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V:\ProcurementServices\PSTm03(StJock)\Snow,IceControl\32100-23357 Snow &amp; Ice Control Agents\PriceAdjustments\"/>
    </mc:Choice>
  </mc:AlternateContent>
  <xr:revisionPtr revIDLastSave="0" documentId="13_ncr:1_{67CD064D-F576-434B-BE86-E11AFF56B0A7}" xr6:coauthVersionLast="47" xr6:coauthVersionMax="47" xr10:uidLastSave="{00000000-0000-0000-0000-000000000000}"/>
  <bookViews>
    <workbookView xWindow="-108" yWindow="-108" windowWidth="23256" windowHeight="12456" tabRatio="599" xr2:uid="{00000000-000D-0000-FFFF-FFFF00000000}"/>
  </bookViews>
  <sheets>
    <sheet name="May 2026" sheetId="90" r:id="rId1"/>
    <sheet name="April 2026" sheetId="89" r:id="rId2"/>
    <sheet name="March 2026" sheetId="88" r:id="rId3"/>
    <sheet name="February 2026 " sheetId="87" r:id="rId4"/>
    <sheet name="January 2026" sheetId="86" r:id="rId5"/>
    <sheet name="December 2025" sheetId="85" r:id="rId6"/>
    <sheet name="November 2025" sheetId="84" r:id="rId7"/>
    <sheet name="October 2025" sheetId="83" r:id="rId8"/>
    <sheet name="September 2025" sheetId="82" r:id="rId9"/>
    <sheet name="August 2025" sheetId="81" r:id="rId10"/>
    <sheet name="July 2025" sheetId="80" r:id="rId11"/>
    <sheet name="June 2025" sheetId="79" r:id="rId12"/>
    <sheet name="May 2025" sheetId="78" r:id="rId13"/>
    <sheet name="April 2025 " sheetId="77" r:id="rId14"/>
    <sheet name="March 2025" sheetId="76" r:id="rId15"/>
    <sheet name="February 2025" sheetId="75" r:id="rId16"/>
    <sheet name="January 2025" sheetId="74" r:id="rId17"/>
    <sheet name="December 2024" sheetId="73" r:id="rId18"/>
    <sheet name="November 2024" sheetId="72" r:id="rId19"/>
    <sheet name="October 2024" sheetId="71" r:id="rId20"/>
  </sheets>
  <definedNames>
    <definedName name="_xlnm.Print_Area" localSheetId="13">'April 2025 '!$B$1:$H$27</definedName>
    <definedName name="_xlnm.Print_Area" localSheetId="1">'April 2026'!$B$1:$H$27</definedName>
    <definedName name="_xlnm.Print_Area" localSheetId="9">'August 2025'!$B$1:$H$27</definedName>
    <definedName name="_xlnm.Print_Area" localSheetId="17">'December 2024'!$B$1:$H$27</definedName>
    <definedName name="_xlnm.Print_Area" localSheetId="5">'December 2025'!$B$1:$H$27</definedName>
    <definedName name="_xlnm.Print_Area" localSheetId="15">'February 2025'!$B$1:$H$27</definedName>
    <definedName name="_xlnm.Print_Area" localSheetId="3">'February 2026 '!$B$1:$H$27</definedName>
    <definedName name="_xlnm.Print_Area" localSheetId="16">'January 2025'!$B$1:$H$27</definedName>
    <definedName name="_xlnm.Print_Area" localSheetId="4">'January 2026'!$B$1:$H$27</definedName>
    <definedName name="_xlnm.Print_Area" localSheetId="10">'July 2025'!$B$1:$H$27</definedName>
    <definedName name="_xlnm.Print_Area" localSheetId="11">'June 2025'!$B$1:$H$27</definedName>
    <definedName name="_xlnm.Print_Area" localSheetId="14">'March 2025'!$B$1:$H$27</definedName>
    <definedName name="_xlnm.Print_Area" localSheetId="2">'March 2026'!$B$1:$H$27</definedName>
    <definedName name="_xlnm.Print_Area" localSheetId="12">'May 2025'!$B$1:$H$27</definedName>
    <definedName name="_xlnm.Print_Area" localSheetId="0">'May 2026'!$B$1:$H$27</definedName>
    <definedName name="_xlnm.Print_Area" localSheetId="18">'November 2024'!$B$1:$H$27</definedName>
    <definedName name="_xlnm.Print_Area" localSheetId="6">'November 2025'!$B$1:$H$27</definedName>
    <definedName name="_xlnm.Print_Area" localSheetId="19">'October 2024'!$B$1:$H$27</definedName>
    <definedName name="_xlnm.Print_Area" localSheetId="7">'October 2025'!$B$1:$H$27</definedName>
    <definedName name="_xlnm.Print_Area" localSheetId="8">'September 2025'!$B$1:$H$27</definedName>
    <definedName name="_xlnm.Print_Titles" localSheetId="13">'April 2025 '!$1:$3</definedName>
    <definedName name="_xlnm.Print_Titles" localSheetId="1">'April 2026'!$1:$3</definedName>
    <definedName name="_xlnm.Print_Titles" localSheetId="9">'August 2025'!$1:$3</definedName>
    <definedName name="_xlnm.Print_Titles" localSheetId="17">'December 2024'!$1:$3</definedName>
    <definedName name="_xlnm.Print_Titles" localSheetId="5">'December 2025'!$1:$3</definedName>
    <definedName name="_xlnm.Print_Titles" localSheetId="15">'February 2025'!$1:$3</definedName>
    <definedName name="_xlnm.Print_Titles" localSheetId="3">'February 2026 '!$1:$3</definedName>
    <definedName name="_xlnm.Print_Titles" localSheetId="16">'January 2025'!$1:$3</definedName>
    <definedName name="_xlnm.Print_Titles" localSheetId="4">'January 2026'!$1:$3</definedName>
    <definedName name="_xlnm.Print_Titles" localSheetId="10">'July 2025'!$1:$3</definedName>
    <definedName name="_xlnm.Print_Titles" localSheetId="11">'June 2025'!$1:$3</definedName>
    <definedName name="_xlnm.Print_Titles" localSheetId="14">'March 2025'!$1:$3</definedName>
    <definedName name="_xlnm.Print_Titles" localSheetId="2">'March 2026'!$1:$3</definedName>
    <definedName name="_xlnm.Print_Titles" localSheetId="12">'May 2025'!$1:$3</definedName>
    <definedName name="_xlnm.Print_Titles" localSheetId="0">'May 2026'!$1:$3</definedName>
    <definedName name="_xlnm.Print_Titles" localSheetId="18">'November 2024'!$1:$3</definedName>
    <definedName name="_xlnm.Print_Titles" localSheetId="6">'November 2025'!$1:$3</definedName>
    <definedName name="_xlnm.Print_Titles" localSheetId="19">'October 2024'!$1:$3</definedName>
    <definedName name="_xlnm.Print_Titles" localSheetId="7">'October 2025'!$1:$3</definedName>
    <definedName name="_xlnm.Print_Titles" localSheetId="8">'September 2025'!$1:$3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62" i="90" l="1"/>
  <c r="P62" i="90" s="1"/>
  <c r="O62" i="90" s="1"/>
  <c r="Q60" i="90"/>
  <c r="P60" i="90"/>
  <c r="O60" i="90" s="1"/>
  <c r="Q58" i="90"/>
  <c r="P58" i="90"/>
  <c r="O58" i="90"/>
  <c r="Q56" i="90"/>
  <c r="P56" i="90"/>
  <c r="O56" i="90" s="1"/>
  <c r="Q54" i="90"/>
  <c r="P54" i="90" s="1"/>
  <c r="O54" i="90" s="1"/>
  <c r="Q52" i="90"/>
  <c r="P52" i="90"/>
  <c r="O52" i="90" s="1"/>
  <c r="Q50" i="90"/>
  <c r="P50" i="90"/>
  <c r="O50" i="90"/>
  <c r="Q48" i="90"/>
  <c r="P48" i="90"/>
  <c r="O48" i="90" s="1"/>
  <c r="Q46" i="90"/>
  <c r="P46" i="90" s="1"/>
  <c r="O46" i="90" s="1"/>
  <c r="Q44" i="90"/>
  <c r="P44" i="90"/>
  <c r="O44" i="90" s="1"/>
  <c r="Q42" i="90"/>
  <c r="P42" i="90"/>
  <c r="O42" i="90"/>
  <c r="Q40" i="90"/>
  <c r="P40" i="90"/>
  <c r="O40" i="90" s="1"/>
  <c r="Q38" i="90"/>
  <c r="P38" i="90" s="1"/>
  <c r="O38" i="90" s="1"/>
  <c r="Q36" i="90"/>
  <c r="P36" i="90"/>
  <c r="O36" i="90" s="1"/>
  <c r="Q34" i="90"/>
  <c r="P34" i="90"/>
  <c r="O34" i="90"/>
  <c r="Q32" i="90"/>
  <c r="P32" i="90"/>
  <c r="O32" i="90" s="1"/>
  <c r="Q30" i="90"/>
  <c r="P30" i="90" s="1"/>
  <c r="O30" i="90" s="1"/>
  <c r="Q28" i="90"/>
  <c r="P28" i="90"/>
  <c r="O28" i="90" s="1"/>
  <c r="Q26" i="90"/>
  <c r="P26" i="90"/>
  <c r="O26" i="90"/>
  <c r="Q24" i="90"/>
  <c r="P24" i="90"/>
  <c r="O24" i="90" s="1"/>
  <c r="Q22" i="90"/>
  <c r="P22" i="90" s="1"/>
  <c r="O22" i="90" s="1"/>
  <c r="E21" i="90"/>
  <c r="D21" i="90"/>
  <c r="Q20" i="90"/>
  <c r="P20" i="90" s="1"/>
  <c r="O20" i="90" s="1"/>
  <c r="Q18" i="90"/>
  <c r="P18" i="90" s="1"/>
  <c r="O18" i="90" s="1"/>
  <c r="E17" i="90"/>
  <c r="Q16" i="90"/>
  <c r="P16" i="90" s="1"/>
  <c r="O16" i="90" s="1"/>
  <c r="F14" i="90"/>
  <c r="G1" i="90"/>
  <c r="F1" i="90"/>
  <c r="D17" i="90" s="1"/>
  <c r="Q62" i="89"/>
  <c r="P62" i="89" s="1"/>
  <c r="O62" i="89" s="1"/>
  <c r="Q60" i="89"/>
  <c r="P60" i="89"/>
  <c r="O60" i="89"/>
  <c r="Q58" i="89"/>
  <c r="P58" i="89"/>
  <c r="O58" i="89"/>
  <c r="Q56" i="89"/>
  <c r="P56" i="89"/>
  <c r="O56" i="89"/>
  <c r="Q54" i="89"/>
  <c r="P54" i="89"/>
  <c r="O54" i="89" s="1"/>
  <c r="Q52" i="89"/>
  <c r="P52" i="89" s="1"/>
  <c r="O52" i="89" s="1"/>
  <c r="Q50" i="89"/>
  <c r="P50" i="89"/>
  <c r="O50" i="89"/>
  <c r="Q48" i="89"/>
  <c r="P48" i="89"/>
  <c r="O48" i="89"/>
  <c r="Q46" i="89"/>
  <c r="P46" i="89"/>
  <c r="O46" i="89" s="1"/>
  <c r="Q44" i="89"/>
  <c r="P44" i="89"/>
  <c r="O44" i="89"/>
  <c r="Q42" i="89"/>
  <c r="P42" i="89"/>
  <c r="O42" i="89"/>
  <c r="Q40" i="89"/>
  <c r="P40" i="89"/>
  <c r="O40" i="89"/>
  <c r="Q38" i="89"/>
  <c r="P38" i="89"/>
  <c r="O38" i="89" s="1"/>
  <c r="Q36" i="89"/>
  <c r="P36" i="89"/>
  <c r="O36" i="89"/>
  <c r="Q34" i="89"/>
  <c r="P34" i="89"/>
  <c r="O34" i="89"/>
  <c r="Q32" i="89"/>
  <c r="P32" i="89"/>
  <c r="O32" i="89"/>
  <c r="Q30" i="89"/>
  <c r="P30" i="89"/>
  <c r="O30" i="89" s="1"/>
  <c r="Q28" i="89"/>
  <c r="P28" i="89"/>
  <c r="O28" i="89"/>
  <c r="Q26" i="89"/>
  <c r="P26" i="89"/>
  <c r="O26" i="89"/>
  <c r="Q24" i="89"/>
  <c r="P24" i="89"/>
  <c r="O24" i="89"/>
  <c r="Q22" i="89"/>
  <c r="P22" i="89"/>
  <c r="O22" i="89" s="1"/>
  <c r="E21" i="89"/>
  <c r="Q20" i="89"/>
  <c r="P20" i="89" s="1"/>
  <c r="O20" i="89" s="1"/>
  <c r="Q18" i="89"/>
  <c r="P18" i="89"/>
  <c r="O18" i="89"/>
  <c r="E17" i="89"/>
  <c r="Q16" i="89"/>
  <c r="P16" i="89" s="1"/>
  <c r="O16" i="89" s="1"/>
  <c r="G1" i="89"/>
  <c r="F1" i="89"/>
  <c r="D17" i="89" s="1"/>
  <c r="Q62" i="88"/>
  <c r="P62" i="88" s="1"/>
  <c r="O62" i="88" s="1"/>
  <c r="Q60" i="88"/>
  <c r="P60" i="88" s="1"/>
  <c r="O60" i="88" s="1"/>
  <c r="Q58" i="88"/>
  <c r="P58" i="88"/>
  <c r="O58" i="88"/>
  <c r="Q56" i="88"/>
  <c r="P56" i="88" s="1"/>
  <c r="O56" i="88" s="1"/>
  <c r="Q54" i="88"/>
  <c r="P54" i="88"/>
  <c r="O54" i="88" s="1"/>
  <c r="Q52" i="88"/>
  <c r="P52" i="88"/>
  <c r="O52" i="88" s="1"/>
  <c r="Q50" i="88"/>
  <c r="P50" i="88" s="1"/>
  <c r="O50" i="88" s="1"/>
  <c r="Q48" i="88"/>
  <c r="P48" i="88"/>
  <c r="O48" i="88" s="1"/>
  <c r="Q46" i="88"/>
  <c r="P46" i="88"/>
  <c r="O46" i="88" s="1"/>
  <c r="Q44" i="88"/>
  <c r="P44" i="88"/>
  <c r="O44" i="88" s="1"/>
  <c r="Q42" i="88"/>
  <c r="P42" i="88"/>
  <c r="O42" i="88"/>
  <c r="Q40" i="88"/>
  <c r="P40" i="88"/>
  <c r="O40" i="88" s="1"/>
  <c r="Q38" i="88"/>
  <c r="P38" i="88"/>
  <c r="O38" i="88" s="1"/>
  <c r="Q36" i="88"/>
  <c r="P36" i="88"/>
  <c r="O36" i="88" s="1"/>
  <c r="Q34" i="88"/>
  <c r="P34" i="88"/>
  <c r="O34" i="88"/>
  <c r="Q32" i="88"/>
  <c r="P32" i="88"/>
  <c r="O32" i="88" s="1"/>
  <c r="Q30" i="88"/>
  <c r="P30" i="88"/>
  <c r="O30" i="88" s="1"/>
  <c r="Q28" i="88"/>
  <c r="P28" i="88"/>
  <c r="O28" i="88" s="1"/>
  <c r="Q26" i="88"/>
  <c r="P26" i="88"/>
  <c r="O26" i="88"/>
  <c r="Q24" i="88"/>
  <c r="P24" i="88"/>
  <c r="O24" i="88" s="1"/>
  <c r="Q22" i="88"/>
  <c r="P22" i="88"/>
  <c r="O22" i="88" s="1"/>
  <c r="E21" i="88"/>
  <c r="D21" i="88"/>
  <c r="Q20" i="88"/>
  <c r="P20" i="88" s="1"/>
  <c r="O20" i="88" s="1"/>
  <c r="Q18" i="88"/>
  <c r="P18" i="88" s="1"/>
  <c r="O18" i="88" s="1"/>
  <c r="E17" i="88"/>
  <c r="Q16" i="88"/>
  <c r="P16" i="88" s="1"/>
  <c r="O16" i="88" s="1"/>
  <c r="G1" i="88"/>
  <c r="F1" i="88"/>
  <c r="D17" i="88" s="1"/>
  <c r="Q62" i="87"/>
  <c r="P62" i="87" s="1"/>
  <c r="O62" i="87" s="1"/>
  <c r="Q60" i="87"/>
  <c r="P60" i="87" s="1"/>
  <c r="O60" i="87" s="1"/>
  <c r="Q58" i="87"/>
  <c r="P58" i="87" s="1"/>
  <c r="O58" i="87" s="1"/>
  <c r="Q56" i="87"/>
  <c r="P56" i="87" s="1"/>
  <c r="O56" i="87" s="1"/>
  <c r="Q54" i="87"/>
  <c r="P54" i="87" s="1"/>
  <c r="O54" i="87" s="1"/>
  <c r="Q52" i="87"/>
  <c r="P52" i="87" s="1"/>
  <c r="O52" i="87" s="1"/>
  <c r="Q50" i="87"/>
  <c r="P50" i="87" s="1"/>
  <c r="O50" i="87" s="1"/>
  <c r="Q48" i="87"/>
  <c r="P48" i="87" s="1"/>
  <c r="O48" i="87" s="1"/>
  <c r="Q46" i="87"/>
  <c r="P46" i="87" s="1"/>
  <c r="O46" i="87" s="1"/>
  <c r="Q44" i="87"/>
  <c r="P44" i="87" s="1"/>
  <c r="O44" i="87" s="1"/>
  <c r="Q42" i="87"/>
  <c r="P42" i="87" s="1"/>
  <c r="O42" i="87" s="1"/>
  <c r="Q40" i="87"/>
  <c r="P40" i="87" s="1"/>
  <c r="O40" i="87" s="1"/>
  <c r="Q38" i="87"/>
  <c r="P38" i="87" s="1"/>
  <c r="O38" i="87" s="1"/>
  <c r="Q36" i="87"/>
  <c r="P36" i="87" s="1"/>
  <c r="O36" i="87" s="1"/>
  <c r="Q34" i="87"/>
  <c r="P34" i="87" s="1"/>
  <c r="O34" i="87" s="1"/>
  <c r="Q32" i="87"/>
  <c r="P32" i="87" s="1"/>
  <c r="O32" i="87" s="1"/>
  <c r="Q30" i="87"/>
  <c r="P30" i="87" s="1"/>
  <c r="O30" i="87" s="1"/>
  <c r="Q28" i="87"/>
  <c r="P28" i="87" s="1"/>
  <c r="O28" i="87" s="1"/>
  <c r="Q26" i="87"/>
  <c r="P26" i="87" s="1"/>
  <c r="O26" i="87" s="1"/>
  <c r="Q24" i="87"/>
  <c r="P24" i="87" s="1"/>
  <c r="O24" i="87" s="1"/>
  <c r="Q22" i="87"/>
  <c r="P22" i="87" s="1"/>
  <c r="O22" i="87" s="1"/>
  <c r="E21" i="87"/>
  <c r="Q20" i="87"/>
  <c r="P20" i="87" s="1"/>
  <c r="O20" i="87" s="1"/>
  <c r="Q18" i="87"/>
  <c r="P18" i="87"/>
  <c r="O18" i="87" s="1"/>
  <c r="E17" i="87"/>
  <c r="Q16" i="87"/>
  <c r="P16" i="87" s="1"/>
  <c r="O16" i="87" s="1"/>
  <c r="G1" i="87"/>
  <c r="F1" i="87"/>
  <c r="D17" i="87" s="1"/>
  <c r="Q62" i="86"/>
  <c r="P62" i="86" s="1"/>
  <c r="O62" i="86" s="1"/>
  <c r="Q60" i="86"/>
  <c r="P60" i="86" s="1"/>
  <c r="O60" i="86" s="1"/>
  <c r="Q58" i="86"/>
  <c r="P58" i="86" s="1"/>
  <c r="O58" i="86" s="1"/>
  <c r="Q56" i="86"/>
  <c r="P56" i="86"/>
  <c r="O56" i="86" s="1"/>
  <c r="Q54" i="86"/>
  <c r="P54" i="86" s="1"/>
  <c r="O54" i="86" s="1"/>
  <c r="Q52" i="86"/>
  <c r="P52" i="86" s="1"/>
  <c r="O52" i="86" s="1"/>
  <c r="Q50" i="86"/>
  <c r="P50" i="86" s="1"/>
  <c r="O50" i="86" s="1"/>
  <c r="Q48" i="86"/>
  <c r="P48" i="86"/>
  <c r="O48" i="86" s="1"/>
  <c r="Q46" i="86"/>
  <c r="P46" i="86" s="1"/>
  <c r="O46" i="86" s="1"/>
  <c r="Q44" i="86"/>
  <c r="P44" i="86" s="1"/>
  <c r="O44" i="86" s="1"/>
  <c r="Q42" i="86"/>
  <c r="P42" i="86" s="1"/>
  <c r="O42" i="86" s="1"/>
  <c r="Q40" i="86"/>
  <c r="P40" i="86"/>
  <c r="O40" i="86"/>
  <c r="Q38" i="86"/>
  <c r="P38" i="86" s="1"/>
  <c r="O38" i="86" s="1"/>
  <c r="Q36" i="86"/>
  <c r="P36" i="86" s="1"/>
  <c r="O36" i="86" s="1"/>
  <c r="Q34" i="86"/>
  <c r="P34" i="86" s="1"/>
  <c r="O34" i="86" s="1"/>
  <c r="Q32" i="86"/>
  <c r="P32" i="86"/>
  <c r="O32" i="86"/>
  <c r="Q30" i="86"/>
  <c r="P30" i="86" s="1"/>
  <c r="O30" i="86" s="1"/>
  <c r="Q28" i="86"/>
  <c r="P28" i="86" s="1"/>
  <c r="O28" i="86" s="1"/>
  <c r="Q26" i="86"/>
  <c r="P26" i="86" s="1"/>
  <c r="O26" i="86" s="1"/>
  <c r="Q24" i="86"/>
  <c r="P24" i="86"/>
  <c r="O24" i="86"/>
  <c r="Q22" i="86"/>
  <c r="P22" i="86" s="1"/>
  <c r="O22" i="86" s="1"/>
  <c r="E21" i="86"/>
  <c r="Q20" i="86"/>
  <c r="P20" i="86" s="1"/>
  <c r="O20" i="86" s="1"/>
  <c r="Q18" i="86"/>
  <c r="P18" i="86"/>
  <c r="O18" i="86"/>
  <c r="E17" i="86"/>
  <c r="Q16" i="86"/>
  <c r="P16" i="86" s="1"/>
  <c r="O16" i="86" s="1"/>
  <c r="G1" i="86"/>
  <c r="F1" i="86"/>
  <c r="Q62" i="85"/>
  <c r="P62" i="85" s="1"/>
  <c r="O62" i="85" s="1"/>
  <c r="Q60" i="85"/>
  <c r="P60" i="85" s="1"/>
  <c r="O60" i="85" s="1"/>
  <c r="Q58" i="85"/>
  <c r="P58" i="85" s="1"/>
  <c r="O58" i="85" s="1"/>
  <c r="Q56" i="85"/>
  <c r="P56" i="85" s="1"/>
  <c r="O56" i="85" s="1"/>
  <c r="Q54" i="85"/>
  <c r="P54" i="85" s="1"/>
  <c r="O54" i="85" s="1"/>
  <c r="Q52" i="85"/>
  <c r="P52" i="85" s="1"/>
  <c r="O52" i="85" s="1"/>
  <c r="Q50" i="85"/>
  <c r="P50" i="85" s="1"/>
  <c r="O50" i="85" s="1"/>
  <c r="Q48" i="85"/>
  <c r="P48" i="85" s="1"/>
  <c r="O48" i="85" s="1"/>
  <c r="Q46" i="85"/>
  <c r="P46" i="85" s="1"/>
  <c r="O46" i="85" s="1"/>
  <c r="Q44" i="85"/>
  <c r="P44" i="85" s="1"/>
  <c r="O44" i="85" s="1"/>
  <c r="Q42" i="85"/>
  <c r="P42" i="85" s="1"/>
  <c r="O42" i="85" s="1"/>
  <c r="Q40" i="85"/>
  <c r="P40" i="85" s="1"/>
  <c r="O40" i="85" s="1"/>
  <c r="Q38" i="85"/>
  <c r="P38" i="85" s="1"/>
  <c r="O38" i="85" s="1"/>
  <c r="Q36" i="85"/>
  <c r="P36" i="85" s="1"/>
  <c r="O36" i="85" s="1"/>
  <c r="Q34" i="85"/>
  <c r="P34" i="85" s="1"/>
  <c r="O34" i="85" s="1"/>
  <c r="Q32" i="85"/>
  <c r="P32" i="85" s="1"/>
  <c r="O32" i="85" s="1"/>
  <c r="Q30" i="85"/>
  <c r="P30" i="85" s="1"/>
  <c r="O30" i="85" s="1"/>
  <c r="Q28" i="85"/>
  <c r="P28" i="85" s="1"/>
  <c r="O28" i="85" s="1"/>
  <c r="Q26" i="85"/>
  <c r="P26" i="85" s="1"/>
  <c r="O26" i="85" s="1"/>
  <c r="Q24" i="85"/>
  <c r="P24" i="85" s="1"/>
  <c r="O24" i="85" s="1"/>
  <c r="Q22" i="85"/>
  <c r="P22" i="85" s="1"/>
  <c r="O22" i="85" s="1"/>
  <c r="E21" i="85"/>
  <c r="Q20" i="85"/>
  <c r="P20" i="85" s="1"/>
  <c r="O20" i="85" s="1"/>
  <c r="Q18" i="85"/>
  <c r="P18" i="85"/>
  <c r="O18" i="85" s="1"/>
  <c r="E17" i="85"/>
  <c r="Q16" i="85"/>
  <c r="P16" i="85" s="1"/>
  <c r="O16" i="85" s="1"/>
  <c r="G1" i="85"/>
  <c r="F1" i="85"/>
  <c r="D17" i="85" s="1"/>
  <c r="Q62" i="84"/>
  <c r="P62" i="84" s="1"/>
  <c r="O62" i="84" s="1"/>
  <c r="Q60" i="84"/>
  <c r="P60" i="84" s="1"/>
  <c r="O60" i="84" s="1"/>
  <c r="Q58" i="84"/>
  <c r="P58" i="84"/>
  <c r="O58" i="84"/>
  <c r="Q56" i="84"/>
  <c r="P56" i="84" s="1"/>
  <c r="O56" i="84" s="1"/>
  <c r="Q54" i="84"/>
  <c r="P54" i="84" s="1"/>
  <c r="O54" i="84" s="1"/>
  <c r="Q52" i="84"/>
  <c r="P52" i="84" s="1"/>
  <c r="O52" i="84" s="1"/>
  <c r="Q50" i="84"/>
  <c r="P50" i="84"/>
  <c r="O50" i="84"/>
  <c r="Q48" i="84"/>
  <c r="P48" i="84" s="1"/>
  <c r="O48" i="84" s="1"/>
  <c r="Q46" i="84"/>
  <c r="P46" i="84" s="1"/>
  <c r="O46" i="84" s="1"/>
  <c r="Q44" i="84"/>
  <c r="P44" i="84" s="1"/>
  <c r="O44" i="84" s="1"/>
  <c r="Q42" i="84"/>
  <c r="P42" i="84" s="1"/>
  <c r="O42" i="84" s="1"/>
  <c r="Q40" i="84"/>
  <c r="P40" i="84" s="1"/>
  <c r="O40" i="84" s="1"/>
  <c r="Q38" i="84"/>
  <c r="P38" i="84" s="1"/>
  <c r="O38" i="84" s="1"/>
  <c r="Q36" i="84"/>
  <c r="P36" i="84" s="1"/>
  <c r="O36" i="84" s="1"/>
  <c r="Q34" i="84"/>
  <c r="P34" i="84"/>
  <c r="O34" i="84"/>
  <c r="Q32" i="84"/>
  <c r="P32" i="84" s="1"/>
  <c r="O32" i="84" s="1"/>
  <c r="Q30" i="84"/>
  <c r="P30" i="84" s="1"/>
  <c r="O30" i="84" s="1"/>
  <c r="Q28" i="84"/>
  <c r="P28" i="84" s="1"/>
  <c r="O28" i="84" s="1"/>
  <c r="Q26" i="84"/>
  <c r="P26" i="84"/>
  <c r="O26" i="84"/>
  <c r="Q24" i="84"/>
  <c r="P24" i="84" s="1"/>
  <c r="O24" i="84" s="1"/>
  <c r="Q22" i="84"/>
  <c r="P22" i="84" s="1"/>
  <c r="O22" i="84" s="1"/>
  <c r="E21" i="84"/>
  <c r="Q20" i="84"/>
  <c r="P20" i="84" s="1"/>
  <c r="O20" i="84" s="1"/>
  <c r="Q18" i="84"/>
  <c r="P18" i="84" s="1"/>
  <c r="O18" i="84" s="1"/>
  <c r="E17" i="84"/>
  <c r="Q16" i="84"/>
  <c r="P16" i="84"/>
  <c r="O16" i="84"/>
  <c r="G1" i="84"/>
  <c r="F1" i="84"/>
  <c r="D17" i="84" s="1"/>
  <c r="Q62" i="83"/>
  <c r="P62" i="83" s="1"/>
  <c r="O62" i="83" s="1"/>
  <c r="Q60" i="83"/>
  <c r="P60" i="83" s="1"/>
  <c r="O60" i="83" s="1"/>
  <c r="Q58" i="83"/>
  <c r="P58" i="83" s="1"/>
  <c r="O58" i="83" s="1"/>
  <c r="Q56" i="83"/>
  <c r="P56" i="83" s="1"/>
  <c r="O56" i="83" s="1"/>
  <c r="Q54" i="83"/>
  <c r="P54" i="83" s="1"/>
  <c r="O54" i="83" s="1"/>
  <c r="Q52" i="83"/>
  <c r="P52" i="83"/>
  <c r="O52" i="83" s="1"/>
  <c r="Q50" i="83"/>
  <c r="P50" i="83"/>
  <c r="O50" i="83"/>
  <c r="Q48" i="83"/>
  <c r="P48" i="83"/>
  <c r="O48" i="83" s="1"/>
  <c r="Q46" i="83"/>
  <c r="P46" i="83" s="1"/>
  <c r="O46" i="83" s="1"/>
  <c r="Q44" i="83"/>
  <c r="P44" i="83"/>
  <c r="O44" i="83" s="1"/>
  <c r="Q42" i="83"/>
  <c r="P42" i="83"/>
  <c r="O42" i="83"/>
  <c r="Q40" i="83"/>
  <c r="P40" i="83" s="1"/>
  <c r="O40" i="83" s="1"/>
  <c r="Q38" i="83"/>
  <c r="P38" i="83" s="1"/>
  <c r="O38" i="83" s="1"/>
  <c r="Q36" i="83"/>
  <c r="P36" i="83"/>
  <c r="O36" i="83" s="1"/>
  <c r="Q34" i="83"/>
  <c r="P34" i="83"/>
  <c r="O34" i="83"/>
  <c r="Q32" i="83"/>
  <c r="P32" i="83"/>
  <c r="O32" i="83" s="1"/>
  <c r="Q30" i="83"/>
  <c r="P30" i="83" s="1"/>
  <c r="O30" i="83" s="1"/>
  <c r="Q28" i="83"/>
  <c r="P28" i="83"/>
  <c r="O28" i="83" s="1"/>
  <c r="Q26" i="83"/>
  <c r="P26" i="83"/>
  <c r="O26" i="83"/>
  <c r="Q24" i="83"/>
  <c r="P24" i="83"/>
  <c r="O24" i="83" s="1"/>
  <c r="Q22" i="83"/>
  <c r="P22" i="83" s="1"/>
  <c r="O22" i="83" s="1"/>
  <c r="E21" i="83"/>
  <c r="Q20" i="83"/>
  <c r="P20" i="83" s="1"/>
  <c r="O20" i="83" s="1"/>
  <c r="Q18" i="83"/>
  <c r="P18" i="83"/>
  <c r="O18" i="83"/>
  <c r="E17" i="83"/>
  <c r="Q16" i="83"/>
  <c r="P16" i="83" s="1"/>
  <c r="O16" i="83" s="1"/>
  <c r="F14" i="83"/>
  <c r="G1" i="83"/>
  <c r="F1" i="83"/>
  <c r="D17" i="83" s="1"/>
  <c r="Q62" i="82"/>
  <c r="P62" i="82"/>
  <c r="O62" i="82"/>
  <c r="Q60" i="82"/>
  <c r="P60" i="82" s="1"/>
  <c r="O60" i="82" s="1"/>
  <c r="Q58" i="82"/>
  <c r="P58" i="82" s="1"/>
  <c r="O58" i="82" s="1"/>
  <c r="Q56" i="82"/>
  <c r="P56" i="82" s="1"/>
  <c r="O56" i="82" s="1"/>
  <c r="Q54" i="82"/>
  <c r="P54" i="82"/>
  <c r="O54" i="82"/>
  <c r="Q52" i="82"/>
  <c r="P52" i="82" s="1"/>
  <c r="O52" i="82" s="1"/>
  <c r="Q50" i="82"/>
  <c r="P50" i="82" s="1"/>
  <c r="O50" i="82" s="1"/>
  <c r="Q48" i="82"/>
  <c r="P48" i="82" s="1"/>
  <c r="O48" i="82" s="1"/>
  <c r="Q46" i="82"/>
  <c r="P46" i="82"/>
  <c r="O46" i="82"/>
  <c r="Q44" i="82"/>
  <c r="P44" i="82" s="1"/>
  <c r="O44" i="82" s="1"/>
  <c r="Q42" i="82"/>
  <c r="P42" i="82" s="1"/>
  <c r="O42" i="82" s="1"/>
  <c r="Q40" i="82"/>
  <c r="P40" i="82" s="1"/>
  <c r="O40" i="82" s="1"/>
  <c r="Q38" i="82"/>
  <c r="P38" i="82" s="1"/>
  <c r="O38" i="82" s="1"/>
  <c r="Q36" i="82"/>
  <c r="P36" i="82" s="1"/>
  <c r="O36" i="82" s="1"/>
  <c r="Q34" i="82"/>
  <c r="P34" i="82" s="1"/>
  <c r="O34" i="82" s="1"/>
  <c r="Q32" i="82"/>
  <c r="P32" i="82" s="1"/>
  <c r="O32" i="82" s="1"/>
  <c r="Q30" i="82"/>
  <c r="P30" i="82"/>
  <c r="O30" i="82"/>
  <c r="Q28" i="82"/>
  <c r="P28" i="82" s="1"/>
  <c r="O28" i="82" s="1"/>
  <c r="Q26" i="82"/>
  <c r="P26" i="82" s="1"/>
  <c r="O26" i="82" s="1"/>
  <c r="Q24" i="82"/>
  <c r="P24" i="82" s="1"/>
  <c r="O24" i="82" s="1"/>
  <c r="Q22" i="82"/>
  <c r="P22" i="82"/>
  <c r="O22" i="82"/>
  <c r="E21" i="82"/>
  <c r="Q20" i="82"/>
  <c r="P20" i="82" s="1"/>
  <c r="O20" i="82" s="1"/>
  <c r="Q18" i="82"/>
  <c r="P18" i="82"/>
  <c r="O18" i="82" s="1"/>
  <c r="E17" i="82"/>
  <c r="Q16" i="82"/>
  <c r="P16" i="82"/>
  <c r="O16" i="82" s="1"/>
  <c r="G1" i="82"/>
  <c r="F1" i="82"/>
  <c r="D17" i="82" s="1"/>
  <c r="Q62" i="81"/>
  <c r="P62" i="81" s="1"/>
  <c r="O62" i="81" s="1"/>
  <c r="Q60" i="81"/>
  <c r="P60" i="81" s="1"/>
  <c r="O60" i="81" s="1"/>
  <c r="Q58" i="81"/>
  <c r="P58" i="81" s="1"/>
  <c r="O58" i="81" s="1"/>
  <c r="Q56" i="81"/>
  <c r="P56" i="81" s="1"/>
  <c r="O56" i="81" s="1"/>
  <c r="Q54" i="81"/>
  <c r="P54" i="81" s="1"/>
  <c r="O54" i="81" s="1"/>
  <c r="Q52" i="81"/>
  <c r="P52" i="81" s="1"/>
  <c r="O52" i="81" s="1"/>
  <c r="Q50" i="81"/>
  <c r="P50" i="81"/>
  <c r="O50" i="81" s="1"/>
  <c r="Q48" i="81"/>
  <c r="P48" i="81" s="1"/>
  <c r="O48" i="81" s="1"/>
  <c r="Q46" i="81"/>
  <c r="P46" i="81" s="1"/>
  <c r="O46" i="81" s="1"/>
  <c r="Q44" i="81"/>
  <c r="P44" i="81" s="1"/>
  <c r="O44" i="81" s="1"/>
  <c r="Q42" i="81"/>
  <c r="P42" i="81"/>
  <c r="O42" i="81" s="1"/>
  <c r="Q40" i="81"/>
  <c r="P40" i="81" s="1"/>
  <c r="O40" i="81" s="1"/>
  <c r="Q38" i="81"/>
  <c r="P38" i="81" s="1"/>
  <c r="O38" i="81" s="1"/>
  <c r="Q36" i="81"/>
  <c r="P36" i="81" s="1"/>
  <c r="O36" i="81" s="1"/>
  <c r="Q34" i="81"/>
  <c r="P34" i="81"/>
  <c r="O34" i="81" s="1"/>
  <c r="Q32" i="81"/>
  <c r="P32" i="81" s="1"/>
  <c r="O32" i="81" s="1"/>
  <c r="Q30" i="81"/>
  <c r="P30" i="81" s="1"/>
  <c r="O30" i="81" s="1"/>
  <c r="Q28" i="81"/>
  <c r="P28" i="81" s="1"/>
  <c r="O28" i="81" s="1"/>
  <c r="Q26" i="81"/>
  <c r="P26" i="81"/>
  <c r="O26" i="81" s="1"/>
  <c r="Q24" i="81"/>
  <c r="P24" i="81"/>
  <c r="O24" i="81"/>
  <c r="Q22" i="81"/>
  <c r="P22" i="81" s="1"/>
  <c r="O22" i="81" s="1"/>
  <c r="E21" i="81"/>
  <c r="Q20" i="81"/>
  <c r="P20" i="81" s="1"/>
  <c r="O20" i="81" s="1"/>
  <c r="Q18" i="81"/>
  <c r="P18" i="81"/>
  <c r="O18" i="81"/>
  <c r="E17" i="81"/>
  <c r="Q16" i="81"/>
  <c r="P16" i="81" s="1"/>
  <c r="O16" i="81" s="1"/>
  <c r="G1" i="81"/>
  <c r="F1" i="81"/>
  <c r="D17" i="81" s="1"/>
  <c r="Q62" i="80"/>
  <c r="P62" i="80" s="1"/>
  <c r="O62" i="80" s="1"/>
  <c r="Q60" i="80"/>
  <c r="P60" i="80" s="1"/>
  <c r="O60" i="80" s="1"/>
  <c r="Q58" i="80"/>
  <c r="P58" i="80" s="1"/>
  <c r="O58" i="80" s="1"/>
  <c r="Q56" i="80"/>
  <c r="P56" i="80" s="1"/>
  <c r="O56" i="80" s="1"/>
  <c r="Q54" i="80"/>
  <c r="P54" i="80" s="1"/>
  <c r="O54" i="80" s="1"/>
  <c r="Q52" i="80"/>
  <c r="P52" i="80"/>
  <c r="O52" i="80" s="1"/>
  <c r="Q50" i="80"/>
  <c r="P50" i="80" s="1"/>
  <c r="O50" i="80" s="1"/>
  <c r="Q48" i="80"/>
  <c r="P48" i="80" s="1"/>
  <c r="O48" i="80" s="1"/>
  <c r="Q46" i="80"/>
  <c r="P46" i="80" s="1"/>
  <c r="O46" i="80" s="1"/>
  <c r="Q44" i="80"/>
  <c r="P44" i="80"/>
  <c r="O44" i="80" s="1"/>
  <c r="Q42" i="80"/>
  <c r="P42" i="80" s="1"/>
  <c r="O42" i="80" s="1"/>
  <c r="Q40" i="80"/>
  <c r="P40" i="80" s="1"/>
  <c r="O40" i="80" s="1"/>
  <c r="Q38" i="80"/>
  <c r="P38" i="80" s="1"/>
  <c r="O38" i="80" s="1"/>
  <c r="Q36" i="80"/>
  <c r="P36" i="80"/>
  <c r="O36" i="80" s="1"/>
  <c r="Q34" i="80"/>
  <c r="P34" i="80" s="1"/>
  <c r="O34" i="80" s="1"/>
  <c r="Q32" i="80"/>
  <c r="P32" i="80" s="1"/>
  <c r="O32" i="80" s="1"/>
  <c r="Q30" i="80"/>
  <c r="P30" i="80" s="1"/>
  <c r="O30" i="80" s="1"/>
  <c r="Q28" i="80"/>
  <c r="P28" i="80"/>
  <c r="O28" i="80" s="1"/>
  <c r="Q26" i="80"/>
  <c r="P26" i="80" s="1"/>
  <c r="O26" i="80" s="1"/>
  <c r="Q24" i="80"/>
  <c r="P24" i="80" s="1"/>
  <c r="O24" i="80" s="1"/>
  <c r="Q22" i="80"/>
  <c r="P22" i="80" s="1"/>
  <c r="O22" i="80" s="1"/>
  <c r="E21" i="80"/>
  <c r="Q20" i="80"/>
  <c r="P20" i="80" s="1"/>
  <c r="O20" i="80" s="1"/>
  <c r="Q18" i="80"/>
  <c r="P18" i="80" s="1"/>
  <c r="O18" i="80" s="1"/>
  <c r="E17" i="80"/>
  <c r="Q16" i="80"/>
  <c r="P16" i="80" s="1"/>
  <c r="O16" i="80" s="1"/>
  <c r="G1" i="80"/>
  <c r="F1" i="80"/>
  <c r="D17" i="80" s="1"/>
  <c r="Q62" i="79"/>
  <c r="P62" i="79" s="1"/>
  <c r="O62" i="79" s="1"/>
  <c r="Q60" i="79"/>
  <c r="P60" i="79" s="1"/>
  <c r="O60" i="79" s="1"/>
  <c r="Q58" i="79"/>
  <c r="P58" i="79" s="1"/>
  <c r="O58" i="79" s="1"/>
  <c r="Q56" i="79"/>
  <c r="P56" i="79" s="1"/>
  <c r="O56" i="79" s="1"/>
  <c r="Q54" i="79"/>
  <c r="P54" i="79" s="1"/>
  <c r="O54" i="79" s="1"/>
  <c r="Q52" i="79"/>
  <c r="P52" i="79" s="1"/>
  <c r="O52" i="79" s="1"/>
  <c r="Q50" i="79"/>
  <c r="P50" i="79" s="1"/>
  <c r="O50" i="79" s="1"/>
  <c r="Q48" i="79"/>
  <c r="P48" i="79" s="1"/>
  <c r="O48" i="79" s="1"/>
  <c r="Q46" i="79"/>
  <c r="P46" i="79" s="1"/>
  <c r="O46" i="79" s="1"/>
  <c r="Q44" i="79"/>
  <c r="P44" i="79" s="1"/>
  <c r="O44" i="79" s="1"/>
  <c r="Q42" i="79"/>
  <c r="P42" i="79" s="1"/>
  <c r="O42" i="79" s="1"/>
  <c r="Q40" i="79"/>
  <c r="P40" i="79" s="1"/>
  <c r="O40" i="79" s="1"/>
  <c r="Q38" i="79"/>
  <c r="P38" i="79" s="1"/>
  <c r="O38" i="79" s="1"/>
  <c r="Q36" i="79"/>
  <c r="P36" i="79" s="1"/>
  <c r="O36" i="79" s="1"/>
  <c r="Q34" i="79"/>
  <c r="P34" i="79" s="1"/>
  <c r="O34" i="79" s="1"/>
  <c r="Q32" i="79"/>
  <c r="P32" i="79" s="1"/>
  <c r="O32" i="79" s="1"/>
  <c r="Q30" i="79"/>
  <c r="P30" i="79" s="1"/>
  <c r="O30" i="79" s="1"/>
  <c r="Q28" i="79"/>
  <c r="P28" i="79" s="1"/>
  <c r="O28" i="79" s="1"/>
  <c r="Q26" i="79"/>
  <c r="P26" i="79" s="1"/>
  <c r="O26" i="79" s="1"/>
  <c r="Q24" i="79"/>
  <c r="P24" i="79" s="1"/>
  <c r="O24" i="79" s="1"/>
  <c r="Q22" i="79"/>
  <c r="P22" i="79" s="1"/>
  <c r="O22" i="79" s="1"/>
  <c r="E21" i="79"/>
  <c r="Q20" i="79"/>
  <c r="P20" i="79"/>
  <c r="O20" i="79" s="1"/>
  <c r="Q18" i="79"/>
  <c r="P18" i="79"/>
  <c r="O18" i="79" s="1"/>
  <c r="E17" i="79"/>
  <c r="Q16" i="79"/>
  <c r="P16" i="79" s="1"/>
  <c r="O16" i="79" s="1"/>
  <c r="G1" i="79"/>
  <c r="F1" i="79"/>
  <c r="D21" i="79" s="1"/>
  <c r="Q62" i="78"/>
  <c r="P62" i="78" s="1"/>
  <c r="O62" i="78" s="1"/>
  <c r="Q60" i="78"/>
  <c r="P60" i="78" s="1"/>
  <c r="O60" i="78" s="1"/>
  <c r="Q58" i="78"/>
  <c r="P58" i="78" s="1"/>
  <c r="O58" i="78" s="1"/>
  <c r="Q56" i="78"/>
  <c r="P56" i="78" s="1"/>
  <c r="O56" i="78" s="1"/>
  <c r="Q54" i="78"/>
  <c r="P54" i="78" s="1"/>
  <c r="O54" i="78" s="1"/>
  <c r="Q52" i="78"/>
  <c r="P52" i="78" s="1"/>
  <c r="O52" i="78" s="1"/>
  <c r="Q50" i="78"/>
  <c r="P50" i="78" s="1"/>
  <c r="O50" i="78" s="1"/>
  <c r="Q48" i="78"/>
  <c r="P48" i="78" s="1"/>
  <c r="O48" i="78" s="1"/>
  <c r="Q46" i="78"/>
  <c r="P46" i="78" s="1"/>
  <c r="O46" i="78" s="1"/>
  <c r="Q44" i="78"/>
  <c r="P44" i="78" s="1"/>
  <c r="O44" i="78" s="1"/>
  <c r="Q42" i="78"/>
  <c r="P42" i="78" s="1"/>
  <c r="O42" i="78" s="1"/>
  <c r="Q40" i="78"/>
  <c r="P40" i="78" s="1"/>
  <c r="O40" i="78" s="1"/>
  <c r="Q38" i="78"/>
  <c r="P38" i="78" s="1"/>
  <c r="O38" i="78" s="1"/>
  <c r="Q36" i="78"/>
  <c r="P36" i="78" s="1"/>
  <c r="O36" i="78" s="1"/>
  <c r="Q34" i="78"/>
  <c r="P34" i="78" s="1"/>
  <c r="O34" i="78" s="1"/>
  <c r="Q32" i="78"/>
  <c r="P32" i="78" s="1"/>
  <c r="O32" i="78" s="1"/>
  <c r="Q30" i="78"/>
  <c r="P30" i="78" s="1"/>
  <c r="O30" i="78" s="1"/>
  <c r="Q28" i="78"/>
  <c r="P28" i="78" s="1"/>
  <c r="O28" i="78" s="1"/>
  <c r="Q26" i="78"/>
  <c r="P26" i="78" s="1"/>
  <c r="O26" i="78" s="1"/>
  <c r="Q24" i="78"/>
  <c r="P24" i="78" s="1"/>
  <c r="O24" i="78" s="1"/>
  <c r="Q22" i="78"/>
  <c r="P22" i="78" s="1"/>
  <c r="O22" i="78" s="1"/>
  <c r="E21" i="78"/>
  <c r="Q20" i="78"/>
  <c r="P20" i="78" s="1"/>
  <c r="O20" i="78" s="1"/>
  <c r="Q18" i="78"/>
  <c r="P18" i="78"/>
  <c r="O18" i="78" s="1"/>
  <c r="E17" i="78"/>
  <c r="Q16" i="78"/>
  <c r="P16" i="78" s="1"/>
  <c r="O16" i="78" s="1"/>
  <c r="G1" i="78"/>
  <c r="F1" i="78"/>
  <c r="D17" i="78" s="1"/>
  <c r="Q62" i="77"/>
  <c r="P62" i="77" s="1"/>
  <c r="O62" i="77" s="1"/>
  <c r="Q60" i="77"/>
  <c r="P60" i="77" s="1"/>
  <c r="O60" i="77" s="1"/>
  <c r="Q58" i="77"/>
  <c r="P58" i="77" s="1"/>
  <c r="O58" i="77" s="1"/>
  <c r="Q56" i="77"/>
  <c r="P56" i="77" s="1"/>
  <c r="O56" i="77" s="1"/>
  <c r="Q54" i="77"/>
  <c r="P54" i="77" s="1"/>
  <c r="O54" i="77" s="1"/>
  <c r="Q52" i="77"/>
  <c r="P52" i="77" s="1"/>
  <c r="O52" i="77" s="1"/>
  <c r="Q50" i="77"/>
  <c r="P50" i="77" s="1"/>
  <c r="O50" i="77" s="1"/>
  <c r="Q48" i="77"/>
  <c r="P48" i="77" s="1"/>
  <c r="O48" i="77" s="1"/>
  <c r="Q46" i="77"/>
  <c r="P46" i="77" s="1"/>
  <c r="O46" i="77" s="1"/>
  <c r="Q44" i="77"/>
  <c r="P44" i="77" s="1"/>
  <c r="O44" i="77" s="1"/>
  <c r="Q42" i="77"/>
  <c r="P42" i="77" s="1"/>
  <c r="O42" i="77" s="1"/>
  <c r="Q40" i="77"/>
  <c r="P40" i="77" s="1"/>
  <c r="O40" i="77" s="1"/>
  <c r="Q38" i="77"/>
  <c r="P38" i="77" s="1"/>
  <c r="O38" i="77" s="1"/>
  <c r="Q36" i="77"/>
  <c r="P36" i="77" s="1"/>
  <c r="O36" i="77" s="1"/>
  <c r="Q34" i="77"/>
  <c r="P34" i="77" s="1"/>
  <c r="O34" i="77" s="1"/>
  <c r="Q32" i="77"/>
  <c r="P32" i="77" s="1"/>
  <c r="O32" i="77" s="1"/>
  <c r="Q30" i="77"/>
  <c r="P30" i="77" s="1"/>
  <c r="O30" i="77" s="1"/>
  <c r="Q28" i="77"/>
  <c r="P28" i="77" s="1"/>
  <c r="O28" i="77" s="1"/>
  <c r="Q26" i="77"/>
  <c r="P26" i="77" s="1"/>
  <c r="O26" i="77" s="1"/>
  <c r="Q24" i="77"/>
  <c r="P24" i="77" s="1"/>
  <c r="O24" i="77" s="1"/>
  <c r="Q22" i="77"/>
  <c r="P22" i="77" s="1"/>
  <c r="O22" i="77" s="1"/>
  <c r="E21" i="77"/>
  <c r="Q20" i="77"/>
  <c r="P20" i="77" s="1"/>
  <c r="O20" i="77" s="1"/>
  <c r="Q18" i="77"/>
  <c r="P18" i="77"/>
  <c r="O18" i="77" s="1"/>
  <c r="E17" i="77"/>
  <c r="Q16" i="77"/>
  <c r="P16" i="77" s="1"/>
  <c r="O16" i="77" s="1"/>
  <c r="G1" i="77"/>
  <c r="F1" i="77"/>
  <c r="D21" i="77" s="1"/>
  <c r="Q62" i="76"/>
  <c r="P62" i="76"/>
  <c r="O62" i="76" s="1"/>
  <c r="Q60" i="76"/>
  <c r="P60" i="76"/>
  <c r="O60" i="76"/>
  <c r="Q58" i="76"/>
  <c r="P58" i="76" s="1"/>
  <c r="O58" i="76" s="1"/>
  <c r="Q56" i="76"/>
  <c r="P56" i="76" s="1"/>
  <c r="O56" i="76" s="1"/>
  <c r="Q54" i="76"/>
  <c r="P54" i="76"/>
  <c r="O54" i="76" s="1"/>
  <c r="Q52" i="76"/>
  <c r="P52" i="76"/>
  <c r="O52" i="76"/>
  <c r="Q50" i="76"/>
  <c r="P50" i="76" s="1"/>
  <c r="O50" i="76" s="1"/>
  <c r="Q48" i="76"/>
  <c r="P48" i="76" s="1"/>
  <c r="O48" i="76" s="1"/>
  <c r="Q46" i="76"/>
  <c r="P46" i="76"/>
  <c r="O46" i="76" s="1"/>
  <c r="Q44" i="76"/>
  <c r="P44" i="76"/>
  <c r="O44" i="76"/>
  <c r="Q42" i="76"/>
  <c r="P42" i="76" s="1"/>
  <c r="O42" i="76" s="1"/>
  <c r="Q40" i="76"/>
  <c r="P40" i="76" s="1"/>
  <c r="O40" i="76" s="1"/>
  <c r="Q38" i="76"/>
  <c r="P38" i="76"/>
  <c r="O38" i="76" s="1"/>
  <c r="Q36" i="76"/>
  <c r="P36" i="76"/>
  <c r="O36" i="76"/>
  <c r="Q34" i="76"/>
  <c r="P34" i="76" s="1"/>
  <c r="O34" i="76" s="1"/>
  <c r="Q32" i="76"/>
  <c r="P32" i="76" s="1"/>
  <c r="O32" i="76" s="1"/>
  <c r="Q30" i="76"/>
  <c r="P30" i="76"/>
  <c r="O30" i="76" s="1"/>
  <c r="Q28" i="76"/>
  <c r="P28" i="76"/>
  <c r="O28" i="76"/>
  <c r="Q26" i="76"/>
  <c r="P26" i="76" s="1"/>
  <c r="O26" i="76" s="1"/>
  <c r="Q24" i="76"/>
  <c r="P24" i="76" s="1"/>
  <c r="O24" i="76" s="1"/>
  <c r="Q22" i="76"/>
  <c r="P22" i="76"/>
  <c r="O22" i="76" s="1"/>
  <c r="E21" i="76"/>
  <c r="Q20" i="76"/>
  <c r="P20" i="76" s="1"/>
  <c r="O20" i="76" s="1"/>
  <c r="Q18" i="76"/>
  <c r="P18" i="76" s="1"/>
  <c r="O18" i="76" s="1"/>
  <c r="E17" i="76"/>
  <c r="Q16" i="76"/>
  <c r="P16" i="76" s="1"/>
  <c r="O16" i="76" s="1"/>
  <c r="G1" i="76"/>
  <c r="F1" i="76"/>
  <c r="D17" i="76" s="1"/>
  <c r="Q62" i="75"/>
  <c r="P62" i="75" s="1"/>
  <c r="O62" i="75" s="1"/>
  <c r="Q60" i="75"/>
  <c r="P60" i="75"/>
  <c r="O60" i="75"/>
  <c r="Q58" i="75"/>
  <c r="P58" i="75"/>
  <c r="O58" i="75"/>
  <c r="Q56" i="75"/>
  <c r="P56" i="75"/>
  <c r="O56" i="75"/>
  <c r="Q54" i="75"/>
  <c r="P54" i="75" s="1"/>
  <c r="O54" i="75" s="1"/>
  <c r="Q52" i="75"/>
  <c r="P52" i="75"/>
  <c r="O52" i="75"/>
  <c r="Q50" i="75"/>
  <c r="P50" i="75"/>
  <c r="O50" i="75"/>
  <c r="Q48" i="75"/>
  <c r="P48" i="75"/>
  <c r="O48" i="75"/>
  <c r="Q46" i="75"/>
  <c r="P46" i="75" s="1"/>
  <c r="O46" i="75" s="1"/>
  <c r="Q44" i="75"/>
  <c r="P44" i="75"/>
  <c r="O44" i="75"/>
  <c r="Q42" i="75"/>
  <c r="P42" i="75"/>
  <c r="O42" i="75"/>
  <c r="Q40" i="75"/>
  <c r="P40" i="75"/>
  <c r="O40" i="75"/>
  <c r="Q38" i="75"/>
  <c r="P38" i="75" s="1"/>
  <c r="O38" i="75" s="1"/>
  <c r="Q36" i="75"/>
  <c r="P36" i="75"/>
  <c r="O36" i="75"/>
  <c r="Q34" i="75"/>
  <c r="P34" i="75"/>
  <c r="O34" i="75"/>
  <c r="Q32" i="75"/>
  <c r="P32" i="75"/>
  <c r="O32" i="75"/>
  <c r="Q30" i="75"/>
  <c r="P30" i="75" s="1"/>
  <c r="O30" i="75" s="1"/>
  <c r="Q28" i="75"/>
  <c r="P28" i="75"/>
  <c r="O28" i="75"/>
  <c r="Q26" i="75"/>
  <c r="P26" i="75"/>
  <c r="O26" i="75"/>
  <c r="Q24" i="75"/>
  <c r="P24" i="75" s="1"/>
  <c r="O24" i="75" s="1"/>
  <c r="Q22" i="75"/>
  <c r="P22" i="75" s="1"/>
  <c r="O22" i="75" s="1"/>
  <c r="E21" i="75"/>
  <c r="Q20" i="75"/>
  <c r="P20" i="75" s="1"/>
  <c r="O20" i="75" s="1"/>
  <c r="Q18" i="75"/>
  <c r="P18" i="75"/>
  <c r="O18" i="75"/>
  <c r="E17" i="75"/>
  <c r="Q16" i="75"/>
  <c r="P16" i="75" s="1"/>
  <c r="O16" i="75" s="1"/>
  <c r="G1" i="75"/>
  <c r="F1" i="75"/>
  <c r="D17" i="75" s="1"/>
  <c r="Q62" i="74"/>
  <c r="P62" i="74" s="1"/>
  <c r="O62" i="74" s="1"/>
  <c r="Q60" i="74"/>
  <c r="P60" i="74" s="1"/>
  <c r="O60" i="74" s="1"/>
  <c r="Q58" i="74"/>
  <c r="P58" i="74" s="1"/>
  <c r="O58" i="74" s="1"/>
  <c r="Q56" i="74"/>
  <c r="P56" i="74"/>
  <c r="O56" i="74" s="1"/>
  <c r="Q54" i="74"/>
  <c r="P54" i="74" s="1"/>
  <c r="O54" i="74" s="1"/>
  <c r="Q52" i="74"/>
  <c r="P52" i="74" s="1"/>
  <c r="O52" i="74" s="1"/>
  <c r="Q50" i="74"/>
  <c r="P50" i="74" s="1"/>
  <c r="O50" i="74" s="1"/>
  <c r="Q48" i="74"/>
  <c r="P48" i="74"/>
  <c r="O48" i="74" s="1"/>
  <c r="Q46" i="74"/>
  <c r="P46" i="74" s="1"/>
  <c r="O46" i="74" s="1"/>
  <c r="Q44" i="74"/>
  <c r="P44" i="74" s="1"/>
  <c r="O44" i="74" s="1"/>
  <c r="Q42" i="74"/>
  <c r="P42" i="74" s="1"/>
  <c r="O42" i="74" s="1"/>
  <c r="Q40" i="74"/>
  <c r="P40" i="74"/>
  <c r="O40" i="74" s="1"/>
  <c r="Q38" i="74"/>
  <c r="P38" i="74" s="1"/>
  <c r="O38" i="74" s="1"/>
  <c r="Q36" i="74"/>
  <c r="P36" i="74" s="1"/>
  <c r="O36" i="74" s="1"/>
  <c r="Q34" i="74"/>
  <c r="P34" i="74" s="1"/>
  <c r="O34" i="74" s="1"/>
  <c r="Q32" i="74"/>
  <c r="P32" i="74"/>
  <c r="O32" i="74" s="1"/>
  <c r="Q30" i="74"/>
  <c r="P30" i="74" s="1"/>
  <c r="O30" i="74" s="1"/>
  <c r="Q28" i="74"/>
  <c r="P28" i="74" s="1"/>
  <c r="O28" i="74" s="1"/>
  <c r="Q26" i="74"/>
  <c r="P26" i="74" s="1"/>
  <c r="O26" i="74" s="1"/>
  <c r="Q24" i="74"/>
  <c r="P24" i="74"/>
  <c r="O24" i="74" s="1"/>
  <c r="Q22" i="74"/>
  <c r="P22" i="74" s="1"/>
  <c r="O22" i="74" s="1"/>
  <c r="E21" i="74"/>
  <c r="Q20" i="74"/>
  <c r="P20" i="74" s="1"/>
  <c r="O20" i="74" s="1"/>
  <c r="Q18" i="74"/>
  <c r="P18" i="74"/>
  <c r="O18" i="74"/>
  <c r="E17" i="74"/>
  <c r="Q16" i="74"/>
  <c r="P16" i="74" s="1"/>
  <c r="O16" i="74" s="1"/>
  <c r="G1" i="74"/>
  <c r="F1" i="74"/>
  <c r="Q62" i="73"/>
  <c r="P62" i="73" s="1"/>
  <c r="O62" i="73" s="1"/>
  <c r="Q60" i="73"/>
  <c r="P60" i="73" s="1"/>
  <c r="O60" i="73" s="1"/>
  <c r="Q58" i="73"/>
  <c r="P58" i="73" s="1"/>
  <c r="O58" i="73" s="1"/>
  <c r="Q56" i="73"/>
  <c r="P56" i="73"/>
  <c r="O56" i="73" s="1"/>
  <c r="Q54" i="73"/>
  <c r="P54" i="73" s="1"/>
  <c r="O54" i="73" s="1"/>
  <c r="Q52" i="73"/>
  <c r="P52" i="73" s="1"/>
  <c r="O52" i="73" s="1"/>
  <c r="Q50" i="73"/>
  <c r="P50" i="73" s="1"/>
  <c r="O50" i="73" s="1"/>
  <c r="Q48" i="73"/>
  <c r="P48" i="73"/>
  <c r="O48" i="73" s="1"/>
  <c r="Q46" i="73"/>
  <c r="P46" i="73" s="1"/>
  <c r="O46" i="73" s="1"/>
  <c r="Q44" i="73"/>
  <c r="P44" i="73" s="1"/>
  <c r="O44" i="73" s="1"/>
  <c r="Q42" i="73"/>
  <c r="P42" i="73" s="1"/>
  <c r="O42" i="73" s="1"/>
  <c r="Q40" i="73"/>
  <c r="P40" i="73"/>
  <c r="O40" i="73" s="1"/>
  <c r="Q38" i="73"/>
  <c r="P38" i="73" s="1"/>
  <c r="O38" i="73" s="1"/>
  <c r="Q36" i="73"/>
  <c r="P36" i="73" s="1"/>
  <c r="O36" i="73" s="1"/>
  <c r="Q34" i="73"/>
  <c r="P34" i="73" s="1"/>
  <c r="O34" i="73" s="1"/>
  <c r="Q32" i="73"/>
  <c r="P32" i="73"/>
  <c r="O32" i="73" s="1"/>
  <c r="Q30" i="73"/>
  <c r="P30" i="73" s="1"/>
  <c r="O30" i="73" s="1"/>
  <c r="Q28" i="73"/>
  <c r="P28" i="73" s="1"/>
  <c r="O28" i="73" s="1"/>
  <c r="Q26" i="73"/>
  <c r="P26" i="73" s="1"/>
  <c r="O26" i="73" s="1"/>
  <c r="Q24" i="73"/>
  <c r="P24" i="73"/>
  <c r="O24" i="73" s="1"/>
  <c r="Q22" i="73"/>
  <c r="P22" i="73" s="1"/>
  <c r="O22" i="73" s="1"/>
  <c r="E21" i="73"/>
  <c r="Q20" i="73"/>
  <c r="P20" i="73" s="1"/>
  <c r="O20" i="73" s="1"/>
  <c r="Q18" i="73"/>
  <c r="P18" i="73"/>
  <c r="O18" i="73" s="1"/>
  <c r="E17" i="73"/>
  <c r="Q16" i="73"/>
  <c r="P16" i="73" s="1"/>
  <c r="O16" i="73" s="1"/>
  <c r="G1" i="73"/>
  <c r="F1" i="73"/>
  <c r="D21" i="73" s="1"/>
  <c r="Q62" i="72"/>
  <c r="P62" i="72" s="1"/>
  <c r="O62" i="72" s="1"/>
  <c r="Q60" i="72"/>
  <c r="P60" i="72" s="1"/>
  <c r="O60" i="72" s="1"/>
  <c r="Q58" i="72"/>
  <c r="P58" i="72" s="1"/>
  <c r="O58" i="72" s="1"/>
  <c r="Q56" i="72"/>
  <c r="P56" i="72" s="1"/>
  <c r="O56" i="72" s="1"/>
  <c r="Q54" i="72"/>
  <c r="P54" i="72" s="1"/>
  <c r="O54" i="72" s="1"/>
  <c r="Q52" i="72"/>
  <c r="P52" i="72" s="1"/>
  <c r="O52" i="72" s="1"/>
  <c r="Q50" i="72"/>
  <c r="P50" i="72" s="1"/>
  <c r="O50" i="72" s="1"/>
  <c r="Q48" i="72"/>
  <c r="P48" i="72" s="1"/>
  <c r="O48" i="72" s="1"/>
  <c r="Q46" i="72"/>
  <c r="P46" i="72" s="1"/>
  <c r="O46" i="72" s="1"/>
  <c r="Q44" i="72"/>
  <c r="P44" i="72" s="1"/>
  <c r="O44" i="72" s="1"/>
  <c r="Q42" i="72"/>
  <c r="P42" i="72" s="1"/>
  <c r="O42" i="72" s="1"/>
  <c r="Q40" i="72"/>
  <c r="P40" i="72" s="1"/>
  <c r="O40" i="72" s="1"/>
  <c r="Q38" i="72"/>
  <c r="P38" i="72" s="1"/>
  <c r="O38" i="72" s="1"/>
  <c r="Q36" i="72"/>
  <c r="P36" i="72" s="1"/>
  <c r="O36" i="72" s="1"/>
  <c r="Q34" i="72"/>
  <c r="P34" i="72" s="1"/>
  <c r="O34" i="72" s="1"/>
  <c r="Q32" i="72"/>
  <c r="P32" i="72" s="1"/>
  <c r="O32" i="72" s="1"/>
  <c r="Q30" i="72"/>
  <c r="P30" i="72" s="1"/>
  <c r="O30" i="72" s="1"/>
  <c r="Q28" i="72"/>
  <c r="P28" i="72" s="1"/>
  <c r="O28" i="72" s="1"/>
  <c r="Q26" i="72"/>
  <c r="P26" i="72" s="1"/>
  <c r="O26" i="72" s="1"/>
  <c r="Q24" i="72"/>
  <c r="P24" i="72" s="1"/>
  <c r="O24" i="72" s="1"/>
  <c r="Q22" i="72"/>
  <c r="P22" i="72" s="1"/>
  <c r="O22" i="72" s="1"/>
  <c r="E21" i="72"/>
  <c r="Q20" i="72"/>
  <c r="P20" i="72" s="1"/>
  <c r="O20" i="72" s="1"/>
  <c r="Q18" i="72"/>
  <c r="P18" i="72" s="1"/>
  <c r="O18" i="72" s="1"/>
  <c r="E17" i="72"/>
  <c r="Q16" i="72"/>
  <c r="P16" i="72" s="1"/>
  <c r="O16" i="72" s="1"/>
  <c r="G1" i="72"/>
  <c r="F1" i="72"/>
  <c r="D21" i="72" s="1"/>
  <c r="Q62" i="71"/>
  <c r="P62" i="71" s="1"/>
  <c r="O62" i="71" s="1"/>
  <c r="Q60" i="71"/>
  <c r="P60" i="71" s="1"/>
  <c r="O60" i="71" s="1"/>
  <c r="Q58" i="71"/>
  <c r="P58" i="71" s="1"/>
  <c r="O58" i="71" s="1"/>
  <c r="Q56" i="71"/>
  <c r="P56" i="71" s="1"/>
  <c r="O56" i="71" s="1"/>
  <c r="Q54" i="71"/>
  <c r="P54" i="71"/>
  <c r="O54" i="71" s="1"/>
  <c r="Q52" i="71"/>
  <c r="P52" i="71" s="1"/>
  <c r="O52" i="71" s="1"/>
  <c r="Q50" i="71"/>
  <c r="P50" i="71" s="1"/>
  <c r="O50" i="71" s="1"/>
  <c r="Q48" i="71"/>
  <c r="P48" i="71" s="1"/>
  <c r="O48" i="71" s="1"/>
  <c r="Q46" i="71"/>
  <c r="P46" i="71" s="1"/>
  <c r="O46" i="71" s="1"/>
  <c r="Q44" i="71"/>
  <c r="P44" i="71" s="1"/>
  <c r="O44" i="71" s="1"/>
  <c r="Q42" i="71"/>
  <c r="P42" i="71" s="1"/>
  <c r="O42" i="71" s="1"/>
  <c r="Q40" i="71"/>
  <c r="P40" i="71" s="1"/>
  <c r="O40" i="71" s="1"/>
  <c r="Q38" i="71"/>
  <c r="P38" i="71"/>
  <c r="O38" i="71" s="1"/>
  <c r="Q36" i="71"/>
  <c r="P36" i="71" s="1"/>
  <c r="O36" i="71" s="1"/>
  <c r="Q34" i="71"/>
  <c r="P34" i="71" s="1"/>
  <c r="O34" i="71" s="1"/>
  <c r="Q32" i="71"/>
  <c r="P32" i="71" s="1"/>
  <c r="O32" i="71" s="1"/>
  <c r="Q30" i="71"/>
  <c r="P30" i="71"/>
  <c r="O30" i="71" s="1"/>
  <c r="Q28" i="71"/>
  <c r="P28" i="71" s="1"/>
  <c r="O28" i="71" s="1"/>
  <c r="Q26" i="71"/>
  <c r="P26" i="71" s="1"/>
  <c r="O26" i="71" s="1"/>
  <c r="Q24" i="71"/>
  <c r="P24" i="71" s="1"/>
  <c r="O24" i="71" s="1"/>
  <c r="Q22" i="71"/>
  <c r="P22" i="71" s="1"/>
  <c r="O22" i="71" s="1"/>
  <c r="Q20" i="71"/>
  <c r="P20" i="71" s="1"/>
  <c r="O20" i="71" s="1"/>
  <c r="Q18" i="71"/>
  <c r="P18" i="71" s="1"/>
  <c r="O18" i="71" s="1"/>
  <c r="Q16" i="71"/>
  <c r="P16" i="71" s="1"/>
  <c r="O16" i="71" s="1"/>
  <c r="E21" i="71"/>
  <c r="E17" i="71"/>
  <c r="G1" i="71"/>
  <c r="F1" i="71"/>
  <c r="D17" i="71" s="1"/>
  <c r="D21" i="89" l="1"/>
  <c r="F14" i="89"/>
  <c r="F14" i="88"/>
  <c r="F14" i="87"/>
  <c r="D21" i="87"/>
  <c r="D17" i="86"/>
  <c r="F14" i="86"/>
  <c r="D21" i="86"/>
  <c r="F14" i="85"/>
  <c r="D21" i="85"/>
  <c r="F14" i="84"/>
  <c r="D21" i="84"/>
  <c r="D21" i="83"/>
  <c r="F14" i="82"/>
  <c r="D21" i="82"/>
  <c r="F14" i="81"/>
  <c r="D21" i="81"/>
  <c r="F14" i="80"/>
  <c r="D21" i="80"/>
  <c r="D17" i="79"/>
  <c r="F14" i="79"/>
  <c r="F14" i="78"/>
  <c r="D21" i="78"/>
  <c r="D17" i="77"/>
  <c r="F14" i="77"/>
  <c r="D21" i="76"/>
  <c r="F14" i="76"/>
  <c r="F14" i="75"/>
  <c r="D21" i="75"/>
  <c r="D17" i="74"/>
  <c r="F14" i="74"/>
  <c r="D21" i="74"/>
  <c r="D17" i="73"/>
  <c r="F14" i="73"/>
  <c r="D17" i="72"/>
  <c r="F14" i="72"/>
  <c r="D21" i="71"/>
  <c r="F14" i="71"/>
</calcChain>
</file>

<file path=xl/sharedStrings.xml><?xml version="1.0" encoding="utf-8"?>
<sst xmlns="http://schemas.openxmlformats.org/spreadsheetml/2006/main" count="1960" uniqueCount="70">
  <si>
    <t>Fuel Price Adjustment for all Counties -</t>
  </si>
  <si>
    <t>Group</t>
  </si>
  <si>
    <t>Description</t>
  </si>
  <si>
    <t>Award #</t>
  </si>
  <si>
    <t>32100</t>
  </si>
  <si>
    <t>Contract Manager Input</t>
  </si>
  <si>
    <t>EIA Diesel Posted Price</t>
  </si>
  <si>
    <t>Fuel Price Adjustment
LOT I - IV</t>
  </si>
  <si>
    <t>Adjustment Price for Month
Based on Previous
Month Average</t>
  </si>
  <si>
    <t>New England (PADD1A)</t>
  </si>
  <si>
    <t>Year:</t>
  </si>
  <si>
    <t>Year</t>
  </si>
  <si>
    <t>Month</t>
  </si>
  <si>
    <t>$ / 1,000 gallons</t>
  </si>
  <si>
    <t>$ / ton</t>
  </si>
  <si>
    <t xml:space="preserve">Week 1 </t>
  </si>
  <si>
    <t>Week 2</t>
  </si>
  <si>
    <t>Week 3</t>
  </si>
  <si>
    <t>Week 4</t>
  </si>
  <si>
    <t>Week 5 (If Applicable)</t>
  </si>
  <si>
    <t xml:space="preserve">OGS Procurement Services has released a new fuel price adjustment for the month of </t>
  </si>
  <si>
    <t>Month:</t>
  </si>
  <si>
    <t>September</t>
  </si>
  <si>
    <t>October</t>
  </si>
  <si>
    <t>Monthly Price Adjustment</t>
  </si>
  <si>
    <t>November</t>
  </si>
  <si>
    <t>FOR LOTS I - IV</t>
  </si>
  <si>
    <t xml:space="preserve">LOT I - IV
This month fuel price adjustment = </t>
  </si>
  <si>
    <t>December</t>
  </si>
  <si>
    <t>The fuel price adjustment for the month of</t>
  </si>
  <si>
    <t>per 1,000 gallons and applies to all counties</t>
  </si>
  <si>
    <t>January</t>
  </si>
  <si>
    <t>per ton and applies to all counties</t>
  </si>
  <si>
    <t>February</t>
  </si>
  <si>
    <t>March</t>
  </si>
  <si>
    <t>April</t>
  </si>
  <si>
    <t>All other terms and conditions remain the same.</t>
  </si>
  <si>
    <t>May</t>
  </si>
  <si>
    <t>June</t>
  </si>
  <si>
    <t>July</t>
  </si>
  <si>
    <t>August</t>
  </si>
  <si>
    <t>Fuel Price Adjustment
LOT V, VI &amp; XI</t>
  </si>
  <si>
    <t xml:space="preserve">LOT V, VI &amp; X
This month fuel price adjustment = </t>
  </si>
  <si>
    <t>Contractor Name</t>
  </si>
  <si>
    <t>Snow &amp; Ice Control Agents (Statewide)</t>
  </si>
  <si>
    <t>Contract No./</t>
  </si>
  <si>
    <t>N/A</t>
  </si>
  <si>
    <t>FOR LOTS V, VI &amp; X</t>
  </si>
  <si>
    <t>American Rock Salt Co LLC</t>
  </si>
  <si>
    <t>Apalachee LLC</t>
  </si>
  <si>
    <t>Cargill Incorporated - Salt, Road Safety</t>
  </si>
  <si>
    <t>Da-Lee Group Inc DBA Calcium Chloride Sales</t>
  </si>
  <si>
    <t>Dynasty Chemical Corp</t>
  </si>
  <si>
    <t>Innovative Municipal Products (US) Inc DBA Innovative Surface Solutions</t>
  </si>
  <si>
    <t>Morton Salt Inc</t>
  </si>
  <si>
    <t>Peckham Materials Corp</t>
  </si>
  <si>
    <t>23357</t>
  </si>
  <si>
    <t>PC70473</t>
  </si>
  <si>
    <t>PC70474</t>
  </si>
  <si>
    <t>PC70475</t>
  </si>
  <si>
    <t>PC70476</t>
  </si>
  <si>
    <t>PC70477</t>
  </si>
  <si>
    <t>PC70478</t>
  </si>
  <si>
    <t>PC70479</t>
  </si>
  <si>
    <t>PC70480</t>
  </si>
  <si>
    <t>PC70472</t>
  </si>
  <si>
    <t xml:space="preserve">Fuel Base Price (07/25/2024) = </t>
  </si>
  <si>
    <t xml:space="preserve"> as posted in the EIA Retail On-Highway Diesel Prices for New England PADD1A on 7/25/2024.</t>
  </si>
  <si>
    <t xml:space="preserve">In accordance with Contract Award Notification #23357 the adjustment is based on the fuel base price of </t>
  </si>
  <si>
    <t>All States Construction Inc dba Gorman Construction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</si>
</sst>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0"/>
    <numFmt numFmtId="165" formatCode="&quot;$&quot;#,##0.00"/>
    <numFmt numFmtId="166" formatCode="mm/dd/yy;@"/>
    <numFmt numFmtId="167" formatCode="&quot;$&quot;#,##0.00_);[Red]\-\ &quot;$&quot;#,##0.00"/>
  </numFmts>
  <fonts count="21" x14ac:knownFonts="1">
    <font>
      <sz val="10"/>
      <name val="Arial"/>
    </font>
    <font>
      <sz val="10"/>
      <name val="Arial"/>
      <family val="2"/>
    </font>
    <font>
      <b/>
      <sz val="23"/>
      <color indexed="8"/>
      <name val="Arial"/>
      <family val="2"/>
    </font>
    <font>
      <b/>
      <sz val="24"/>
      <color indexed="8"/>
      <name val="Arial"/>
      <family val="2"/>
    </font>
    <font>
      <b/>
      <sz val="18"/>
      <color indexed="8"/>
      <name val="Arial"/>
      <family val="2"/>
    </font>
    <font>
      <b/>
      <sz val="14"/>
      <color indexed="8"/>
      <name val="Arial"/>
      <family val="2"/>
    </font>
    <font>
      <b/>
      <sz val="16"/>
      <color indexed="8"/>
      <name val="Arial"/>
      <family val="2"/>
    </font>
    <font>
      <b/>
      <sz val="12"/>
      <color indexed="8"/>
      <name val="Arial"/>
      <family val="2"/>
    </font>
    <font>
      <b/>
      <sz val="14"/>
      <name val="Arial"/>
      <family val="2"/>
    </font>
    <font>
      <u/>
      <sz val="10"/>
      <color theme="10"/>
      <name val="Arial"/>
      <family val="2"/>
    </font>
    <font>
      <b/>
      <sz val="12"/>
      <name val="Arial"/>
      <family val="2"/>
    </font>
    <font>
      <sz val="12"/>
      <name val="Arial"/>
      <family val="2"/>
    </font>
    <font>
      <b/>
      <sz val="16"/>
      <name val="Arial"/>
      <family val="2"/>
    </font>
    <font>
      <sz val="14"/>
      <name val="Arial"/>
      <family val="2"/>
    </font>
    <font>
      <sz val="12"/>
      <color indexed="8"/>
      <name val="Arial"/>
      <family val="2"/>
    </font>
    <font>
      <sz val="10"/>
      <color indexed="8"/>
      <name val="Arial"/>
      <family val="2"/>
    </font>
    <font>
      <b/>
      <u/>
      <sz val="14"/>
      <color indexed="8"/>
      <name val="Arial"/>
      <family val="2"/>
    </font>
    <font>
      <b/>
      <u/>
      <sz val="14"/>
      <name val="Arial"/>
      <family val="2"/>
    </font>
    <font>
      <u/>
      <sz val="10"/>
      <color theme="10"/>
      <name val="Arial"/>
      <family val="2"/>
    </font>
    <font>
      <u/>
      <sz val="12"/>
      <color theme="10"/>
      <name val="Arial"/>
      <family val="2"/>
    </font>
    <font>
      <sz val="9"/>
      <color rgb="FF333333"/>
      <name val="Arial"/>
      <family val="2"/>
    </font>
  </fonts>
  <fills count="8">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rgb="FFF7F7F7"/>
        <bgColor indexed="64"/>
      </patternFill>
    </fill>
  </fills>
  <borders count="3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rgb="FF000000"/>
      </bottom>
      <diagonal/>
    </border>
  </borders>
  <cellStyleXfs count="5">
    <xf numFmtId="0" fontId="0" fillId="0" borderId="0"/>
    <xf numFmtId="0" fontId="1" fillId="0" borderId="0"/>
    <xf numFmtId="0" fontId="9" fillId="0" borderId="0" applyNumberFormat="0" applyFill="0" applyBorder="0" applyAlignment="0" applyProtection="0">
      <alignment vertical="top"/>
      <protection locked="0"/>
    </xf>
    <xf numFmtId="0" fontId="18" fillId="0" borderId="0" applyNumberFormat="0" applyFill="0" applyBorder="0" applyAlignment="0" applyProtection="0"/>
    <xf numFmtId="0" fontId="9" fillId="0" borderId="0" applyNumberFormat="0" applyFill="0" applyBorder="0" applyAlignment="0" applyProtection="0"/>
  </cellStyleXfs>
  <cellXfs count="156">
    <xf numFmtId="0" fontId="0" fillId="0" borderId="0" xfId="0"/>
    <xf numFmtId="0" fontId="3" fillId="2" borderId="2" xfId="1" applyNumberFormat="1" applyFont="1" applyFill="1" applyBorder="1" applyAlignment="1" applyProtection="1">
      <alignment horizontal="center" vertical="center"/>
      <protection hidden="1"/>
    </xf>
    <xf numFmtId="49" fontId="3" fillId="2" borderId="3" xfId="1" applyNumberFormat="1" applyFont="1" applyFill="1" applyBorder="1" applyAlignment="1" applyProtection="1">
      <alignment vertical="center"/>
      <protection hidden="1"/>
    </xf>
    <xf numFmtId="49" fontId="4" fillId="0" borderId="0" xfId="1" applyNumberFormat="1" applyFont="1" applyFill="1" applyBorder="1" applyAlignment="1" applyProtection="1">
      <alignment vertical="center"/>
      <protection hidden="1"/>
    </xf>
    <xf numFmtId="0" fontId="1" fillId="0" borderId="0" xfId="1" applyFont="1" applyAlignment="1" applyProtection="1">
      <alignment vertical="center"/>
      <protection hidden="1"/>
    </xf>
    <xf numFmtId="0" fontId="1" fillId="0" borderId="0" xfId="1" applyFont="1" applyProtection="1">
      <protection hidden="1"/>
    </xf>
    <xf numFmtId="164" fontId="1" fillId="0" borderId="0" xfId="1" applyNumberFormat="1" applyFont="1" applyProtection="1">
      <protection hidden="1"/>
    </xf>
    <xf numFmtId="49" fontId="5" fillId="0" borderId="0" xfId="1" applyNumberFormat="1" applyFont="1" applyFill="1" applyBorder="1" applyAlignment="1" applyProtection="1">
      <alignment horizontal="center" vertical="center"/>
      <protection hidden="1"/>
    </xf>
    <xf numFmtId="49" fontId="6" fillId="0" borderId="0" xfId="1" applyNumberFormat="1" applyFont="1" applyFill="1" applyBorder="1" applyAlignment="1" applyProtection="1">
      <alignment horizontal="center" vertical="center"/>
      <protection hidden="1"/>
    </xf>
    <xf numFmtId="49" fontId="5" fillId="0" borderId="4" xfId="1" applyNumberFormat="1" applyFont="1" applyFill="1" applyBorder="1" applyAlignment="1" applyProtection="1">
      <alignment horizontal="center" vertical="center"/>
      <protection hidden="1"/>
    </xf>
    <xf numFmtId="49" fontId="5" fillId="0" borderId="5" xfId="1" applyNumberFormat="1" applyFont="1" applyFill="1" applyBorder="1" applyAlignment="1" applyProtection="1">
      <alignment horizontal="center" vertical="center"/>
      <protection hidden="1"/>
    </xf>
    <xf numFmtId="49" fontId="7" fillId="0" borderId="0" xfId="1" applyNumberFormat="1" applyFont="1" applyFill="1" applyBorder="1" applyAlignment="1" applyProtection="1">
      <alignment horizontal="center" vertical="center"/>
      <protection hidden="1"/>
    </xf>
    <xf numFmtId="0" fontId="8" fillId="0" borderId="8" xfId="1" applyFont="1" applyBorder="1" applyAlignment="1" applyProtection="1">
      <alignment horizontal="right" vertical="center"/>
      <protection hidden="1"/>
    </xf>
    <xf numFmtId="0" fontId="8" fillId="3" borderId="9" xfId="1" applyFont="1" applyFill="1" applyBorder="1" applyAlignment="1" applyProtection="1">
      <alignment horizontal="center" vertical="center"/>
      <protection hidden="1"/>
    </xf>
    <xf numFmtId="0" fontId="10" fillId="0" borderId="7" xfId="1" applyFont="1" applyBorder="1" applyAlignment="1" applyProtection="1">
      <alignment horizontal="center" vertical="center"/>
      <protection hidden="1"/>
    </xf>
    <xf numFmtId="164" fontId="1" fillId="0" borderId="7" xfId="1" applyNumberFormat="1" applyFont="1" applyBorder="1" applyProtection="1">
      <protection hidden="1"/>
    </xf>
    <xf numFmtId="0" fontId="8" fillId="0" borderId="7" xfId="1" applyFont="1" applyBorder="1" applyAlignment="1" applyProtection="1">
      <alignment horizontal="center" vertical="center" wrapText="1"/>
      <protection hidden="1"/>
    </xf>
    <xf numFmtId="0" fontId="10" fillId="4" borderId="11" xfId="1" applyFont="1" applyFill="1" applyBorder="1" applyAlignment="1" applyProtection="1">
      <alignment horizontal="center" vertical="center"/>
      <protection hidden="1"/>
    </xf>
    <xf numFmtId="165" fontId="1" fillId="4" borderId="12" xfId="1" applyNumberFormat="1" applyFill="1" applyBorder="1" applyAlignment="1" applyProtection="1">
      <alignment horizontal="center" vertical="center"/>
      <protection hidden="1"/>
    </xf>
    <xf numFmtId="164" fontId="13" fillId="4" borderId="12" xfId="1" applyNumberFormat="1" applyFont="1" applyFill="1" applyBorder="1" applyAlignment="1" applyProtection="1">
      <alignment horizontal="center" vertical="center"/>
      <protection hidden="1"/>
    </xf>
    <xf numFmtId="166" fontId="8" fillId="4" borderId="12" xfId="1" applyNumberFormat="1" applyFont="1" applyFill="1" applyBorder="1" applyAlignment="1" applyProtection="1">
      <alignment horizontal="center" vertical="center"/>
      <protection hidden="1"/>
    </xf>
    <xf numFmtId="166" fontId="8" fillId="4" borderId="13" xfId="1" applyNumberFormat="1" applyFont="1" applyFill="1" applyBorder="1" applyAlignment="1" applyProtection="1">
      <alignment horizontal="center" vertical="center"/>
      <protection hidden="1"/>
    </xf>
    <xf numFmtId="0" fontId="1" fillId="0" borderId="8" xfId="1" applyFont="1" applyBorder="1" applyAlignment="1" applyProtection="1">
      <alignment vertical="center"/>
      <protection hidden="1"/>
    </xf>
    <xf numFmtId="0" fontId="1" fillId="0" borderId="9" xfId="1" applyFont="1" applyBorder="1" applyAlignment="1" applyProtection="1">
      <alignment vertical="center"/>
      <protection hidden="1"/>
    </xf>
    <xf numFmtId="49" fontId="15" fillId="0" borderId="0" xfId="1" applyNumberFormat="1" applyFont="1" applyFill="1" applyBorder="1" applyAlignment="1" applyProtection="1">
      <alignment horizontal="right" vertical="top"/>
      <protection hidden="1"/>
    </xf>
    <xf numFmtId="164" fontId="13" fillId="0" borderId="3" xfId="1" applyNumberFormat="1" applyFont="1" applyFill="1" applyBorder="1" applyAlignment="1" applyProtection="1">
      <alignment horizontal="center" vertical="center"/>
      <protection hidden="1"/>
    </xf>
    <xf numFmtId="0" fontId="1" fillId="0" borderId="8" xfId="1" applyFont="1" applyBorder="1" applyProtection="1">
      <protection hidden="1"/>
    </xf>
    <xf numFmtId="0" fontId="1" fillId="0" borderId="9" xfId="1" applyFont="1" applyBorder="1" applyProtection="1">
      <protection hidden="1"/>
    </xf>
    <xf numFmtId="165" fontId="10" fillId="4" borderId="12" xfId="1" applyNumberFormat="1" applyFont="1" applyFill="1" applyBorder="1" applyAlignment="1" applyProtection="1">
      <alignment horizontal="center" vertical="center"/>
      <protection hidden="1"/>
    </xf>
    <xf numFmtId="0" fontId="10" fillId="4" borderId="15" xfId="1" applyFont="1" applyFill="1" applyBorder="1" applyAlignment="1" applyProtection="1">
      <alignment horizontal="center" vertical="center"/>
      <protection hidden="1"/>
    </xf>
    <xf numFmtId="165" fontId="10" fillId="4" borderId="16" xfId="1" applyNumberFormat="1" applyFont="1" applyFill="1" applyBorder="1" applyAlignment="1" applyProtection="1">
      <alignment horizontal="center" vertical="center"/>
      <protection hidden="1"/>
    </xf>
    <xf numFmtId="164" fontId="13" fillId="4" borderId="16" xfId="1" applyNumberFormat="1" applyFont="1" applyFill="1" applyBorder="1" applyAlignment="1" applyProtection="1">
      <alignment horizontal="center" vertical="center" wrapText="1"/>
      <protection hidden="1"/>
    </xf>
    <xf numFmtId="164" fontId="13" fillId="4" borderId="16" xfId="1" applyNumberFormat="1" applyFont="1" applyFill="1" applyBorder="1" applyAlignment="1" applyProtection="1">
      <alignment horizontal="center" vertical="center"/>
      <protection hidden="1"/>
    </xf>
    <xf numFmtId="164" fontId="13" fillId="4" borderId="17" xfId="1" applyNumberFormat="1" applyFont="1" applyFill="1" applyBorder="1" applyAlignment="1" applyProtection="1">
      <alignment horizontal="center" vertical="center"/>
      <protection hidden="1"/>
    </xf>
    <xf numFmtId="0" fontId="7" fillId="2" borderId="10" xfId="1" applyNumberFormat="1" applyFont="1" applyFill="1" applyBorder="1" applyAlignment="1" applyProtection="1">
      <alignment vertical="center"/>
      <protection hidden="1"/>
    </xf>
    <xf numFmtId="167" fontId="6" fillId="2" borderId="10" xfId="1" applyNumberFormat="1" applyFont="1" applyFill="1" applyBorder="1" applyAlignment="1" applyProtection="1">
      <alignment horizontal="center" vertical="center"/>
      <protection hidden="1"/>
    </xf>
    <xf numFmtId="49" fontId="7" fillId="0" borderId="0" xfId="1" applyNumberFormat="1" applyFont="1" applyFill="1" applyBorder="1" applyAlignment="1" applyProtection="1">
      <alignment vertical="center"/>
      <protection hidden="1"/>
    </xf>
    <xf numFmtId="49" fontId="15" fillId="0" borderId="8" xfId="1" applyNumberFormat="1" applyFont="1" applyFill="1" applyBorder="1" applyAlignment="1" applyProtection="1">
      <alignment horizontal="right" vertical="top"/>
      <protection hidden="1"/>
    </xf>
    <xf numFmtId="49" fontId="15" fillId="0" borderId="9" xfId="1" applyNumberFormat="1" applyFont="1" applyFill="1" applyBorder="1" applyAlignment="1" applyProtection="1">
      <alignment horizontal="right" vertical="top"/>
      <protection hidden="1"/>
    </xf>
    <xf numFmtId="0" fontId="10" fillId="0" borderId="11" xfId="1" applyFont="1" applyBorder="1" applyAlignment="1" applyProtection="1">
      <alignment horizontal="center" vertical="center"/>
      <protection hidden="1"/>
    </xf>
    <xf numFmtId="165" fontId="10" fillId="0" borderId="12" xfId="1" applyNumberFormat="1" applyFont="1" applyBorder="1" applyAlignment="1" applyProtection="1">
      <alignment horizontal="center" vertical="center"/>
      <protection hidden="1"/>
    </xf>
    <xf numFmtId="164" fontId="13" fillId="0" borderId="12" xfId="1" applyNumberFormat="1" applyFont="1" applyBorder="1" applyAlignment="1" applyProtection="1">
      <alignment horizontal="center" vertical="center" wrapText="1"/>
      <protection hidden="1"/>
    </xf>
    <xf numFmtId="166" fontId="8" fillId="0" borderId="12" xfId="1" applyNumberFormat="1" applyFont="1" applyBorder="1" applyAlignment="1" applyProtection="1">
      <alignment horizontal="center" vertical="center"/>
      <protection hidden="1"/>
    </xf>
    <xf numFmtId="166" fontId="8" fillId="0" borderId="13" xfId="1" applyNumberFormat="1" applyFont="1" applyBorder="1" applyAlignment="1" applyProtection="1">
      <alignment horizontal="center" vertical="center"/>
      <protection hidden="1"/>
    </xf>
    <xf numFmtId="0" fontId="10" fillId="0" borderId="15" xfId="1" applyFont="1" applyBorder="1" applyAlignment="1" applyProtection="1">
      <alignment horizontal="center" vertical="center"/>
      <protection hidden="1"/>
    </xf>
    <xf numFmtId="165" fontId="10" fillId="0" borderId="16" xfId="1" applyNumberFormat="1" applyFont="1" applyBorder="1" applyAlignment="1" applyProtection="1">
      <alignment horizontal="center" vertical="center"/>
      <protection hidden="1"/>
    </xf>
    <xf numFmtId="164" fontId="13" fillId="0" borderId="16" xfId="1" applyNumberFormat="1" applyFont="1" applyBorder="1" applyAlignment="1" applyProtection="1">
      <alignment horizontal="center" vertical="center" wrapText="1"/>
      <protection hidden="1"/>
    </xf>
    <xf numFmtId="164" fontId="13" fillId="0" borderId="16" xfId="1" applyNumberFormat="1" applyFont="1" applyBorder="1" applyAlignment="1" applyProtection="1">
      <alignment horizontal="center" vertical="center"/>
      <protection hidden="1"/>
    </xf>
    <xf numFmtId="164" fontId="13" fillId="0" borderId="17" xfId="1" applyNumberFormat="1" applyFont="1" applyBorder="1" applyAlignment="1" applyProtection="1">
      <alignment horizontal="center" vertical="center"/>
      <protection hidden="1"/>
    </xf>
    <xf numFmtId="49" fontId="7" fillId="0" borderId="0" xfId="1" applyNumberFormat="1" applyFont="1" applyFill="1" applyBorder="1" applyAlignment="1" applyProtection="1">
      <alignment horizontal="left" vertical="center" indent="4"/>
      <protection hidden="1"/>
    </xf>
    <xf numFmtId="49" fontId="14" fillId="0" borderId="0" xfId="1" applyNumberFormat="1" applyFont="1" applyFill="1" applyBorder="1" applyAlignment="1" applyProtection="1">
      <alignment vertical="center" wrapText="1"/>
      <protection hidden="1"/>
    </xf>
    <xf numFmtId="49" fontId="15" fillId="0" borderId="0" xfId="1" applyNumberFormat="1" applyFont="1" applyFill="1" applyBorder="1" applyAlignment="1" applyProtection="1">
      <alignment vertical="top"/>
      <protection hidden="1"/>
    </xf>
    <xf numFmtId="49" fontId="15" fillId="0" borderId="0" xfId="1" applyNumberFormat="1" applyFont="1" applyFill="1" applyBorder="1" applyAlignment="1" applyProtection="1">
      <alignment vertical="top" wrapText="1"/>
      <protection hidden="1"/>
    </xf>
    <xf numFmtId="0" fontId="1" fillId="0" borderId="0" xfId="1" applyFont="1" applyFill="1" applyProtection="1">
      <protection hidden="1"/>
    </xf>
    <xf numFmtId="164" fontId="13" fillId="0" borderId="12" xfId="1" applyNumberFormat="1" applyFont="1" applyBorder="1" applyAlignment="1" applyProtection="1">
      <alignment horizontal="center" vertical="center"/>
      <protection hidden="1"/>
    </xf>
    <xf numFmtId="0" fontId="10" fillId="4" borderId="12" xfId="1" applyFont="1" applyFill="1" applyBorder="1" applyAlignment="1" applyProtection="1">
      <alignment horizontal="center" vertical="center"/>
      <protection hidden="1"/>
    </xf>
    <xf numFmtId="164" fontId="13" fillId="4" borderId="12" xfId="1" applyNumberFormat="1" applyFont="1" applyFill="1" applyBorder="1" applyAlignment="1" applyProtection="1">
      <alignment horizontal="center" vertical="center" wrapText="1"/>
      <protection hidden="1"/>
    </xf>
    <xf numFmtId="0" fontId="10" fillId="4" borderId="16" xfId="1" applyFont="1" applyFill="1" applyBorder="1" applyAlignment="1" applyProtection="1">
      <alignment horizontal="center" vertical="center"/>
      <protection hidden="1"/>
    </xf>
    <xf numFmtId="0" fontId="10" fillId="0" borderId="12" xfId="1" applyFont="1" applyBorder="1" applyAlignment="1" applyProtection="1">
      <alignment horizontal="center" vertical="center"/>
      <protection hidden="1"/>
    </xf>
    <xf numFmtId="165" fontId="10" fillId="0" borderId="12" xfId="1" applyNumberFormat="1" applyFont="1" applyFill="1" applyBorder="1" applyAlignment="1" applyProtection="1">
      <alignment horizontal="center" vertical="center"/>
      <protection hidden="1"/>
    </xf>
    <xf numFmtId="0" fontId="10" fillId="0" borderId="16" xfId="1" applyFont="1" applyBorder="1" applyAlignment="1" applyProtection="1">
      <alignment horizontal="center" vertical="center"/>
      <protection hidden="1"/>
    </xf>
    <xf numFmtId="165" fontId="10" fillId="0" borderId="16" xfId="1" applyNumberFormat="1" applyFont="1" applyFill="1" applyBorder="1" applyAlignment="1" applyProtection="1">
      <alignment horizontal="center" vertical="center"/>
      <protection hidden="1"/>
    </xf>
    <xf numFmtId="0" fontId="10" fillId="0" borderId="12" xfId="1" applyFont="1" applyBorder="1" applyProtection="1">
      <protection hidden="1"/>
    </xf>
    <xf numFmtId="0" fontId="11" fillId="0" borderId="0" xfId="1" applyFont="1" applyProtection="1">
      <protection hidden="1"/>
    </xf>
    <xf numFmtId="0" fontId="12" fillId="0" borderId="0" xfId="1" applyFont="1" applyBorder="1" applyAlignment="1" applyProtection="1">
      <alignment vertical="center" textRotation="90"/>
      <protection hidden="1"/>
    </xf>
    <xf numFmtId="0" fontId="1" fillId="0" borderId="0" xfId="1" applyFont="1" applyBorder="1" applyAlignment="1" applyProtection="1">
      <alignment vertical="top" wrapText="1"/>
      <protection hidden="1"/>
    </xf>
    <xf numFmtId="164" fontId="13" fillId="0" borderId="17" xfId="1" applyNumberFormat="1" applyFont="1" applyFill="1" applyBorder="1" applyAlignment="1" applyProtection="1">
      <alignment horizontal="center" vertical="center"/>
      <protection hidden="1"/>
    </xf>
    <xf numFmtId="0" fontId="1" fillId="4" borderId="0" xfId="1" applyFont="1" applyFill="1" applyAlignment="1" applyProtection="1">
      <alignment vertical="center"/>
      <protection hidden="1"/>
    </xf>
    <xf numFmtId="0" fontId="1" fillId="4" borderId="0" xfId="1" applyFont="1" applyFill="1" applyProtection="1">
      <protection hidden="1"/>
    </xf>
    <xf numFmtId="164" fontId="1" fillId="4" borderId="0" xfId="1" applyNumberFormat="1" applyFont="1" applyFill="1" applyProtection="1">
      <protection hidden="1"/>
    </xf>
    <xf numFmtId="49" fontId="6" fillId="0" borderId="19" xfId="1" applyNumberFormat="1" applyFont="1" applyFill="1" applyBorder="1" applyAlignment="1" applyProtection="1">
      <alignment horizontal="right" vertical="center"/>
      <protection hidden="1"/>
    </xf>
    <xf numFmtId="49" fontId="6" fillId="0" borderId="20" xfId="1" applyNumberFormat="1" applyFont="1" applyFill="1" applyBorder="1" applyAlignment="1" applyProtection="1">
      <alignment vertical="center"/>
      <protection hidden="1"/>
    </xf>
    <xf numFmtId="0" fontId="10" fillId="0" borderId="11" xfId="1" applyFont="1" applyFill="1" applyBorder="1" applyAlignment="1" applyProtection="1">
      <alignment horizontal="center" vertical="center"/>
      <protection hidden="1"/>
    </xf>
    <xf numFmtId="165" fontId="1" fillId="0" borderId="12" xfId="1" applyNumberFormat="1" applyFill="1" applyBorder="1" applyAlignment="1" applyProtection="1">
      <alignment horizontal="center" vertical="center"/>
      <protection hidden="1"/>
    </xf>
    <xf numFmtId="164" fontId="13" fillId="0" borderId="12" xfId="1" applyNumberFormat="1" applyFont="1" applyFill="1" applyBorder="1" applyAlignment="1" applyProtection="1">
      <alignment horizontal="center" vertical="center"/>
      <protection hidden="1"/>
    </xf>
    <xf numFmtId="166" fontId="8" fillId="0" borderId="12" xfId="1" applyNumberFormat="1" applyFont="1" applyFill="1" applyBorder="1" applyAlignment="1" applyProtection="1">
      <alignment horizontal="center" vertical="center"/>
      <protection hidden="1"/>
    </xf>
    <xf numFmtId="166" fontId="8" fillId="0" borderId="13" xfId="1" applyNumberFormat="1" applyFont="1" applyFill="1" applyBorder="1" applyAlignment="1" applyProtection="1">
      <alignment horizontal="center" vertical="center"/>
      <protection hidden="1"/>
    </xf>
    <xf numFmtId="0" fontId="10" fillId="0" borderId="15" xfId="1" applyFont="1" applyFill="1" applyBorder="1" applyAlignment="1" applyProtection="1">
      <alignment horizontal="center" vertical="center"/>
      <protection hidden="1"/>
    </xf>
    <xf numFmtId="164" fontId="13" fillId="0" borderId="16" xfId="1" applyNumberFormat="1" applyFont="1" applyFill="1" applyBorder="1" applyAlignment="1" applyProtection="1">
      <alignment horizontal="center" vertical="center"/>
      <protection hidden="1"/>
    </xf>
    <xf numFmtId="164" fontId="13" fillId="0" borderId="12" xfId="1" applyNumberFormat="1" applyFont="1" applyFill="1" applyBorder="1" applyAlignment="1" applyProtection="1">
      <alignment horizontal="center" vertical="center" wrapText="1"/>
      <protection hidden="1"/>
    </xf>
    <xf numFmtId="164" fontId="13" fillId="0" borderId="16" xfId="1" applyNumberFormat="1" applyFont="1" applyFill="1" applyBorder="1" applyAlignment="1" applyProtection="1">
      <alignment horizontal="center" vertical="center" wrapText="1"/>
      <protection hidden="1"/>
    </xf>
    <xf numFmtId="0" fontId="10" fillId="0" borderId="8" xfId="1" applyFont="1" applyFill="1" applyBorder="1" applyAlignment="1" applyProtection="1">
      <alignment horizontal="center" vertical="center"/>
      <protection hidden="1"/>
    </xf>
    <xf numFmtId="165" fontId="1" fillId="0" borderId="0" xfId="1" applyNumberFormat="1" applyFill="1" applyBorder="1" applyAlignment="1" applyProtection="1">
      <alignment horizontal="center" vertical="center"/>
      <protection hidden="1"/>
    </xf>
    <xf numFmtId="165" fontId="10" fillId="0" borderId="0" xfId="1" applyNumberFormat="1" applyFont="1" applyFill="1" applyBorder="1" applyAlignment="1" applyProtection="1">
      <alignment horizontal="center" vertical="center"/>
      <protection hidden="1"/>
    </xf>
    <xf numFmtId="164" fontId="13" fillId="0" borderId="0" xfId="1" applyNumberFormat="1" applyFont="1" applyFill="1" applyBorder="1" applyAlignment="1" applyProtection="1">
      <alignment horizontal="center" vertical="center"/>
      <protection hidden="1"/>
    </xf>
    <xf numFmtId="166" fontId="8" fillId="0" borderId="0" xfId="1" applyNumberFormat="1" applyFont="1" applyFill="1" applyBorder="1" applyAlignment="1" applyProtection="1">
      <alignment horizontal="center" vertical="center"/>
      <protection hidden="1"/>
    </xf>
    <xf numFmtId="0" fontId="10" fillId="0" borderId="12" xfId="1" applyFont="1" applyFill="1" applyBorder="1" applyAlignment="1" applyProtection="1">
      <alignment horizontal="center" vertical="center"/>
      <protection hidden="1"/>
    </xf>
    <xf numFmtId="0" fontId="10" fillId="0" borderId="16" xfId="1" applyFont="1" applyFill="1" applyBorder="1" applyAlignment="1" applyProtection="1">
      <alignment horizontal="center" vertical="center"/>
      <protection hidden="1"/>
    </xf>
    <xf numFmtId="14" fontId="1" fillId="0" borderId="0" xfId="1" applyNumberFormat="1" applyFont="1" applyProtection="1">
      <protection hidden="1"/>
    </xf>
    <xf numFmtId="0" fontId="8" fillId="5" borderId="9" xfId="1" applyFont="1" applyFill="1" applyBorder="1" applyAlignment="1" applyProtection="1">
      <alignment horizontal="center" vertical="center"/>
      <protection hidden="1"/>
    </xf>
    <xf numFmtId="165" fontId="8" fillId="5" borderId="3" xfId="1" applyNumberFormat="1" applyFont="1" applyFill="1" applyBorder="1" applyAlignment="1" applyProtection="1">
      <alignment horizontal="center" vertical="center"/>
      <protection hidden="1"/>
    </xf>
    <xf numFmtId="0" fontId="18" fillId="0" borderId="0" xfId="3"/>
    <xf numFmtId="0" fontId="10" fillId="0" borderId="6" xfId="1" applyFont="1" applyBorder="1" applyAlignment="1" applyProtection="1">
      <alignment horizontal="center" vertical="center" wrapText="1"/>
      <protection hidden="1"/>
    </xf>
    <xf numFmtId="164" fontId="10" fillId="0" borderId="7" xfId="1" applyNumberFormat="1" applyFont="1" applyBorder="1" applyAlignment="1" applyProtection="1">
      <alignment horizontal="center" vertical="center" wrapText="1"/>
      <protection hidden="1"/>
    </xf>
    <xf numFmtId="49" fontId="5" fillId="0" borderId="27" xfId="1" applyNumberFormat="1" applyFont="1" applyFill="1" applyBorder="1" applyAlignment="1" applyProtection="1">
      <alignment horizontal="right" vertical="center"/>
      <protection hidden="1"/>
    </xf>
    <xf numFmtId="49" fontId="5" fillId="0" borderId="29" xfId="1" applyNumberFormat="1" applyFont="1" applyFill="1" applyBorder="1" applyAlignment="1" applyProtection="1">
      <alignment vertical="center"/>
      <protection hidden="1"/>
    </xf>
    <xf numFmtId="49" fontId="5" fillId="0" borderId="22" xfId="1" applyNumberFormat="1" applyFont="1" applyFill="1" applyBorder="1" applyAlignment="1" applyProtection="1">
      <alignment horizontal="right" vertical="center"/>
      <protection hidden="1"/>
    </xf>
    <xf numFmtId="49" fontId="5" fillId="0" borderId="23" xfId="1" applyNumberFormat="1" applyFont="1" applyFill="1" applyBorder="1" applyAlignment="1" applyProtection="1">
      <alignment vertical="center"/>
      <protection hidden="1"/>
    </xf>
    <xf numFmtId="49" fontId="5" fillId="0" borderId="23" xfId="1" applyNumberFormat="1" applyFont="1" applyFill="1" applyBorder="1" applyAlignment="1" applyProtection="1">
      <alignment vertical="center" wrapText="1"/>
      <protection hidden="1"/>
    </xf>
    <xf numFmtId="49" fontId="5" fillId="0" borderId="30" xfId="1" applyNumberFormat="1" applyFont="1" applyFill="1" applyBorder="1" applyAlignment="1" applyProtection="1">
      <alignment horizontal="right" vertical="center"/>
      <protection hidden="1"/>
    </xf>
    <xf numFmtId="49" fontId="5" fillId="0" borderId="31" xfId="1" applyNumberFormat="1" applyFont="1" applyFill="1" applyBorder="1" applyAlignment="1" applyProtection="1">
      <alignment vertical="center"/>
      <protection hidden="1"/>
    </xf>
    <xf numFmtId="49" fontId="7" fillId="0" borderId="0" xfId="1" applyNumberFormat="1" applyFont="1" applyFill="1" applyBorder="1" applyAlignment="1" applyProtection="1">
      <alignment horizontal="right" vertical="center"/>
      <protection hidden="1"/>
    </xf>
    <xf numFmtId="0" fontId="7" fillId="0" borderId="0" xfId="1" applyNumberFormat="1" applyFont="1" applyFill="1" applyBorder="1" applyAlignment="1" applyProtection="1">
      <alignment vertical="center"/>
      <protection hidden="1"/>
    </xf>
    <xf numFmtId="167" fontId="6" fillId="0" borderId="0" xfId="1" applyNumberFormat="1" applyFont="1" applyFill="1" applyBorder="1" applyAlignment="1" applyProtection="1">
      <alignment horizontal="center" vertical="center"/>
      <protection hidden="1"/>
    </xf>
    <xf numFmtId="49" fontId="7" fillId="0" borderId="0" xfId="1" applyNumberFormat="1" applyFont="1" applyFill="1" applyBorder="1" applyAlignment="1" applyProtection="1">
      <alignment horizontal="left" vertical="center"/>
      <protection hidden="1"/>
    </xf>
    <xf numFmtId="49" fontId="14" fillId="0" borderId="0" xfId="1" applyNumberFormat="1" applyFont="1" applyFill="1" applyBorder="1" applyAlignment="1" applyProtection="1">
      <alignment horizontal="left" vertical="center"/>
      <protection hidden="1"/>
    </xf>
    <xf numFmtId="0" fontId="8" fillId="0" borderId="1" xfId="1" applyFont="1" applyBorder="1" applyAlignment="1" applyProtection="1">
      <alignment horizontal="center" vertical="center" wrapText="1"/>
      <protection hidden="1"/>
    </xf>
    <xf numFmtId="0" fontId="8" fillId="0" borderId="1" xfId="1" applyFont="1" applyBorder="1" applyAlignment="1" applyProtection="1">
      <alignment horizontal="center" vertical="center"/>
      <protection hidden="1"/>
    </xf>
    <xf numFmtId="166" fontId="8" fillId="4" borderId="9" xfId="1" applyNumberFormat="1" applyFont="1" applyFill="1" applyBorder="1" applyAlignment="1" applyProtection="1">
      <alignment horizontal="center" vertical="center"/>
      <protection hidden="1"/>
    </xf>
    <xf numFmtId="166" fontId="8" fillId="0" borderId="0" xfId="1" applyNumberFormat="1" applyFont="1" applyBorder="1" applyAlignment="1" applyProtection="1">
      <alignment horizontal="center" vertical="center"/>
      <protection hidden="1"/>
    </xf>
    <xf numFmtId="0" fontId="1" fillId="0" borderId="0" xfId="1" applyFont="1" applyBorder="1" applyProtection="1">
      <protection hidden="1"/>
    </xf>
    <xf numFmtId="164" fontId="1" fillId="0" borderId="0" xfId="1" applyNumberFormat="1" applyFont="1" applyBorder="1" applyProtection="1">
      <protection hidden="1"/>
    </xf>
    <xf numFmtId="164" fontId="17" fillId="0" borderId="0" xfId="1" applyNumberFormat="1" applyFont="1" applyFill="1" applyAlignment="1" applyProtection="1">
      <alignment horizontal="left" vertical="center"/>
      <protection hidden="1"/>
    </xf>
    <xf numFmtId="164" fontId="13" fillId="5" borderId="17" xfId="1" applyNumberFormat="1" applyFont="1" applyFill="1" applyBorder="1" applyAlignment="1" applyProtection="1">
      <alignment horizontal="center" vertical="center"/>
      <protection hidden="1"/>
    </xf>
    <xf numFmtId="164" fontId="13" fillId="6" borderId="16" xfId="1" applyNumberFormat="1" applyFont="1" applyFill="1" applyBorder="1" applyAlignment="1" applyProtection="1">
      <alignment horizontal="center" vertical="center"/>
      <protection hidden="1"/>
    </xf>
    <xf numFmtId="0" fontId="20" fillId="7" borderId="34" xfId="0" applyFont="1" applyFill="1" applyBorder="1" applyAlignment="1">
      <alignment horizontal="right" vertical="center" wrapText="1"/>
    </xf>
    <xf numFmtId="164" fontId="13" fillId="5" borderId="16" xfId="1" applyNumberFormat="1" applyFont="1" applyFill="1" applyBorder="1" applyAlignment="1" applyProtection="1">
      <alignment horizontal="center" vertical="center"/>
      <protection hidden="1"/>
    </xf>
    <xf numFmtId="0" fontId="12" fillId="0" borderId="6" xfId="1" applyFont="1" applyBorder="1" applyAlignment="1" applyProtection="1">
      <alignment horizontal="center" vertical="center" textRotation="90"/>
      <protection hidden="1"/>
    </xf>
    <xf numFmtId="0" fontId="12" fillId="0" borderId="14" xfId="1" applyFont="1" applyBorder="1" applyAlignment="1" applyProtection="1">
      <alignment horizontal="center" vertical="center" textRotation="90"/>
      <protection hidden="1"/>
    </xf>
    <xf numFmtId="0" fontId="12" fillId="0" borderId="18" xfId="1" applyFont="1" applyBorder="1" applyAlignment="1" applyProtection="1">
      <alignment horizontal="center" vertical="center" textRotation="90"/>
      <protection hidden="1"/>
    </xf>
    <xf numFmtId="49" fontId="16" fillId="0" borderId="0" xfId="1" applyNumberFormat="1" applyFont="1" applyFill="1" applyBorder="1" applyAlignment="1" applyProtection="1">
      <alignment horizontal="left" vertical="center"/>
      <protection hidden="1"/>
    </xf>
    <xf numFmtId="49" fontId="7" fillId="2" borderId="10" xfId="1" applyNumberFormat="1" applyFont="1" applyFill="1" applyBorder="1" applyAlignment="1" applyProtection="1">
      <alignment horizontal="right" vertical="center"/>
      <protection hidden="1"/>
    </xf>
    <xf numFmtId="49" fontId="7" fillId="2" borderId="10" xfId="1" applyNumberFormat="1" applyFont="1" applyFill="1" applyBorder="1" applyAlignment="1" applyProtection="1">
      <alignment horizontal="left" vertical="center"/>
      <protection hidden="1"/>
    </xf>
    <xf numFmtId="49" fontId="11" fillId="0" borderId="0" xfId="1" applyNumberFormat="1" applyFont="1" applyFill="1" applyBorder="1" applyAlignment="1" applyProtection="1">
      <alignment horizontal="right" vertical="center"/>
      <protection hidden="1"/>
    </xf>
    <xf numFmtId="49" fontId="14" fillId="0" borderId="0" xfId="1" applyNumberFormat="1" applyFont="1" applyFill="1" applyBorder="1" applyAlignment="1" applyProtection="1">
      <alignment horizontal="right" vertical="center" wrapText="1"/>
      <protection hidden="1"/>
    </xf>
    <xf numFmtId="49" fontId="14" fillId="0" borderId="0" xfId="1" applyNumberFormat="1" applyFont="1" applyFill="1" applyBorder="1" applyAlignment="1" applyProtection="1">
      <alignment horizontal="center" vertical="center"/>
      <protection hidden="1"/>
    </xf>
    <xf numFmtId="0" fontId="19" fillId="3" borderId="1" xfId="2" applyFont="1" applyFill="1" applyBorder="1" applyAlignment="1" applyProtection="1">
      <alignment horizontal="center" vertical="center" wrapText="1"/>
      <protection hidden="1"/>
    </xf>
    <xf numFmtId="0" fontId="19" fillId="3" borderId="3" xfId="2" applyFont="1" applyFill="1" applyBorder="1" applyAlignment="1" applyProtection="1">
      <alignment horizontal="center" vertical="center" wrapText="1"/>
      <protection hidden="1"/>
    </xf>
    <xf numFmtId="0" fontId="10" fillId="0" borderId="1" xfId="1" applyFont="1" applyFill="1" applyBorder="1" applyAlignment="1" applyProtection="1">
      <alignment horizontal="center" vertical="center" wrapText="1"/>
      <protection hidden="1"/>
    </xf>
    <xf numFmtId="0" fontId="10" fillId="0" borderId="2" xfId="1" applyFont="1" applyFill="1" applyBorder="1" applyAlignment="1" applyProtection="1">
      <alignment horizontal="center" vertical="center" wrapText="1"/>
      <protection hidden="1"/>
    </xf>
    <xf numFmtId="0" fontId="10" fillId="0" borderId="3" xfId="1" applyFont="1" applyFill="1" applyBorder="1" applyAlignment="1" applyProtection="1">
      <alignment horizontal="center" vertical="center" wrapText="1"/>
      <protection hidden="1"/>
    </xf>
    <xf numFmtId="0" fontId="11" fillId="2" borderId="0" xfId="1" applyFont="1" applyFill="1" applyBorder="1" applyAlignment="1" applyProtection="1">
      <alignment horizontal="left" vertical="center"/>
      <protection hidden="1"/>
    </xf>
    <xf numFmtId="0" fontId="12" fillId="2" borderId="10" xfId="1" applyFont="1" applyFill="1" applyBorder="1" applyAlignment="1" applyProtection="1">
      <alignment horizontal="center" vertical="center"/>
      <protection hidden="1"/>
    </xf>
    <xf numFmtId="49" fontId="15" fillId="0" borderId="0" xfId="1" applyNumberFormat="1" applyFont="1" applyFill="1" applyBorder="1" applyAlignment="1" applyProtection="1">
      <alignment horizontal="right" vertical="top" indent="3"/>
      <protection hidden="1"/>
    </xf>
    <xf numFmtId="0" fontId="8" fillId="0" borderId="11" xfId="1" applyFont="1" applyBorder="1" applyAlignment="1" applyProtection="1">
      <alignment horizontal="center" vertical="center"/>
      <protection hidden="1"/>
    </xf>
    <xf numFmtId="0" fontId="8" fillId="0" borderId="13" xfId="1" applyFont="1" applyBorder="1" applyAlignment="1" applyProtection="1">
      <alignment horizontal="center" vertical="center"/>
      <protection hidden="1"/>
    </xf>
    <xf numFmtId="49" fontId="2" fillId="2" borderId="1" xfId="1" applyNumberFormat="1" applyFont="1" applyFill="1" applyBorder="1" applyAlignment="1" applyProtection="1">
      <alignment horizontal="center" vertical="center"/>
      <protection hidden="1"/>
    </xf>
    <xf numFmtId="49" fontId="2" fillId="2" borderId="2" xfId="1" applyNumberFormat="1" applyFont="1" applyFill="1" applyBorder="1" applyAlignment="1" applyProtection="1">
      <alignment horizontal="center" vertical="center"/>
      <protection hidden="1"/>
    </xf>
    <xf numFmtId="49" fontId="6" fillId="0" borderId="5" xfId="1" applyNumberFormat="1" applyFont="1" applyFill="1" applyBorder="1" applyAlignment="1" applyProtection="1">
      <alignment horizontal="center" vertical="center"/>
      <protection hidden="1"/>
    </xf>
    <xf numFmtId="49" fontId="6" fillId="0" borderId="25" xfId="1" applyNumberFormat="1" applyFont="1" applyFill="1" applyBorder="1" applyAlignment="1" applyProtection="1">
      <alignment horizontal="center" vertical="center"/>
      <protection hidden="1"/>
    </xf>
    <xf numFmtId="49" fontId="6" fillId="0" borderId="21" xfId="1" applyNumberFormat="1" applyFont="1" applyFill="1" applyBorder="1" applyAlignment="1" applyProtection="1">
      <alignment horizontal="center" vertical="center"/>
      <protection hidden="1"/>
    </xf>
    <xf numFmtId="49" fontId="6" fillId="0" borderId="26" xfId="1" applyNumberFormat="1" applyFont="1" applyFill="1" applyBorder="1" applyAlignment="1" applyProtection="1">
      <alignment horizontal="center" vertical="center"/>
      <protection hidden="1"/>
    </xf>
    <xf numFmtId="49" fontId="6" fillId="0" borderId="27" xfId="1" applyNumberFormat="1" applyFont="1" applyFill="1" applyBorder="1" applyAlignment="1" applyProtection="1">
      <alignment horizontal="center" vertical="center" wrapText="1"/>
      <protection hidden="1"/>
    </xf>
    <xf numFmtId="49" fontId="6" fillId="0" borderId="28" xfId="1" applyNumberFormat="1" applyFont="1" applyFill="1" applyBorder="1" applyAlignment="1" applyProtection="1">
      <alignment horizontal="center" vertical="center" wrapText="1"/>
      <protection hidden="1"/>
    </xf>
    <xf numFmtId="49" fontId="6" fillId="0" borderId="29" xfId="1" applyNumberFormat="1" applyFont="1" applyFill="1" applyBorder="1" applyAlignment="1" applyProtection="1">
      <alignment horizontal="center" vertical="center" wrapText="1"/>
      <protection hidden="1"/>
    </xf>
    <xf numFmtId="49" fontId="6" fillId="0" borderId="22" xfId="1" applyNumberFormat="1" applyFont="1" applyFill="1" applyBorder="1" applyAlignment="1" applyProtection="1">
      <alignment horizontal="center" vertical="center" wrapText="1"/>
      <protection hidden="1"/>
    </xf>
    <xf numFmtId="49" fontId="6" fillId="0" borderId="0" xfId="1" applyNumberFormat="1" applyFont="1" applyFill="1" applyBorder="1" applyAlignment="1" applyProtection="1">
      <alignment horizontal="center" vertical="center" wrapText="1"/>
      <protection hidden="1"/>
    </xf>
    <xf numFmtId="49" fontId="6" fillId="0" borderId="23" xfId="1" applyNumberFormat="1" applyFont="1" applyFill="1" applyBorder="1" applyAlignment="1" applyProtection="1">
      <alignment horizontal="center" vertical="center" wrapText="1"/>
      <protection hidden="1"/>
    </xf>
    <xf numFmtId="49" fontId="6" fillId="0" borderId="30" xfId="1" applyNumberFormat="1" applyFont="1" applyFill="1" applyBorder="1" applyAlignment="1" applyProtection="1">
      <alignment horizontal="center" vertical="center" wrapText="1"/>
      <protection hidden="1"/>
    </xf>
    <xf numFmtId="49" fontId="6" fillId="0" borderId="10" xfId="1" applyNumberFormat="1" applyFont="1" applyFill="1" applyBorder="1" applyAlignment="1" applyProtection="1">
      <alignment horizontal="center" vertical="center" wrapText="1"/>
      <protection hidden="1"/>
    </xf>
    <xf numFmtId="49" fontId="6" fillId="0" borderId="31" xfId="1" applyNumberFormat="1" applyFont="1" applyFill="1" applyBorder="1" applyAlignment="1" applyProtection="1">
      <alignment horizontal="center" vertical="center" wrapText="1"/>
      <protection hidden="1"/>
    </xf>
    <xf numFmtId="49" fontId="6" fillId="0" borderId="32" xfId="1" applyNumberFormat="1" applyFont="1" applyFill="1" applyBorder="1" applyAlignment="1" applyProtection="1">
      <alignment horizontal="center" vertical="center"/>
      <protection hidden="1"/>
    </xf>
    <xf numFmtId="49" fontId="6" fillId="0" borderId="24" xfId="1" applyNumberFormat="1" applyFont="1" applyFill="1" applyBorder="1" applyAlignment="1" applyProtection="1">
      <alignment horizontal="center" vertical="center"/>
      <protection hidden="1"/>
    </xf>
    <xf numFmtId="49" fontId="6" fillId="0" borderId="33" xfId="1" applyNumberFormat="1" applyFont="1" applyFill="1" applyBorder="1" applyAlignment="1" applyProtection="1">
      <alignment horizontal="center" vertical="center"/>
      <protection hidden="1"/>
    </xf>
    <xf numFmtId="0" fontId="10" fillId="0" borderId="1" xfId="1" applyFont="1" applyBorder="1" applyAlignment="1" applyProtection="1">
      <alignment horizontal="center" vertical="center"/>
      <protection hidden="1"/>
    </xf>
    <xf numFmtId="0" fontId="10" fillId="0" borderId="3" xfId="1" applyFont="1" applyBorder="1" applyAlignment="1" applyProtection="1">
      <alignment horizontal="center" vertical="center"/>
      <protection hidden="1"/>
    </xf>
  </cellXfs>
  <cellStyles count="5">
    <cellStyle name="Hyperlink" xfId="3" builtinId="8"/>
    <cellStyle name="Hyperlink 2" xfId="2" xr:uid="{00000000-0005-0000-0000-000000000000}"/>
    <cellStyle name="Hyperlink 3" xfId="4" xr:uid="{D1C0F421-5984-4D0B-A973-AF76F91906F3}"/>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ia.gov/petroleum/gasdiese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eia.gov/petroleum/gasdiese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eia.gov/petroleum/gasdiesel/"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www.eia.gov/petroleum/gasdiesel/"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www.eia.gov/petroleum/gasdiese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eia.gov/petroleum/gasdiesel/"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www.eia.gov/petroleum/gasdiese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eia.gov/petroleum/gasdiese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eia.gov/petroleum/gasdiese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eia.gov/petroleum/gasdiese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eia.gov/petroleum/gasdiese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eia.gov/petroleum/gasdiese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eia.gov/petroleum/gasdiese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eia.gov/petroleum/gasdiese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eia.gov/petroleum/gasdiese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eia.gov/petroleum/gasdiese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eia.gov/petroleum/gasdiese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eia.gov/petroleum/gasdiese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eia.gov/petroleum/gasdiese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eia.gov/petroleum/gasdiese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85910-2011-47BC-A756-52A92DF46BF8}">
  <dimension ref="B1:Y117"/>
  <sheetViews>
    <sheetView showGridLines="0" showRowColHeaders="0" tabSelected="1" zoomScale="70" zoomScaleNormal="70" workbookViewId="0">
      <selection activeCell="X5" sqref="X5"/>
    </sheetView>
  </sheetViews>
  <sheetFormatPr defaultColWidth="19" defaultRowHeight="13.2" x14ac:dyDescent="0.25"/>
  <cols>
    <col min="1" max="1" width="9.109375" style="5" customWidth="1"/>
    <col min="2" max="2" width="16" style="5" customWidth="1"/>
    <col min="3" max="3" width="32.5546875" style="5" customWidth="1"/>
    <col min="4" max="4" width="20.44140625" style="5" customWidth="1"/>
    <col min="5" max="5" width="18.109375" style="5" customWidth="1"/>
    <col min="6" max="6" width="24.109375" style="5" customWidth="1"/>
    <col min="7" max="7" width="19.88671875" style="5" customWidth="1"/>
    <col min="8" max="8" width="85.5546875" style="5" customWidth="1"/>
    <col min="9" max="9" width="6" style="53" customWidth="1"/>
    <col min="10" max="10" width="70" style="4" hidden="1" customWidth="1"/>
    <col min="11" max="11" width="16.33203125" style="4" hidden="1" customWidth="1"/>
    <col min="12" max="12" width="6.44140625" style="4" hidden="1" customWidth="1"/>
    <col min="13" max="13" width="6.5546875" style="5" hidden="1" customWidth="1"/>
    <col min="14" max="14" width="14.44140625" style="5" hidden="1" customWidth="1"/>
    <col min="15" max="16" width="27.109375" style="6" hidden="1" customWidth="1"/>
    <col min="17" max="17" width="33.5546875" style="5" hidden="1" customWidth="1"/>
    <col min="18" max="19" width="12.109375" style="5" hidden="1" customWidth="1"/>
    <col min="20" max="20" width="16.6640625" style="5" hidden="1" customWidth="1"/>
    <col min="21" max="21" width="12.109375" style="5" hidden="1" customWidth="1"/>
    <col min="22" max="22" width="30" style="5" hidden="1" customWidth="1"/>
    <col min="23" max="249" width="9.109375" style="5" customWidth="1"/>
    <col min="250" max="250" width="20" style="5" customWidth="1"/>
    <col min="251" max="251" width="32.88671875" style="5" customWidth="1"/>
    <col min="252" max="252" width="17.44140625" style="5" customWidth="1"/>
    <col min="253" max="253" width="17.109375" style="5" customWidth="1"/>
    <col min="254" max="254" width="23.88671875" style="5" customWidth="1"/>
    <col min="255" max="255" width="25.44140625" style="5" customWidth="1"/>
    <col min="256" max="256" width="19" style="5"/>
    <col min="257" max="257" width="9.109375" style="5" customWidth="1"/>
    <col min="258" max="258" width="20" style="5" customWidth="1"/>
    <col min="259" max="259" width="36.5546875" style="5" customWidth="1"/>
    <col min="260" max="260" width="17.44140625" style="5" customWidth="1"/>
    <col min="261" max="261" width="21.44140625" style="5" customWidth="1"/>
    <col min="262" max="262" width="25.44140625" style="5" bestFit="1" customWidth="1"/>
    <col min="263" max="263" width="27.109375" style="5" customWidth="1"/>
    <col min="264" max="264" width="10.5546875" style="5" customWidth="1"/>
    <col min="265" max="265" width="6.5546875" style="5" customWidth="1"/>
    <col min="266" max="268" width="0" style="5" hidden="1" customWidth="1"/>
    <col min="269" max="269" width="6.44140625" style="5" bestFit="1" customWidth="1"/>
    <col min="270" max="270" width="13.5546875" style="5" bestFit="1" customWidth="1"/>
    <col min="271" max="272" width="31" style="5" bestFit="1" customWidth="1"/>
    <col min="273" max="273" width="38.44140625" style="5" bestFit="1" customWidth="1"/>
    <col min="274" max="277" width="12.109375" style="5" bestFit="1" customWidth="1"/>
    <col min="278" max="278" width="30" style="5" bestFit="1" customWidth="1"/>
    <col min="279" max="505" width="9.109375" style="5" customWidth="1"/>
    <col min="506" max="506" width="20" style="5" customWidth="1"/>
    <col min="507" max="507" width="32.88671875" style="5" customWidth="1"/>
    <col min="508" max="508" width="17.44140625" style="5" customWidth="1"/>
    <col min="509" max="509" width="17.109375" style="5" customWidth="1"/>
    <col min="510" max="510" width="23.88671875" style="5" customWidth="1"/>
    <col min="511" max="511" width="25.44140625" style="5" customWidth="1"/>
    <col min="512" max="512" width="19" style="5"/>
    <col min="513" max="513" width="9.109375" style="5" customWidth="1"/>
    <col min="514" max="514" width="20" style="5" customWidth="1"/>
    <col min="515" max="515" width="36.5546875" style="5" customWidth="1"/>
    <col min="516" max="516" width="17.44140625" style="5" customWidth="1"/>
    <col min="517" max="517" width="21.44140625" style="5" customWidth="1"/>
    <col min="518" max="518" width="25.44140625" style="5" bestFit="1" customWidth="1"/>
    <col min="519" max="519" width="27.109375" style="5" customWidth="1"/>
    <col min="520" max="520" width="10.5546875" style="5" customWidth="1"/>
    <col min="521" max="521" width="6.5546875" style="5" customWidth="1"/>
    <col min="522" max="524" width="0" style="5" hidden="1" customWidth="1"/>
    <col min="525" max="525" width="6.44140625" style="5" bestFit="1" customWidth="1"/>
    <col min="526" max="526" width="13.5546875" style="5" bestFit="1" customWidth="1"/>
    <col min="527" max="528" width="31" style="5" bestFit="1" customWidth="1"/>
    <col min="529" max="529" width="38.44140625" style="5" bestFit="1" customWidth="1"/>
    <col min="530" max="533" width="12.109375" style="5" bestFit="1" customWidth="1"/>
    <col min="534" max="534" width="30" style="5" bestFit="1" customWidth="1"/>
    <col min="535" max="761" width="9.109375" style="5" customWidth="1"/>
    <col min="762" max="762" width="20" style="5" customWidth="1"/>
    <col min="763" max="763" width="32.88671875" style="5" customWidth="1"/>
    <col min="764" max="764" width="17.44140625" style="5" customWidth="1"/>
    <col min="765" max="765" width="17.109375" style="5" customWidth="1"/>
    <col min="766" max="766" width="23.88671875" style="5" customWidth="1"/>
    <col min="767" max="767" width="25.44140625" style="5" customWidth="1"/>
    <col min="768" max="768" width="19" style="5"/>
    <col min="769" max="769" width="9.109375" style="5" customWidth="1"/>
    <col min="770" max="770" width="20" style="5" customWidth="1"/>
    <col min="771" max="771" width="36.5546875" style="5" customWidth="1"/>
    <col min="772" max="772" width="17.44140625" style="5" customWidth="1"/>
    <col min="773" max="773" width="21.44140625" style="5" customWidth="1"/>
    <col min="774" max="774" width="25.44140625" style="5" bestFit="1" customWidth="1"/>
    <col min="775" max="775" width="27.109375" style="5" customWidth="1"/>
    <col min="776" max="776" width="10.5546875" style="5" customWidth="1"/>
    <col min="777" max="777" width="6.5546875" style="5" customWidth="1"/>
    <col min="778" max="780" width="0" style="5" hidden="1" customWidth="1"/>
    <col min="781" max="781" width="6.44140625" style="5" bestFit="1" customWidth="1"/>
    <col min="782" max="782" width="13.5546875" style="5" bestFit="1" customWidth="1"/>
    <col min="783" max="784" width="31" style="5" bestFit="1" customWidth="1"/>
    <col min="785" max="785" width="38.44140625" style="5" bestFit="1" customWidth="1"/>
    <col min="786" max="789" width="12.109375" style="5" bestFit="1" customWidth="1"/>
    <col min="790" max="790" width="30" style="5" bestFit="1" customWidth="1"/>
    <col min="791" max="1017" width="9.109375" style="5" customWidth="1"/>
    <col min="1018" max="1018" width="20" style="5" customWidth="1"/>
    <col min="1019" max="1019" width="32.88671875" style="5" customWidth="1"/>
    <col min="1020" max="1020" width="17.44140625" style="5" customWidth="1"/>
    <col min="1021" max="1021" width="17.109375" style="5" customWidth="1"/>
    <col min="1022" max="1022" width="23.88671875" style="5" customWidth="1"/>
    <col min="1023" max="1023" width="25.44140625" style="5" customWidth="1"/>
    <col min="1024" max="1024" width="19" style="5"/>
    <col min="1025" max="1025" width="9.109375" style="5" customWidth="1"/>
    <col min="1026" max="1026" width="20" style="5" customWidth="1"/>
    <col min="1027" max="1027" width="36.5546875" style="5" customWidth="1"/>
    <col min="1028" max="1028" width="17.44140625" style="5" customWidth="1"/>
    <col min="1029" max="1029" width="21.44140625" style="5" customWidth="1"/>
    <col min="1030" max="1030" width="25.44140625" style="5" bestFit="1" customWidth="1"/>
    <col min="1031" max="1031" width="27.109375" style="5" customWidth="1"/>
    <col min="1032" max="1032" width="10.5546875" style="5" customWidth="1"/>
    <col min="1033" max="1033" width="6.5546875" style="5" customWidth="1"/>
    <col min="1034" max="1036" width="0" style="5" hidden="1" customWidth="1"/>
    <col min="1037" max="1037" width="6.44140625" style="5" bestFit="1" customWidth="1"/>
    <col min="1038" max="1038" width="13.5546875" style="5" bestFit="1" customWidth="1"/>
    <col min="1039" max="1040" width="31" style="5" bestFit="1" customWidth="1"/>
    <col min="1041" max="1041" width="38.44140625" style="5" bestFit="1" customWidth="1"/>
    <col min="1042" max="1045" width="12.109375" style="5" bestFit="1" customWidth="1"/>
    <col min="1046" max="1046" width="30" style="5" bestFit="1" customWidth="1"/>
    <col min="1047" max="1273" width="9.109375" style="5" customWidth="1"/>
    <col min="1274" max="1274" width="20" style="5" customWidth="1"/>
    <col min="1275" max="1275" width="32.88671875" style="5" customWidth="1"/>
    <col min="1276" max="1276" width="17.44140625" style="5" customWidth="1"/>
    <col min="1277" max="1277" width="17.109375" style="5" customWidth="1"/>
    <col min="1278" max="1278" width="23.88671875" style="5" customWidth="1"/>
    <col min="1279" max="1279" width="25.44140625" style="5" customWidth="1"/>
    <col min="1280" max="1280" width="19" style="5"/>
    <col min="1281" max="1281" width="9.109375" style="5" customWidth="1"/>
    <col min="1282" max="1282" width="20" style="5" customWidth="1"/>
    <col min="1283" max="1283" width="36.5546875" style="5" customWidth="1"/>
    <col min="1284" max="1284" width="17.44140625" style="5" customWidth="1"/>
    <col min="1285" max="1285" width="21.44140625" style="5" customWidth="1"/>
    <col min="1286" max="1286" width="25.44140625" style="5" bestFit="1" customWidth="1"/>
    <col min="1287" max="1287" width="27.109375" style="5" customWidth="1"/>
    <col min="1288" max="1288" width="10.5546875" style="5" customWidth="1"/>
    <col min="1289" max="1289" width="6.5546875" style="5" customWidth="1"/>
    <col min="1290" max="1292" width="0" style="5" hidden="1" customWidth="1"/>
    <col min="1293" max="1293" width="6.44140625" style="5" bestFit="1" customWidth="1"/>
    <col min="1294" max="1294" width="13.5546875" style="5" bestFit="1" customWidth="1"/>
    <col min="1295" max="1296" width="31" style="5" bestFit="1" customWidth="1"/>
    <col min="1297" max="1297" width="38.44140625" style="5" bestFit="1" customWidth="1"/>
    <col min="1298" max="1301" width="12.109375" style="5" bestFit="1" customWidth="1"/>
    <col min="1302" max="1302" width="30" style="5" bestFit="1" customWidth="1"/>
    <col min="1303" max="1529" width="9.109375" style="5" customWidth="1"/>
    <col min="1530" max="1530" width="20" style="5" customWidth="1"/>
    <col min="1531" max="1531" width="32.88671875" style="5" customWidth="1"/>
    <col min="1532" max="1532" width="17.44140625" style="5" customWidth="1"/>
    <col min="1533" max="1533" width="17.109375" style="5" customWidth="1"/>
    <col min="1534" max="1534" width="23.88671875" style="5" customWidth="1"/>
    <col min="1535" max="1535" width="25.44140625" style="5" customWidth="1"/>
    <col min="1536" max="1536" width="19" style="5"/>
    <col min="1537" max="1537" width="9.109375" style="5" customWidth="1"/>
    <col min="1538" max="1538" width="20" style="5" customWidth="1"/>
    <col min="1539" max="1539" width="36.5546875" style="5" customWidth="1"/>
    <col min="1540" max="1540" width="17.44140625" style="5" customWidth="1"/>
    <col min="1541" max="1541" width="21.44140625" style="5" customWidth="1"/>
    <col min="1542" max="1542" width="25.44140625" style="5" bestFit="1" customWidth="1"/>
    <col min="1543" max="1543" width="27.109375" style="5" customWidth="1"/>
    <col min="1544" max="1544" width="10.5546875" style="5" customWidth="1"/>
    <col min="1545" max="1545" width="6.5546875" style="5" customWidth="1"/>
    <col min="1546" max="1548" width="0" style="5" hidden="1" customWidth="1"/>
    <col min="1549" max="1549" width="6.44140625" style="5" bestFit="1" customWidth="1"/>
    <col min="1550" max="1550" width="13.5546875" style="5" bestFit="1" customWidth="1"/>
    <col min="1551" max="1552" width="31" style="5" bestFit="1" customWidth="1"/>
    <col min="1553" max="1553" width="38.44140625" style="5" bestFit="1" customWidth="1"/>
    <col min="1554" max="1557" width="12.109375" style="5" bestFit="1" customWidth="1"/>
    <col min="1558" max="1558" width="30" style="5" bestFit="1" customWidth="1"/>
    <col min="1559" max="1785" width="9.109375" style="5" customWidth="1"/>
    <col min="1786" max="1786" width="20" style="5" customWidth="1"/>
    <col min="1787" max="1787" width="32.88671875" style="5" customWidth="1"/>
    <col min="1788" max="1788" width="17.44140625" style="5" customWidth="1"/>
    <col min="1789" max="1789" width="17.109375" style="5" customWidth="1"/>
    <col min="1790" max="1790" width="23.88671875" style="5" customWidth="1"/>
    <col min="1791" max="1791" width="25.44140625" style="5" customWidth="1"/>
    <col min="1792" max="1792" width="19" style="5"/>
    <col min="1793" max="1793" width="9.109375" style="5" customWidth="1"/>
    <col min="1794" max="1794" width="20" style="5" customWidth="1"/>
    <col min="1795" max="1795" width="36.5546875" style="5" customWidth="1"/>
    <col min="1796" max="1796" width="17.44140625" style="5" customWidth="1"/>
    <col min="1797" max="1797" width="21.44140625" style="5" customWidth="1"/>
    <col min="1798" max="1798" width="25.44140625" style="5" bestFit="1" customWidth="1"/>
    <col min="1799" max="1799" width="27.109375" style="5" customWidth="1"/>
    <col min="1800" max="1800" width="10.5546875" style="5" customWidth="1"/>
    <col min="1801" max="1801" width="6.5546875" style="5" customWidth="1"/>
    <col min="1802" max="1804" width="0" style="5" hidden="1" customWidth="1"/>
    <col min="1805" max="1805" width="6.44140625" style="5" bestFit="1" customWidth="1"/>
    <col min="1806" max="1806" width="13.5546875" style="5" bestFit="1" customWidth="1"/>
    <col min="1807" max="1808" width="31" style="5" bestFit="1" customWidth="1"/>
    <col min="1809" max="1809" width="38.44140625" style="5" bestFit="1" customWidth="1"/>
    <col min="1810" max="1813" width="12.109375" style="5" bestFit="1" customWidth="1"/>
    <col min="1814" max="1814" width="30" style="5" bestFit="1" customWidth="1"/>
    <col min="1815" max="2041" width="9.109375" style="5" customWidth="1"/>
    <col min="2042" max="2042" width="20" style="5" customWidth="1"/>
    <col min="2043" max="2043" width="32.88671875" style="5" customWidth="1"/>
    <col min="2044" max="2044" width="17.44140625" style="5" customWidth="1"/>
    <col min="2045" max="2045" width="17.109375" style="5" customWidth="1"/>
    <col min="2046" max="2046" width="23.88671875" style="5" customWidth="1"/>
    <col min="2047" max="2047" width="25.44140625" style="5" customWidth="1"/>
    <col min="2048" max="2048" width="19" style="5"/>
    <col min="2049" max="2049" width="9.109375" style="5" customWidth="1"/>
    <col min="2050" max="2050" width="20" style="5" customWidth="1"/>
    <col min="2051" max="2051" width="36.5546875" style="5" customWidth="1"/>
    <col min="2052" max="2052" width="17.44140625" style="5" customWidth="1"/>
    <col min="2053" max="2053" width="21.44140625" style="5" customWidth="1"/>
    <col min="2054" max="2054" width="25.44140625" style="5" bestFit="1" customWidth="1"/>
    <col min="2055" max="2055" width="27.109375" style="5" customWidth="1"/>
    <col min="2056" max="2056" width="10.5546875" style="5" customWidth="1"/>
    <col min="2057" max="2057" width="6.5546875" style="5" customWidth="1"/>
    <col min="2058" max="2060" width="0" style="5" hidden="1" customWidth="1"/>
    <col min="2061" max="2061" width="6.44140625" style="5" bestFit="1" customWidth="1"/>
    <col min="2062" max="2062" width="13.5546875" style="5" bestFit="1" customWidth="1"/>
    <col min="2063" max="2064" width="31" style="5" bestFit="1" customWidth="1"/>
    <col min="2065" max="2065" width="38.44140625" style="5" bestFit="1" customWidth="1"/>
    <col min="2066" max="2069" width="12.109375" style="5" bestFit="1" customWidth="1"/>
    <col min="2070" max="2070" width="30" style="5" bestFit="1" customWidth="1"/>
    <col min="2071" max="2297" width="9.109375" style="5" customWidth="1"/>
    <col min="2298" max="2298" width="20" style="5" customWidth="1"/>
    <col min="2299" max="2299" width="32.88671875" style="5" customWidth="1"/>
    <col min="2300" max="2300" width="17.44140625" style="5" customWidth="1"/>
    <col min="2301" max="2301" width="17.109375" style="5" customWidth="1"/>
    <col min="2302" max="2302" width="23.88671875" style="5" customWidth="1"/>
    <col min="2303" max="2303" width="25.44140625" style="5" customWidth="1"/>
    <col min="2304" max="2304" width="19" style="5"/>
    <col min="2305" max="2305" width="9.109375" style="5" customWidth="1"/>
    <col min="2306" max="2306" width="20" style="5" customWidth="1"/>
    <col min="2307" max="2307" width="36.5546875" style="5" customWidth="1"/>
    <col min="2308" max="2308" width="17.44140625" style="5" customWidth="1"/>
    <col min="2309" max="2309" width="21.44140625" style="5" customWidth="1"/>
    <col min="2310" max="2310" width="25.44140625" style="5" bestFit="1" customWidth="1"/>
    <col min="2311" max="2311" width="27.109375" style="5" customWidth="1"/>
    <col min="2312" max="2312" width="10.5546875" style="5" customWidth="1"/>
    <col min="2313" max="2313" width="6.5546875" style="5" customWidth="1"/>
    <col min="2314" max="2316" width="0" style="5" hidden="1" customWidth="1"/>
    <col min="2317" max="2317" width="6.44140625" style="5" bestFit="1" customWidth="1"/>
    <col min="2318" max="2318" width="13.5546875" style="5" bestFit="1" customWidth="1"/>
    <col min="2319" max="2320" width="31" style="5" bestFit="1" customWidth="1"/>
    <col min="2321" max="2321" width="38.44140625" style="5" bestFit="1" customWidth="1"/>
    <col min="2322" max="2325" width="12.109375" style="5" bestFit="1" customWidth="1"/>
    <col min="2326" max="2326" width="30" style="5" bestFit="1" customWidth="1"/>
    <col min="2327" max="2553" width="9.109375" style="5" customWidth="1"/>
    <col min="2554" max="2554" width="20" style="5" customWidth="1"/>
    <col min="2555" max="2555" width="32.88671875" style="5" customWidth="1"/>
    <col min="2556" max="2556" width="17.44140625" style="5" customWidth="1"/>
    <col min="2557" max="2557" width="17.109375" style="5" customWidth="1"/>
    <col min="2558" max="2558" width="23.88671875" style="5" customWidth="1"/>
    <col min="2559" max="2559" width="25.44140625" style="5" customWidth="1"/>
    <col min="2560" max="2560" width="19" style="5"/>
    <col min="2561" max="2561" width="9.109375" style="5" customWidth="1"/>
    <col min="2562" max="2562" width="20" style="5" customWidth="1"/>
    <col min="2563" max="2563" width="36.5546875" style="5" customWidth="1"/>
    <col min="2564" max="2564" width="17.44140625" style="5" customWidth="1"/>
    <col min="2565" max="2565" width="21.44140625" style="5" customWidth="1"/>
    <col min="2566" max="2566" width="25.44140625" style="5" bestFit="1" customWidth="1"/>
    <col min="2567" max="2567" width="27.109375" style="5" customWidth="1"/>
    <col min="2568" max="2568" width="10.5546875" style="5" customWidth="1"/>
    <col min="2569" max="2569" width="6.5546875" style="5" customWidth="1"/>
    <col min="2570" max="2572" width="0" style="5" hidden="1" customWidth="1"/>
    <col min="2573" max="2573" width="6.44140625" style="5" bestFit="1" customWidth="1"/>
    <col min="2574" max="2574" width="13.5546875" style="5" bestFit="1" customWidth="1"/>
    <col min="2575" max="2576" width="31" style="5" bestFit="1" customWidth="1"/>
    <col min="2577" max="2577" width="38.44140625" style="5" bestFit="1" customWidth="1"/>
    <col min="2578" max="2581" width="12.109375" style="5" bestFit="1" customWidth="1"/>
    <col min="2582" max="2582" width="30" style="5" bestFit="1" customWidth="1"/>
    <col min="2583" max="2809" width="9.109375" style="5" customWidth="1"/>
    <col min="2810" max="2810" width="20" style="5" customWidth="1"/>
    <col min="2811" max="2811" width="32.88671875" style="5" customWidth="1"/>
    <col min="2812" max="2812" width="17.44140625" style="5" customWidth="1"/>
    <col min="2813" max="2813" width="17.109375" style="5" customWidth="1"/>
    <col min="2814" max="2814" width="23.88671875" style="5" customWidth="1"/>
    <col min="2815" max="2815" width="25.44140625" style="5" customWidth="1"/>
    <col min="2816" max="2816" width="19" style="5"/>
    <col min="2817" max="2817" width="9.109375" style="5" customWidth="1"/>
    <col min="2818" max="2818" width="20" style="5" customWidth="1"/>
    <col min="2819" max="2819" width="36.5546875" style="5" customWidth="1"/>
    <col min="2820" max="2820" width="17.44140625" style="5" customWidth="1"/>
    <col min="2821" max="2821" width="21.44140625" style="5" customWidth="1"/>
    <col min="2822" max="2822" width="25.44140625" style="5" bestFit="1" customWidth="1"/>
    <col min="2823" max="2823" width="27.109375" style="5" customWidth="1"/>
    <col min="2824" max="2824" width="10.5546875" style="5" customWidth="1"/>
    <col min="2825" max="2825" width="6.5546875" style="5" customWidth="1"/>
    <col min="2826" max="2828" width="0" style="5" hidden="1" customWidth="1"/>
    <col min="2829" max="2829" width="6.44140625" style="5" bestFit="1" customWidth="1"/>
    <col min="2830" max="2830" width="13.5546875" style="5" bestFit="1" customWidth="1"/>
    <col min="2831" max="2832" width="31" style="5" bestFit="1" customWidth="1"/>
    <col min="2833" max="2833" width="38.44140625" style="5" bestFit="1" customWidth="1"/>
    <col min="2834" max="2837" width="12.109375" style="5" bestFit="1" customWidth="1"/>
    <col min="2838" max="2838" width="30" style="5" bestFit="1" customWidth="1"/>
    <col min="2839" max="3065" width="9.109375" style="5" customWidth="1"/>
    <col min="3066" max="3066" width="20" style="5" customWidth="1"/>
    <col min="3067" max="3067" width="32.88671875" style="5" customWidth="1"/>
    <col min="3068" max="3068" width="17.44140625" style="5" customWidth="1"/>
    <col min="3069" max="3069" width="17.109375" style="5" customWidth="1"/>
    <col min="3070" max="3070" width="23.88671875" style="5" customWidth="1"/>
    <col min="3071" max="3071" width="25.44140625" style="5" customWidth="1"/>
    <col min="3072" max="3072" width="19" style="5"/>
    <col min="3073" max="3073" width="9.109375" style="5" customWidth="1"/>
    <col min="3074" max="3074" width="20" style="5" customWidth="1"/>
    <col min="3075" max="3075" width="36.5546875" style="5" customWidth="1"/>
    <col min="3076" max="3076" width="17.44140625" style="5" customWidth="1"/>
    <col min="3077" max="3077" width="21.44140625" style="5" customWidth="1"/>
    <col min="3078" max="3078" width="25.44140625" style="5" bestFit="1" customWidth="1"/>
    <col min="3079" max="3079" width="27.109375" style="5" customWidth="1"/>
    <col min="3080" max="3080" width="10.5546875" style="5" customWidth="1"/>
    <col min="3081" max="3081" width="6.5546875" style="5" customWidth="1"/>
    <col min="3082" max="3084" width="0" style="5" hidden="1" customWidth="1"/>
    <col min="3085" max="3085" width="6.44140625" style="5" bestFit="1" customWidth="1"/>
    <col min="3086" max="3086" width="13.5546875" style="5" bestFit="1" customWidth="1"/>
    <col min="3087" max="3088" width="31" style="5" bestFit="1" customWidth="1"/>
    <col min="3089" max="3089" width="38.44140625" style="5" bestFit="1" customWidth="1"/>
    <col min="3090" max="3093" width="12.109375" style="5" bestFit="1" customWidth="1"/>
    <col min="3094" max="3094" width="30" style="5" bestFit="1" customWidth="1"/>
    <col min="3095" max="3321" width="9.109375" style="5" customWidth="1"/>
    <col min="3322" max="3322" width="20" style="5" customWidth="1"/>
    <col min="3323" max="3323" width="32.88671875" style="5" customWidth="1"/>
    <col min="3324" max="3324" width="17.44140625" style="5" customWidth="1"/>
    <col min="3325" max="3325" width="17.109375" style="5" customWidth="1"/>
    <col min="3326" max="3326" width="23.88671875" style="5" customWidth="1"/>
    <col min="3327" max="3327" width="25.44140625" style="5" customWidth="1"/>
    <col min="3328" max="3328" width="19" style="5"/>
    <col min="3329" max="3329" width="9.109375" style="5" customWidth="1"/>
    <col min="3330" max="3330" width="20" style="5" customWidth="1"/>
    <col min="3331" max="3331" width="36.5546875" style="5" customWidth="1"/>
    <col min="3332" max="3332" width="17.44140625" style="5" customWidth="1"/>
    <col min="3333" max="3333" width="21.44140625" style="5" customWidth="1"/>
    <col min="3334" max="3334" width="25.44140625" style="5" bestFit="1" customWidth="1"/>
    <col min="3335" max="3335" width="27.109375" style="5" customWidth="1"/>
    <col min="3336" max="3336" width="10.5546875" style="5" customWidth="1"/>
    <col min="3337" max="3337" width="6.5546875" style="5" customWidth="1"/>
    <col min="3338" max="3340" width="0" style="5" hidden="1" customWidth="1"/>
    <col min="3341" max="3341" width="6.44140625" style="5" bestFit="1" customWidth="1"/>
    <col min="3342" max="3342" width="13.5546875" style="5" bestFit="1" customWidth="1"/>
    <col min="3343" max="3344" width="31" style="5" bestFit="1" customWidth="1"/>
    <col min="3345" max="3345" width="38.44140625" style="5" bestFit="1" customWidth="1"/>
    <col min="3346" max="3349" width="12.109375" style="5" bestFit="1" customWidth="1"/>
    <col min="3350" max="3350" width="30" style="5" bestFit="1" customWidth="1"/>
    <col min="3351" max="3577" width="9.109375" style="5" customWidth="1"/>
    <col min="3578" max="3578" width="20" style="5" customWidth="1"/>
    <col min="3579" max="3579" width="32.88671875" style="5" customWidth="1"/>
    <col min="3580" max="3580" width="17.44140625" style="5" customWidth="1"/>
    <col min="3581" max="3581" width="17.109375" style="5" customWidth="1"/>
    <col min="3582" max="3582" width="23.88671875" style="5" customWidth="1"/>
    <col min="3583" max="3583" width="25.44140625" style="5" customWidth="1"/>
    <col min="3584" max="3584" width="19" style="5"/>
    <col min="3585" max="3585" width="9.109375" style="5" customWidth="1"/>
    <col min="3586" max="3586" width="20" style="5" customWidth="1"/>
    <col min="3587" max="3587" width="36.5546875" style="5" customWidth="1"/>
    <col min="3588" max="3588" width="17.44140625" style="5" customWidth="1"/>
    <col min="3589" max="3589" width="21.44140625" style="5" customWidth="1"/>
    <col min="3590" max="3590" width="25.44140625" style="5" bestFit="1" customWidth="1"/>
    <col min="3591" max="3591" width="27.109375" style="5" customWidth="1"/>
    <col min="3592" max="3592" width="10.5546875" style="5" customWidth="1"/>
    <col min="3593" max="3593" width="6.5546875" style="5" customWidth="1"/>
    <col min="3594" max="3596" width="0" style="5" hidden="1" customWidth="1"/>
    <col min="3597" max="3597" width="6.44140625" style="5" bestFit="1" customWidth="1"/>
    <col min="3598" max="3598" width="13.5546875" style="5" bestFit="1" customWidth="1"/>
    <col min="3599" max="3600" width="31" style="5" bestFit="1" customWidth="1"/>
    <col min="3601" max="3601" width="38.44140625" style="5" bestFit="1" customWidth="1"/>
    <col min="3602" max="3605" width="12.109375" style="5" bestFit="1" customWidth="1"/>
    <col min="3606" max="3606" width="30" style="5" bestFit="1" customWidth="1"/>
    <col min="3607" max="3833" width="9.109375" style="5" customWidth="1"/>
    <col min="3834" max="3834" width="20" style="5" customWidth="1"/>
    <col min="3835" max="3835" width="32.88671875" style="5" customWidth="1"/>
    <col min="3836" max="3836" width="17.44140625" style="5" customWidth="1"/>
    <col min="3837" max="3837" width="17.109375" style="5" customWidth="1"/>
    <col min="3838" max="3838" width="23.88671875" style="5" customWidth="1"/>
    <col min="3839" max="3839" width="25.44140625" style="5" customWidth="1"/>
    <col min="3840" max="3840" width="19" style="5"/>
    <col min="3841" max="3841" width="9.109375" style="5" customWidth="1"/>
    <col min="3842" max="3842" width="20" style="5" customWidth="1"/>
    <col min="3843" max="3843" width="36.5546875" style="5" customWidth="1"/>
    <col min="3844" max="3844" width="17.44140625" style="5" customWidth="1"/>
    <col min="3845" max="3845" width="21.44140625" style="5" customWidth="1"/>
    <col min="3846" max="3846" width="25.44140625" style="5" bestFit="1" customWidth="1"/>
    <col min="3847" max="3847" width="27.109375" style="5" customWidth="1"/>
    <col min="3848" max="3848" width="10.5546875" style="5" customWidth="1"/>
    <col min="3849" max="3849" width="6.5546875" style="5" customWidth="1"/>
    <col min="3850" max="3852" width="0" style="5" hidden="1" customWidth="1"/>
    <col min="3853" max="3853" width="6.44140625" style="5" bestFit="1" customWidth="1"/>
    <col min="3854" max="3854" width="13.5546875" style="5" bestFit="1" customWidth="1"/>
    <col min="3855" max="3856" width="31" style="5" bestFit="1" customWidth="1"/>
    <col min="3857" max="3857" width="38.44140625" style="5" bestFit="1" customWidth="1"/>
    <col min="3858" max="3861" width="12.109375" style="5" bestFit="1" customWidth="1"/>
    <col min="3862" max="3862" width="30" style="5" bestFit="1" customWidth="1"/>
    <col min="3863" max="4089" width="9.109375" style="5" customWidth="1"/>
    <col min="4090" max="4090" width="20" style="5" customWidth="1"/>
    <col min="4091" max="4091" width="32.88671875" style="5" customWidth="1"/>
    <col min="4092" max="4092" width="17.44140625" style="5" customWidth="1"/>
    <col min="4093" max="4093" width="17.109375" style="5" customWidth="1"/>
    <col min="4094" max="4094" width="23.88671875" style="5" customWidth="1"/>
    <col min="4095" max="4095" width="25.44140625" style="5" customWidth="1"/>
    <col min="4096" max="4096" width="19" style="5"/>
    <col min="4097" max="4097" width="9.109375" style="5" customWidth="1"/>
    <col min="4098" max="4098" width="20" style="5" customWidth="1"/>
    <col min="4099" max="4099" width="36.5546875" style="5" customWidth="1"/>
    <col min="4100" max="4100" width="17.44140625" style="5" customWidth="1"/>
    <col min="4101" max="4101" width="21.44140625" style="5" customWidth="1"/>
    <col min="4102" max="4102" width="25.44140625" style="5" bestFit="1" customWidth="1"/>
    <col min="4103" max="4103" width="27.109375" style="5" customWidth="1"/>
    <col min="4104" max="4104" width="10.5546875" style="5" customWidth="1"/>
    <col min="4105" max="4105" width="6.5546875" style="5" customWidth="1"/>
    <col min="4106" max="4108" width="0" style="5" hidden="1" customWidth="1"/>
    <col min="4109" max="4109" width="6.44140625" style="5" bestFit="1" customWidth="1"/>
    <col min="4110" max="4110" width="13.5546875" style="5" bestFit="1" customWidth="1"/>
    <col min="4111" max="4112" width="31" style="5" bestFit="1" customWidth="1"/>
    <col min="4113" max="4113" width="38.44140625" style="5" bestFit="1" customWidth="1"/>
    <col min="4114" max="4117" width="12.109375" style="5" bestFit="1" customWidth="1"/>
    <col min="4118" max="4118" width="30" style="5" bestFit="1" customWidth="1"/>
    <col min="4119" max="4345" width="9.109375" style="5" customWidth="1"/>
    <col min="4346" max="4346" width="20" style="5" customWidth="1"/>
    <col min="4347" max="4347" width="32.88671875" style="5" customWidth="1"/>
    <col min="4348" max="4348" width="17.44140625" style="5" customWidth="1"/>
    <col min="4349" max="4349" width="17.109375" style="5" customWidth="1"/>
    <col min="4350" max="4350" width="23.88671875" style="5" customWidth="1"/>
    <col min="4351" max="4351" width="25.44140625" style="5" customWidth="1"/>
    <col min="4352" max="4352" width="19" style="5"/>
    <col min="4353" max="4353" width="9.109375" style="5" customWidth="1"/>
    <col min="4354" max="4354" width="20" style="5" customWidth="1"/>
    <col min="4355" max="4355" width="36.5546875" style="5" customWidth="1"/>
    <col min="4356" max="4356" width="17.44140625" style="5" customWidth="1"/>
    <col min="4357" max="4357" width="21.44140625" style="5" customWidth="1"/>
    <col min="4358" max="4358" width="25.44140625" style="5" bestFit="1" customWidth="1"/>
    <col min="4359" max="4359" width="27.109375" style="5" customWidth="1"/>
    <col min="4360" max="4360" width="10.5546875" style="5" customWidth="1"/>
    <col min="4361" max="4361" width="6.5546875" style="5" customWidth="1"/>
    <col min="4362" max="4364" width="0" style="5" hidden="1" customWidth="1"/>
    <col min="4365" max="4365" width="6.44140625" style="5" bestFit="1" customWidth="1"/>
    <col min="4366" max="4366" width="13.5546875" style="5" bestFit="1" customWidth="1"/>
    <col min="4367" max="4368" width="31" style="5" bestFit="1" customWidth="1"/>
    <col min="4369" max="4369" width="38.44140625" style="5" bestFit="1" customWidth="1"/>
    <col min="4370" max="4373" width="12.109375" style="5" bestFit="1" customWidth="1"/>
    <col min="4374" max="4374" width="30" style="5" bestFit="1" customWidth="1"/>
    <col min="4375" max="4601" width="9.109375" style="5" customWidth="1"/>
    <col min="4602" max="4602" width="20" style="5" customWidth="1"/>
    <col min="4603" max="4603" width="32.88671875" style="5" customWidth="1"/>
    <col min="4604" max="4604" width="17.44140625" style="5" customWidth="1"/>
    <col min="4605" max="4605" width="17.109375" style="5" customWidth="1"/>
    <col min="4606" max="4606" width="23.88671875" style="5" customWidth="1"/>
    <col min="4607" max="4607" width="25.44140625" style="5" customWidth="1"/>
    <col min="4608" max="4608" width="19" style="5"/>
    <col min="4609" max="4609" width="9.109375" style="5" customWidth="1"/>
    <col min="4610" max="4610" width="20" style="5" customWidth="1"/>
    <col min="4611" max="4611" width="36.5546875" style="5" customWidth="1"/>
    <col min="4612" max="4612" width="17.44140625" style="5" customWidth="1"/>
    <col min="4613" max="4613" width="21.44140625" style="5" customWidth="1"/>
    <col min="4614" max="4614" width="25.44140625" style="5" bestFit="1" customWidth="1"/>
    <col min="4615" max="4615" width="27.109375" style="5" customWidth="1"/>
    <col min="4616" max="4616" width="10.5546875" style="5" customWidth="1"/>
    <col min="4617" max="4617" width="6.5546875" style="5" customWidth="1"/>
    <col min="4618" max="4620" width="0" style="5" hidden="1" customWidth="1"/>
    <col min="4621" max="4621" width="6.44140625" style="5" bestFit="1" customWidth="1"/>
    <col min="4622" max="4622" width="13.5546875" style="5" bestFit="1" customWidth="1"/>
    <col min="4623" max="4624" width="31" style="5" bestFit="1" customWidth="1"/>
    <col min="4625" max="4625" width="38.44140625" style="5" bestFit="1" customWidth="1"/>
    <col min="4626" max="4629" width="12.109375" style="5" bestFit="1" customWidth="1"/>
    <col min="4630" max="4630" width="30" style="5" bestFit="1" customWidth="1"/>
    <col min="4631" max="4857" width="9.109375" style="5" customWidth="1"/>
    <col min="4858" max="4858" width="20" style="5" customWidth="1"/>
    <col min="4859" max="4859" width="32.88671875" style="5" customWidth="1"/>
    <col min="4860" max="4860" width="17.44140625" style="5" customWidth="1"/>
    <col min="4861" max="4861" width="17.109375" style="5" customWidth="1"/>
    <col min="4862" max="4862" width="23.88671875" style="5" customWidth="1"/>
    <col min="4863" max="4863" width="25.44140625" style="5" customWidth="1"/>
    <col min="4864" max="4864" width="19" style="5"/>
    <col min="4865" max="4865" width="9.109375" style="5" customWidth="1"/>
    <col min="4866" max="4866" width="20" style="5" customWidth="1"/>
    <col min="4867" max="4867" width="36.5546875" style="5" customWidth="1"/>
    <col min="4868" max="4868" width="17.44140625" style="5" customWidth="1"/>
    <col min="4869" max="4869" width="21.44140625" style="5" customWidth="1"/>
    <col min="4870" max="4870" width="25.44140625" style="5" bestFit="1" customWidth="1"/>
    <col min="4871" max="4871" width="27.109375" style="5" customWidth="1"/>
    <col min="4872" max="4872" width="10.5546875" style="5" customWidth="1"/>
    <col min="4873" max="4873" width="6.5546875" style="5" customWidth="1"/>
    <col min="4874" max="4876" width="0" style="5" hidden="1" customWidth="1"/>
    <col min="4877" max="4877" width="6.44140625" style="5" bestFit="1" customWidth="1"/>
    <col min="4878" max="4878" width="13.5546875" style="5" bestFit="1" customWidth="1"/>
    <col min="4879" max="4880" width="31" style="5" bestFit="1" customWidth="1"/>
    <col min="4881" max="4881" width="38.44140625" style="5" bestFit="1" customWidth="1"/>
    <col min="4882" max="4885" width="12.109375" style="5" bestFit="1" customWidth="1"/>
    <col min="4886" max="4886" width="30" style="5" bestFit="1" customWidth="1"/>
    <col min="4887" max="5113" width="9.109375" style="5" customWidth="1"/>
    <col min="5114" max="5114" width="20" style="5" customWidth="1"/>
    <col min="5115" max="5115" width="32.88671875" style="5" customWidth="1"/>
    <col min="5116" max="5116" width="17.44140625" style="5" customWidth="1"/>
    <col min="5117" max="5117" width="17.109375" style="5" customWidth="1"/>
    <col min="5118" max="5118" width="23.88671875" style="5" customWidth="1"/>
    <col min="5119" max="5119" width="25.44140625" style="5" customWidth="1"/>
    <col min="5120" max="5120" width="19" style="5"/>
    <col min="5121" max="5121" width="9.109375" style="5" customWidth="1"/>
    <col min="5122" max="5122" width="20" style="5" customWidth="1"/>
    <col min="5123" max="5123" width="36.5546875" style="5" customWidth="1"/>
    <col min="5124" max="5124" width="17.44140625" style="5" customWidth="1"/>
    <col min="5125" max="5125" width="21.44140625" style="5" customWidth="1"/>
    <col min="5126" max="5126" width="25.44140625" style="5" bestFit="1" customWidth="1"/>
    <col min="5127" max="5127" width="27.109375" style="5" customWidth="1"/>
    <col min="5128" max="5128" width="10.5546875" style="5" customWidth="1"/>
    <col min="5129" max="5129" width="6.5546875" style="5" customWidth="1"/>
    <col min="5130" max="5132" width="0" style="5" hidden="1" customWidth="1"/>
    <col min="5133" max="5133" width="6.44140625" style="5" bestFit="1" customWidth="1"/>
    <col min="5134" max="5134" width="13.5546875" style="5" bestFit="1" customWidth="1"/>
    <col min="5135" max="5136" width="31" style="5" bestFit="1" customWidth="1"/>
    <col min="5137" max="5137" width="38.44140625" style="5" bestFit="1" customWidth="1"/>
    <col min="5138" max="5141" width="12.109375" style="5" bestFit="1" customWidth="1"/>
    <col min="5142" max="5142" width="30" style="5" bestFit="1" customWidth="1"/>
    <col min="5143" max="5369" width="9.109375" style="5" customWidth="1"/>
    <col min="5370" max="5370" width="20" style="5" customWidth="1"/>
    <col min="5371" max="5371" width="32.88671875" style="5" customWidth="1"/>
    <col min="5372" max="5372" width="17.44140625" style="5" customWidth="1"/>
    <col min="5373" max="5373" width="17.109375" style="5" customWidth="1"/>
    <col min="5374" max="5374" width="23.88671875" style="5" customWidth="1"/>
    <col min="5375" max="5375" width="25.44140625" style="5" customWidth="1"/>
    <col min="5376" max="5376" width="19" style="5"/>
    <col min="5377" max="5377" width="9.109375" style="5" customWidth="1"/>
    <col min="5378" max="5378" width="20" style="5" customWidth="1"/>
    <col min="5379" max="5379" width="36.5546875" style="5" customWidth="1"/>
    <col min="5380" max="5380" width="17.44140625" style="5" customWidth="1"/>
    <col min="5381" max="5381" width="21.44140625" style="5" customWidth="1"/>
    <col min="5382" max="5382" width="25.44140625" style="5" bestFit="1" customWidth="1"/>
    <col min="5383" max="5383" width="27.109375" style="5" customWidth="1"/>
    <col min="5384" max="5384" width="10.5546875" style="5" customWidth="1"/>
    <col min="5385" max="5385" width="6.5546875" style="5" customWidth="1"/>
    <col min="5386" max="5388" width="0" style="5" hidden="1" customWidth="1"/>
    <col min="5389" max="5389" width="6.44140625" style="5" bestFit="1" customWidth="1"/>
    <col min="5390" max="5390" width="13.5546875" style="5" bestFit="1" customWidth="1"/>
    <col min="5391" max="5392" width="31" style="5" bestFit="1" customWidth="1"/>
    <col min="5393" max="5393" width="38.44140625" style="5" bestFit="1" customWidth="1"/>
    <col min="5394" max="5397" width="12.109375" style="5" bestFit="1" customWidth="1"/>
    <col min="5398" max="5398" width="30" style="5" bestFit="1" customWidth="1"/>
    <col min="5399" max="5625" width="9.109375" style="5" customWidth="1"/>
    <col min="5626" max="5626" width="20" style="5" customWidth="1"/>
    <col min="5627" max="5627" width="32.88671875" style="5" customWidth="1"/>
    <col min="5628" max="5628" width="17.44140625" style="5" customWidth="1"/>
    <col min="5629" max="5629" width="17.109375" style="5" customWidth="1"/>
    <col min="5630" max="5630" width="23.88671875" style="5" customWidth="1"/>
    <col min="5631" max="5631" width="25.44140625" style="5" customWidth="1"/>
    <col min="5632" max="5632" width="19" style="5"/>
    <col min="5633" max="5633" width="9.109375" style="5" customWidth="1"/>
    <col min="5634" max="5634" width="20" style="5" customWidth="1"/>
    <col min="5635" max="5635" width="36.5546875" style="5" customWidth="1"/>
    <col min="5636" max="5636" width="17.44140625" style="5" customWidth="1"/>
    <col min="5637" max="5637" width="21.44140625" style="5" customWidth="1"/>
    <col min="5638" max="5638" width="25.44140625" style="5" bestFit="1" customWidth="1"/>
    <col min="5639" max="5639" width="27.109375" style="5" customWidth="1"/>
    <col min="5640" max="5640" width="10.5546875" style="5" customWidth="1"/>
    <col min="5641" max="5641" width="6.5546875" style="5" customWidth="1"/>
    <col min="5642" max="5644" width="0" style="5" hidden="1" customWidth="1"/>
    <col min="5645" max="5645" width="6.44140625" style="5" bestFit="1" customWidth="1"/>
    <col min="5646" max="5646" width="13.5546875" style="5" bestFit="1" customWidth="1"/>
    <col min="5647" max="5648" width="31" style="5" bestFit="1" customWidth="1"/>
    <col min="5649" max="5649" width="38.44140625" style="5" bestFit="1" customWidth="1"/>
    <col min="5650" max="5653" width="12.109375" style="5" bestFit="1" customWidth="1"/>
    <col min="5654" max="5654" width="30" style="5" bestFit="1" customWidth="1"/>
    <col min="5655" max="5881" width="9.109375" style="5" customWidth="1"/>
    <col min="5882" max="5882" width="20" style="5" customWidth="1"/>
    <col min="5883" max="5883" width="32.88671875" style="5" customWidth="1"/>
    <col min="5884" max="5884" width="17.44140625" style="5" customWidth="1"/>
    <col min="5885" max="5885" width="17.109375" style="5" customWidth="1"/>
    <col min="5886" max="5886" width="23.88671875" style="5" customWidth="1"/>
    <col min="5887" max="5887" width="25.44140625" style="5" customWidth="1"/>
    <col min="5888" max="5888" width="19" style="5"/>
    <col min="5889" max="5889" width="9.109375" style="5" customWidth="1"/>
    <col min="5890" max="5890" width="20" style="5" customWidth="1"/>
    <col min="5891" max="5891" width="36.5546875" style="5" customWidth="1"/>
    <col min="5892" max="5892" width="17.44140625" style="5" customWidth="1"/>
    <col min="5893" max="5893" width="21.44140625" style="5" customWidth="1"/>
    <col min="5894" max="5894" width="25.44140625" style="5" bestFit="1" customWidth="1"/>
    <col min="5895" max="5895" width="27.109375" style="5" customWidth="1"/>
    <col min="5896" max="5896" width="10.5546875" style="5" customWidth="1"/>
    <col min="5897" max="5897" width="6.5546875" style="5" customWidth="1"/>
    <col min="5898" max="5900" width="0" style="5" hidden="1" customWidth="1"/>
    <col min="5901" max="5901" width="6.44140625" style="5" bestFit="1" customWidth="1"/>
    <col min="5902" max="5902" width="13.5546875" style="5" bestFit="1" customWidth="1"/>
    <col min="5903" max="5904" width="31" style="5" bestFit="1" customWidth="1"/>
    <col min="5905" max="5905" width="38.44140625" style="5" bestFit="1" customWidth="1"/>
    <col min="5906" max="5909" width="12.109375" style="5" bestFit="1" customWidth="1"/>
    <col min="5910" max="5910" width="30" style="5" bestFit="1" customWidth="1"/>
    <col min="5911" max="6137" width="9.109375" style="5" customWidth="1"/>
    <col min="6138" max="6138" width="20" style="5" customWidth="1"/>
    <col min="6139" max="6139" width="32.88671875" style="5" customWidth="1"/>
    <col min="6140" max="6140" width="17.44140625" style="5" customWidth="1"/>
    <col min="6141" max="6141" width="17.109375" style="5" customWidth="1"/>
    <col min="6142" max="6142" width="23.88671875" style="5" customWidth="1"/>
    <col min="6143" max="6143" width="25.44140625" style="5" customWidth="1"/>
    <col min="6144" max="6144" width="19" style="5"/>
    <col min="6145" max="6145" width="9.109375" style="5" customWidth="1"/>
    <col min="6146" max="6146" width="20" style="5" customWidth="1"/>
    <col min="6147" max="6147" width="36.5546875" style="5" customWidth="1"/>
    <col min="6148" max="6148" width="17.44140625" style="5" customWidth="1"/>
    <col min="6149" max="6149" width="21.44140625" style="5" customWidth="1"/>
    <col min="6150" max="6150" width="25.44140625" style="5" bestFit="1" customWidth="1"/>
    <col min="6151" max="6151" width="27.109375" style="5" customWidth="1"/>
    <col min="6152" max="6152" width="10.5546875" style="5" customWidth="1"/>
    <col min="6153" max="6153" width="6.5546875" style="5" customWidth="1"/>
    <col min="6154" max="6156" width="0" style="5" hidden="1" customWidth="1"/>
    <col min="6157" max="6157" width="6.44140625" style="5" bestFit="1" customWidth="1"/>
    <col min="6158" max="6158" width="13.5546875" style="5" bestFit="1" customWidth="1"/>
    <col min="6159" max="6160" width="31" style="5" bestFit="1" customWidth="1"/>
    <col min="6161" max="6161" width="38.44140625" style="5" bestFit="1" customWidth="1"/>
    <col min="6162" max="6165" width="12.109375" style="5" bestFit="1" customWidth="1"/>
    <col min="6166" max="6166" width="30" style="5" bestFit="1" customWidth="1"/>
    <col min="6167" max="6393" width="9.109375" style="5" customWidth="1"/>
    <col min="6394" max="6394" width="20" style="5" customWidth="1"/>
    <col min="6395" max="6395" width="32.88671875" style="5" customWidth="1"/>
    <col min="6396" max="6396" width="17.44140625" style="5" customWidth="1"/>
    <col min="6397" max="6397" width="17.109375" style="5" customWidth="1"/>
    <col min="6398" max="6398" width="23.88671875" style="5" customWidth="1"/>
    <col min="6399" max="6399" width="25.44140625" style="5" customWidth="1"/>
    <col min="6400" max="6400" width="19" style="5"/>
    <col min="6401" max="6401" width="9.109375" style="5" customWidth="1"/>
    <col min="6402" max="6402" width="20" style="5" customWidth="1"/>
    <col min="6403" max="6403" width="36.5546875" style="5" customWidth="1"/>
    <col min="6404" max="6404" width="17.44140625" style="5" customWidth="1"/>
    <col min="6405" max="6405" width="21.44140625" style="5" customWidth="1"/>
    <col min="6406" max="6406" width="25.44140625" style="5" bestFit="1" customWidth="1"/>
    <col min="6407" max="6407" width="27.109375" style="5" customWidth="1"/>
    <col min="6408" max="6408" width="10.5546875" style="5" customWidth="1"/>
    <col min="6409" max="6409" width="6.5546875" style="5" customWidth="1"/>
    <col min="6410" max="6412" width="0" style="5" hidden="1" customWidth="1"/>
    <col min="6413" max="6413" width="6.44140625" style="5" bestFit="1" customWidth="1"/>
    <col min="6414" max="6414" width="13.5546875" style="5" bestFit="1" customWidth="1"/>
    <col min="6415" max="6416" width="31" style="5" bestFit="1" customWidth="1"/>
    <col min="6417" max="6417" width="38.44140625" style="5" bestFit="1" customWidth="1"/>
    <col min="6418" max="6421" width="12.109375" style="5" bestFit="1" customWidth="1"/>
    <col min="6422" max="6422" width="30" style="5" bestFit="1" customWidth="1"/>
    <col min="6423" max="6649" width="9.109375" style="5" customWidth="1"/>
    <col min="6650" max="6650" width="20" style="5" customWidth="1"/>
    <col min="6651" max="6651" width="32.88671875" style="5" customWidth="1"/>
    <col min="6652" max="6652" width="17.44140625" style="5" customWidth="1"/>
    <col min="6653" max="6653" width="17.109375" style="5" customWidth="1"/>
    <col min="6654" max="6654" width="23.88671875" style="5" customWidth="1"/>
    <col min="6655" max="6655" width="25.44140625" style="5" customWidth="1"/>
    <col min="6656" max="6656" width="19" style="5"/>
    <col min="6657" max="6657" width="9.109375" style="5" customWidth="1"/>
    <col min="6658" max="6658" width="20" style="5" customWidth="1"/>
    <col min="6659" max="6659" width="36.5546875" style="5" customWidth="1"/>
    <col min="6660" max="6660" width="17.44140625" style="5" customWidth="1"/>
    <col min="6661" max="6661" width="21.44140625" style="5" customWidth="1"/>
    <col min="6662" max="6662" width="25.44140625" style="5" bestFit="1" customWidth="1"/>
    <col min="6663" max="6663" width="27.109375" style="5" customWidth="1"/>
    <col min="6664" max="6664" width="10.5546875" style="5" customWidth="1"/>
    <col min="6665" max="6665" width="6.5546875" style="5" customWidth="1"/>
    <col min="6666" max="6668" width="0" style="5" hidden="1" customWidth="1"/>
    <col min="6669" max="6669" width="6.44140625" style="5" bestFit="1" customWidth="1"/>
    <col min="6670" max="6670" width="13.5546875" style="5" bestFit="1" customWidth="1"/>
    <col min="6671" max="6672" width="31" style="5" bestFit="1" customWidth="1"/>
    <col min="6673" max="6673" width="38.44140625" style="5" bestFit="1" customWidth="1"/>
    <col min="6674" max="6677" width="12.109375" style="5" bestFit="1" customWidth="1"/>
    <col min="6678" max="6678" width="30" style="5" bestFit="1" customWidth="1"/>
    <col min="6679" max="6905" width="9.109375" style="5" customWidth="1"/>
    <col min="6906" max="6906" width="20" style="5" customWidth="1"/>
    <col min="6907" max="6907" width="32.88671875" style="5" customWidth="1"/>
    <col min="6908" max="6908" width="17.44140625" style="5" customWidth="1"/>
    <col min="6909" max="6909" width="17.109375" style="5" customWidth="1"/>
    <col min="6910" max="6910" width="23.88671875" style="5" customWidth="1"/>
    <col min="6911" max="6911" width="25.44140625" style="5" customWidth="1"/>
    <col min="6912" max="6912" width="19" style="5"/>
    <col min="6913" max="6913" width="9.109375" style="5" customWidth="1"/>
    <col min="6914" max="6914" width="20" style="5" customWidth="1"/>
    <col min="6915" max="6915" width="36.5546875" style="5" customWidth="1"/>
    <col min="6916" max="6916" width="17.44140625" style="5" customWidth="1"/>
    <col min="6917" max="6917" width="21.44140625" style="5" customWidth="1"/>
    <col min="6918" max="6918" width="25.44140625" style="5" bestFit="1" customWidth="1"/>
    <col min="6919" max="6919" width="27.109375" style="5" customWidth="1"/>
    <col min="6920" max="6920" width="10.5546875" style="5" customWidth="1"/>
    <col min="6921" max="6921" width="6.5546875" style="5" customWidth="1"/>
    <col min="6922" max="6924" width="0" style="5" hidden="1" customWidth="1"/>
    <col min="6925" max="6925" width="6.44140625" style="5" bestFit="1" customWidth="1"/>
    <col min="6926" max="6926" width="13.5546875" style="5" bestFit="1" customWidth="1"/>
    <col min="6927" max="6928" width="31" style="5" bestFit="1" customWidth="1"/>
    <col min="6929" max="6929" width="38.44140625" style="5" bestFit="1" customWidth="1"/>
    <col min="6930" max="6933" width="12.109375" style="5" bestFit="1" customWidth="1"/>
    <col min="6934" max="6934" width="30" style="5" bestFit="1" customWidth="1"/>
    <col min="6935" max="7161" width="9.109375" style="5" customWidth="1"/>
    <col min="7162" max="7162" width="20" style="5" customWidth="1"/>
    <col min="7163" max="7163" width="32.88671875" style="5" customWidth="1"/>
    <col min="7164" max="7164" width="17.44140625" style="5" customWidth="1"/>
    <col min="7165" max="7165" width="17.109375" style="5" customWidth="1"/>
    <col min="7166" max="7166" width="23.88671875" style="5" customWidth="1"/>
    <col min="7167" max="7167" width="25.44140625" style="5" customWidth="1"/>
    <col min="7168" max="7168" width="19" style="5"/>
    <col min="7169" max="7169" width="9.109375" style="5" customWidth="1"/>
    <col min="7170" max="7170" width="20" style="5" customWidth="1"/>
    <col min="7171" max="7171" width="36.5546875" style="5" customWidth="1"/>
    <col min="7172" max="7172" width="17.44140625" style="5" customWidth="1"/>
    <col min="7173" max="7173" width="21.44140625" style="5" customWidth="1"/>
    <col min="7174" max="7174" width="25.44140625" style="5" bestFit="1" customWidth="1"/>
    <col min="7175" max="7175" width="27.109375" style="5" customWidth="1"/>
    <col min="7176" max="7176" width="10.5546875" style="5" customWidth="1"/>
    <col min="7177" max="7177" width="6.5546875" style="5" customWidth="1"/>
    <col min="7178" max="7180" width="0" style="5" hidden="1" customWidth="1"/>
    <col min="7181" max="7181" width="6.44140625" style="5" bestFit="1" customWidth="1"/>
    <col min="7182" max="7182" width="13.5546875" style="5" bestFit="1" customWidth="1"/>
    <col min="7183" max="7184" width="31" style="5" bestFit="1" customWidth="1"/>
    <col min="7185" max="7185" width="38.44140625" style="5" bestFit="1" customWidth="1"/>
    <col min="7186" max="7189" width="12.109375" style="5" bestFit="1" customWidth="1"/>
    <col min="7190" max="7190" width="30" style="5" bestFit="1" customWidth="1"/>
    <col min="7191" max="7417" width="9.109375" style="5" customWidth="1"/>
    <col min="7418" max="7418" width="20" style="5" customWidth="1"/>
    <col min="7419" max="7419" width="32.88671875" style="5" customWidth="1"/>
    <col min="7420" max="7420" width="17.44140625" style="5" customWidth="1"/>
    <col min="7421" max="7421" width="17.109375" style="5" customWidth="1"/>
    <col min="7422" max="7422" width="23.88671875" style="5" customWidth="1"/>
    <col min="7423" max="7423" width="25.44140625" style="5" customWidth="1"/>
    <col min="7424" max="7424" width="19" style="5"/>
    <col min="7425" max="7425" width="9.109375" style="5" customWidth="1"/>
    <col min="7426" max="7426" width="20" style="5" customWidth="1"/>
    <col min="7427" max="7427" width="36.5546875" style="5" customWidth="1"/>
    <col min="7428" max="7428" width="17.44140625" style="5" customWidth="1"/>
    <col min="7429" max="7429" width="21.44140625" style="5" customWidth="1"/>
    <col min="7430" max="7430" width="25.44140625" style="5" bestFit="1" customWidth="1"/>
    <col min="7431" max="7431" width="27.109375" style="5" customWidth="1"/>
    <col min="7432" max="7432" width="10.5546875" style="5" customWidth="1"/>
    <col min="7433" max="7433" width="6.5546875" style="5" customWidth="1"/>
    <col min="7434" max="7436" width="0" style="5" hidden="1" customWidth="1"/>
    <col min="7437" max="7437" width="6.44140625" style="5" bestFit="1" customWidth="1"/>
    <col min="7438" max="7438" width="13.5546875" style="5" bestFit="1" customWidth="1"/>
    <col min="7439" max="7440" width="31" style="5" bestFit="1" customWidth="1"/>
    <col min="7441" max="7441" width="38.44140625" style="5" bestFit="1" customWidth="1"/>
    <col min="7442" max="7445" width="12.109375" style="5" bestFit="1" customWidth="1"/>
    <col min="7446" max="7446" width="30" style="5" bestFit="1" customWidth="1"/>
    <col min="7447" max="7673" width="9.109375" style="5" customWidth="1"/>
    <col min="7674" max="7674" width="20" style="5" customWidth="1"/>
    <col min="7675" max="7675" width="32.88671875" style="5" customWidth="1"/>
    <col min="7676" max="7676" width="17.44140625" style="5" customWidth="1"/>
    <col min="7677" max="7677" width="17.109375" style="5" customWidth="1"/>
    <col min="7678" max="7678" width="23.88671875" style="5" customWidth="1"/>
    <col min="7679" max="7679" width="25.44140625" style="5" customWidth="1"/>
    <col min="7680" max="7680" width="19" style="5"/>
    <col min="7681" max="7681" width="9.109375" style="5" customWidth="1"/>
    <col min="7682" max="7682" width="20" style="5" customWidth="1"/>
    <col min="7683" max="7683" width="36.5546875" style="5" customWidth="1"/>
    <col min="7684" max="7684" width="17.44140625" style="5" customWidth="1"/>
    <col min="7685" max="7685" width="21.44140625" style="5" customWidth="1"/>
    <col min="7686" max="7686" width="25.44140625" style="5" bestFit="1" customWidth="1"/>
    <col min="7687" max="7687" width="27.109375" style="5" customWidth="1"/>
    <col min="7688" max="7688" width="10.5546875" style="5" customWidth="1"/>
    <col min="7689" max="7689" width="6.5546875" style="5" customWidth="1"/>
    <col min="7690" max="7692" width="0" style="5" hidden="1" customWidth="1"/>
    <col min="7693" max="7693" width="6.44140625" style="5" bestFit="1" customWidth="1"/>
    <col min="7694" max="7694" width="13.5546875" style="5" bestFit="1" customWidth="1"/>
    <col min="7695" max="7696" width="31" style="5" bestFit="1" customWidth="1"/>
    <col min="7697" max="7697" width="38.44140625" style="5" bestFit="1" customWidth="1"/>
    <col min="7698" max="7701" width="12.109375" style="5" bestFit="1" customWidth="1"/>
    <col min="7702" max="7702" width="30" style="5" bestFit="1" customWidth="1"/>
    <col min="7703" max="7929" width="9.109375" style="5" customWidth="1"/>
    <col min="7930" max="7930" width="20" style="5" customWidth="1"/>
    <col min="7931" max="7931" width="32.88671875" style="5" customWidth="1"/>
    <col min="7932" max="7932" width="17.44140625" style="5" customWidth="1"/>
    <col min="7933" max="7933" width="17.109375" style="5" customWidth="1"/>
    <col min="7934" max="7934" width="23.88671875" style="5" customWidth="1"/>
    <col min="7935" max="7935" width="25.44140625" style="5" customWidth="1"/>
    <col min="7936" max="7936" width="19" style="5"/>
    <col min="7937" max="7937" width="9.109375" style="5" customWidth="1"/>
    <col min="7938" max="7938" width="20" style="5" customWidth="1"/>
    <col min="7939" max="7939" width="36.5546875" style="5" customWidth="1"/>
    <col min="7940" max="7940" width="17.44140625" style="5" customWidth="1"/>
    <col min="7941" max="7941" width="21.44140625" style="5" customWidth="1"/>
    <col min="7942" max="7942" width="25.44140625" style="5" bestFit="1" customWidth="1"/>
    <col min="7943" max="7943" width="27.109375" style="5" customWidth="1"/>
    <col min="7944" max="7944" width="10.5546875" style="5" customWidth="1"/>
    <col min="7945" max="7945" width="6.5546875" style="5" customWidth="1"/>
    <col min="7946" max="7948" width="0" style="5" hidden="1" customWidth="1"/>
    <col min="7949" max="7949" width="6.44140625" style="5" bestFit="1" customWidth="1"/>
    <col min="7950" max="7950" width="13.5546875" style="5" bestFit="1" customWidth="1"/>
    <col min="7951" max="7952" width="31" style="5" bestFit="1" customWidth="1"/>
    <col min="7953" max="7953" width="38.44140625" style="5" bestFit="1" customWidth="1"/>
    <col min="7954" max="7957" width="12.109375" style="5" bestFit="1" customWidth="1"/>
    <col min="7958" max="7958" width="30" style="5" bestFit="1" customWidth="1"/>
    <col min="7959" max="8185" width="9.109375" style="5" customWidth="1"/>
    <col min="8186" max="8186" width="20" style="5" customWidth="1"/>
    <col min="8187" max="8187" width="32.88671875" style="5" customWidth="1"/>
    <col min="8188" max="8188" width="17.44140625" style="5" customWidth="1"/>
    <col min="8189" max="8189" width="17.109375" style="5" customWidth="1"/>
    <col min="8190" max="8190" width="23.88671875" style="5" customWidth="1"/>
    <col min="8191" max="8191" width="25.44140625" style="5" customWidth="1"/>
    <col min="8192" max="8192" width="19" style="5"/>
    <col min="8193" max="8193" width="9.109375" style="5" customWidth="1"/>
    <col min="8194" max="8194" width="20" style="5" customWidth="1"/>
    <col min="8195" max="8195" width="36.5546875" style="5" customWidth="1"/>
    <col min="8196" max="8196" width="17.44140625" style="5" customWidth="1"/>
    <col min="8197" max="8197" width="21.44140625" style="5" customWidth="1"/>
    <col min="8198" max="8198" width="25.44140625" style="5" bestFit="1" customWidth="1"/>
    <col min="8199" max="8199" width="27.109375" style="5" customWidth="1"/>
    <col min="8200" max="8200" width="10.5546875" style="5" customWidth="1"/>
    <col min="8201" max="8201" width="6.5546875" style="5" customWidth="1"/>
    <col min="8202" max="8204" width="0" style="5" hidden="1" customWidth="1"/>
    <col min="8205" max="8205" width="6.44140625" style="5" bestFit="1" customWidth="1"/>
    <col min="8206" max="8206" width="13.5546875" style="5" bestFit="1" customWidth="1"/>
    <col min="8207" max="8208" width="31" style="5" bestFit="1" customWidth="1"/>
    <col min="8209" max="8209" width="38.44140625" style="5" bestFit="1" customWidth="1"/>
    <col min="8210" max="8213" width="12.109375" style="5" bestFit="1" customWidth="1"/>
    <col min="8214" max="8214" width="30" style="5" bestFit="1" customWidth="1"/>
    <col min="8215" max="8441" width="9.109375" style="5" customWidth="1"/>
    <col min="8442" max="8442" width="20" style="5" customWidth="1"/>
    <col min="8443" max="8443" width="32.88671875" style="5" customWidth="1"/>
    <col min="8444" max="8444" width="17.44140625" style="5" customWidth="1"/>
    <col min="8445" max="8445" width="17.109375" style="5" customWidth="1"/>
    <col min="8446" max="8446" width="23.88671875" style="5" customWidth="1"/>
    <col min="8447" max="8447" width="25.44140625" style="5" customWidth="1"/>
    <col min="8448" max="8448" width="19" style="5"/>
    <col min="8449" max="8449" width="9.109375" style="5" customWidth="1"/>
    <col min="8450" max="8450" width="20" style="5" customWidth="1"/>
    <col min="8451" max="8451" width="36.5546875" style="5" customWidth="1"/>
    <col min="8452" max="8452" width="17.44140625" style="5" customWidth="1"/>
    <col min="8453" max="8453" width="21.44140625" style="5" customWidth="1"/>
    <col min="8454" max="8454" width="25.44140625" style="5" bestFit="1" customWidth="1"/>
    <col min="8455" max="8455" width="27.109375" style="5" customWidth="1"/>
    <col min="8456" max="8456" width="10.5546875" style="5" customWidth="1"/>
    <col min="8457" max="8457" width="6.5546875" style="5" customWidth="1"/>
    <col min="8458" max="8460" width="0" style="5" hidden="1" customWidth="1"/>
    <col min="8461" max="8461" width="6.44140625" style="5" bestFit="1" customWidth="1"/>
    <col min="8462" max="8462" width="13.5546875" style="5" bestFit="1" customWidth="1"/>
    <col min="8463" max="8464" width="31" style="5" bestFit="1" customWidth="1"/>
    <col min="8465" max="8465" width="38.44140625" style="5" bestFit="1" customWidth="1"/>
    <col min="8466" max="8469" width="12.109375" style="5" bestFit="1" customWidth="1"/>
    <col min="8470" max="8470" width="30" style="5" bestFit="1" customWidth="1"/>
    <col min="8471" max="8697" width="9.109375" style="5" customWidth="1"/>
    <col min="8698" max="8698" width="20" style="5" customWidth="1"/>
    <col min="8699" max="8699" width="32.88671875" style="5" customWidth="1"/>
    <col min="8700" max="8700" width="17.44140625" style="5" customWidth="1"/>
    <col min="8701" max="8701" width="17.109375" style="5" customWidth="1"/>
    <col min="8702" max="8702" width="23.88671875" style="5" customWidth="1"/>
    <col min="8703" max="8703" width="25.44140625" style="5" customWidth="1"/>
    <col min="8704" max="8704" width="19" style="5"/>
    <col min="8705" max="8705" width="9.109375" style="5" customWidth="1"/>
    <col min="8706" max="8706" width="20" style="5" customWidth="1"/>
    <col min="8707" max="8707" width="36.5546875" style="5" customWidth="1"/>
    <col min="8708" max="8708" width="17.44140625" style="5" customWidth="1"/>
    <col min="8709" max="8709" width="21.44140625" style="5" customWidth="1"/>
    <col min="8710" max="8710" width="25.44140625" style="5" bestFit="1" customWidth="1"/>
    <col min="8711" max="8711" width="27.109375" style="5" customWidth="1"/>
    <col min="8712" max="8712" width="10.5546875" style="5" customWidth="1"/>
    <col min="8713" max="8713" width="6.5546875" style="5" customWidth="1"/>
    <col min="8714" max="8716" width="0" style="5" hidden="1" customWidth="1"/>
    <col min="8717" max="8717" width="6.44140625" style="5" bestFit="1" customWidth="1"/>
    <col min="8718" max="8718" width="13.5546875" style="5" bestFit="1" customWidth="1"/>
    <col min="8719" max="8720" width="31" style="5" bestFit="1" customWidth="1"/>
    <col min="8721" max="8721" width="38.44140625" style="5" bestFit="1" customWidth="1"/>
    <col min="8722" max="8725" width="12.109375" style="5" bestFit="1" customWidth="1"/>
    <col min="8726" max="8726" width="30" style="5" bestFit="1" customWidth="1"/>
    <col min="8727" max="8953" width="9.109375" style="5" customWidth="1"/>
    <col min="8954" max="8954" width="20" style="5" customWidth="1"/>
    <col min="8955" max="8955" width="32.88671875" style="5" customWidth="1"/>
    <col min="8956" max="8956" width="17.44140625" style="5" customWidth="1"/>
    <col min="8957" max="8957" width="17.109375" style="5" customWidth="1"/>
    <col min="8958" max="8958" width="23.88671875" style="5" customWidth="1"/>
    <col min="8959" max="8959" width="25.44140625" style="5" customWidth="1"/>
    <col min="8960" max="8960" width="19" style="5"/>
    <col min="8961" max="8961" width="9.109375" style="5" customWidth="1"/>
    <col min="8962" max="8962" width="20" style="5" customWidth="1"/>
    <col min="8963" max="8963" width="36.5546875" style="5" customWidth="1"/>
    <col min="8964" max="8964" width="17.44140625" style="5" customWidth="1"/>
    <col min="8965" max="8965" width="21.44140625" style="5" customWidth="1"/>
    <col min="8966" max="8966" width="25.44140625" style="5" bestFit="1" customWidth="1"/>
    <col min="8967" max="8967" width="27.109375" style="5" customWidth="1"/>
    <col min="8968" max="8968" width="10.5546875" style="5" customWidth="1"/>
    <col min="8969" max="8969" width="6.5546875" style="5" customWidth="1"/>
    <col min="8970" max="8972" width="0" style="5" hidden="1" customWidth="1"/>
    <col min="8973" max="8973" width="6.44140625" style="5" bestFit="1" customWidth="1"/>
    <col min="8974" max="8974" width="13.5546875" style="5" bestFit="1" customWidth="1"/>
    <col min="8975" max="8976" width="31" style="5" bestFit="1" customWidth="1"/>
    <col min="8977" max="8977" width="38.44140625" style="5" bestFit="1" customWidth="1"/>
    <col min="8978" max="8981" width="12.109375" style="5" bestFit="1" customWidth="1"/>
    <col min="8982" max="8982" width="30" style="5" bestFit="1" customWidth="1"/>
    <col min="8983" max="9209" width="9.109375" style="5" customWidth="1"/>
    <col min="9210" max="9210" width="20" style="5" customWidth="1"/>
    <col min="9211" max="9211" width="32.88671875" style="5" customWidth="1"/>
    <col min="9212" max="9212" width="17.44140625" style="5" customWidth="1"/>
    <col min="9213" max="9213" width="17.109375" style="5" customWidth="1"/>
    <col min="9214" max="9214" width="23.88671875" style="5" customWidth="1"/>
    <col min="9215" max="9215" width="25.44140625" style="5" customWidth="1"/>
    <col min="9216" max="9216" width="19" style="5"/>
    <col min="9217" max="9217" width="9.109375" style="5" customWidth="1"/>
    <col min="9218" max="9218" width="20" style="5" customWidth="1"/>
    <col min="9219" max="9219" width="36.5546875" style="5" customWidth="1"/>
    <col min="9220" max="9220" width="17.44140625" style="5" customWidth="1"/>
    <col min="9221" max="9221" width="21.44140625" style="5" customWidth="1"/>
    <col min="9222" max="9222" width="25.44140625" style="5" bestFit="1" customWidth="1"/>
    <col min="9223" max="9223" width="27.109375" style="5" customWidth="1"/>
    <col min="9224" max="9224" width="10.5546875" style="5" customWidth="1"/>
    <col min="9225" max="9225" width="6.5546875" style="5" customWidth="1"/>
    <col min="9226" max="9228" width="0" style="5" hidden="1" customWidth="1"/>
    <col min="9229" max="9229" width="6.44140625" style="5" bestFit="1" customWidth="1"/>
    <col min="9230" max="9230" width="13.5546875" style="5" bestFit="1" customWidth="1"/>
    <col min="9231" max="9232" width="31" style="5" bestFit="1" customWidth="1"/>
    <col min="9233" max="9233" width="38.44140625" style="5" bestFit="1" customWidth="1"/>
    <col min="9234" max="9237" width="12.109375" style="5" bestFit="1" customWidth="1"/>
    <col min="9238" max="9238" width="30" style="5" bestFit="1" customWidth="1"/>
    <col min="9239" max="9465" width="9.109375" style="5" customWidth="1"/>
    <col min="9466" max="9466" width="20" style="5" customWidth="1"/>
    <col min="9467" max="9467" width="32.88671875" style="5" customWidth="1"/>
    <col min="9468" max="9468" width="17.44140625" style="5" customWidth="1"/>
    <col min="9469" max="9469" width="17.109375" style="5" customWidth="1"/>
    <col min="9470" max="9470" width="23.88671875" style="5" customWidth="1"/>
    <col min="9471" max="9471" width="25.44140625" style="5" customWidth="1"/>
    <col min="9472" max="9472" width="19" style="5"/>
    <col min="9473" max="9473" width="9.109375" style="5" customWidth="1"/>
    <col min="9474" max="9474" width="20" style="5" customWidth="1"/>
    <col min="9475" max="9475" width="36.5546875" style="5" customWidth="1"/>
    <col min="9476" max="9476" width="17.44140625" style="5" customWidth="1"/>
    <col min="9477" max="9477" width="21.44140625" style="5" customWidth="1"/>
    <col min="9478" max="9478" width="25.44140625" style="5" bestFit="1" customWidth="1"/>
    <col min="9479" max="9479" width="27.109375" style="5" customWidth="1"/>
    <col min="9480" max="9480" width="10.5546875" style="5" customWidth="1"/>
    <col min="9481" max="9481" width="6.5546875" style="5" customWidth="1"/>
    <col min="9482" max="9484" width="0" style="5" hidden="1" customWidth="1"/>
    <col min="9485" max="9485" width="6.44140625" style="5" bestFit="1" customWidth="1"/>
    <col min="9486" max="9486" width="13.5546875" style="5" bestFit="1" customWidth="1"/>
    <col min="9487" max="9488" width="31" style="5" bestFit="1" customWidth="1"/>
    <col min="9489" max="9489" width="38.44140625" style="5" bestFit="1" customWidth="1"/>
    <col min="9490" max="9493" width="12.109375" style="5" bestFit="1" customWidth="1"/>
    <col min="9494" max="9494" width="30" style="5" bestFit="1" customWidth="1"/>
    <col min="9495" max="9721" width="9.109375" style="5" customWidth="1"/>
    <col min="9722" max="9722" width="20" style="5" customWidth="1"/>
    <col min="9723" max="9723" width="32.88671875" style="5" customWidth="1"/>
    <col min="9724" max="9724" width="17.44140625" style="5" customWidth="1"/>
    <col min="9725" max="9725" width="17.109375" style="5" customWidth="1"/>
    <col min="9726" max="9726" width="23.88671875" style="5" customWidth="1"/>
    <col min="9727" max="9727" width="25.44140625" style="5" customWidth="1"/>
    <col min="9728" max="9728" width="19" style="5"/>
    <col min="9729" max="9729" width="9.109375" style="5" customWidth="1"/>
    <col min="9730" max="9730" width="20" style="5" customWidth="1"/>
    <col min="9731" max="9731" width="36.5546875" style="5" customWidth="1"/>
    <col min="9732" max="9732" width="17.44140625" style="5" customWidth="1"/>
    <col min="9733" max="9733" width="21.44140625" style="5" customWidth="1"/>
    <col min="9734" max="9734" width="25.44140625" style="5" bestFit="1" customWidth="1"/>
    <col min="9735" max="9735" width="27.109375" style="5" customWidth="1"/>
    <col min="9736" max="9736" width="10.5546875" style="5" customWidth="1"/>
    <col min="9737" max="9737" width="6.5546875" style="5" customWidth="1"/>
    <col min="9738" max="9740" width="0" style="5" hidden="1" customWidth="1"/>
    <col min="9741" max="9741" width="6.44140625" style="5" bestFit="1" customWidth="1"/>
    <col min="9742" max="9742" width="13.5546875" style="5" bestFit="1" customWidth="1"/>
    <col min="9743" max="9744" width="31" style="5" bestFit="1" customWidth="1"/>
    <col min="9745" max="9745" width="38.44140625" style="5" bestFit="1" customWidth="1"/>
    <col min="9746" max="9749" width="12.109375" style="5" bestFit="1" customWidth="1"/>
    <col min="9750" max="9750" width="30" style="5" bestFit="1" customWidth="1"/>
    <col min="9751" max="9977" width="9.109375" style="5" customWidth="1"/>
    <col min="9978" max="9978" width="20" style="5" customWidth="1"/>
    <col min="9979" max="9979" width="32.88671875" style="5" customWidth="1"/>
    <col min="9980" max="9980" width="17.44140625" style="5" customWidth="1"/>
    <col min="9981" max="9981" width="17.109375" style="5" customWidth="1"/>
    <col min="9982" max="9982" width="23.88671875" style="5" customWidth="1"/>
    <col min="9983" max="9983" width="25.44140625" style="5" customWidth="1"/>
    <col min="9984" max="9984" width="19" style="5"/>
    <col min="9985" max="9985" width="9.109375" style="5" customWidth="1"/>
    <col min="9986" max="9986" width="20" style="5" customWidth="1"/>
    <col min="9987" max="9987" width="36.5546875" style="5" customWidth="1"/>
    <col min="9988" max="9988" width="17.44140625" style="5" customWidth="1"/>
    <col min="9989" max="9989" width="21.44140625" style="5" customWidth="1"/>
    <col min="9990" max="9990" width="25.44140625" style="5" bestFit="1" customWidth="1"/>
    <col min="9991" max="9991" width="27.109375" style="5" customWidth="1"/>
    <col min="9992" max="9992" width="10.5546875" style="5" customWidth="1"/>
    <col min="9993" max="9993" width="6.5546875" style="5" customWidth="1"/>
    <col min="9994" max="9996" width="0" style="5" hidden="1" customWidth="1"/>
    <col min="9997" max="9997" width="6.44140625" style="5" bestFit="1" customWidth="1"/>
    <col min="9998" max="9998" width="13.5546875" style="5" bestFit="1" customWidth="1"/>
    <col min="9999" max="10000" width="31" style="5" bestFit="1" customWidth="1"/>
    <col min="10001" max="10001" width="38.44140625" style="5" bestFit="1" customWidth="1"/>
    <col min="10002" max="10005" width="12.109375" style="5" bestFit="1" customWidth="1"/>
    <col min="10006" max="10006" width="30" style="5" bestFit="1" customWidth="1"/>
    <col min="10007" max="10233" width="9.109375" style="5" customWidth="1"/>
    <col min="10234" max="10234" width="20" style="5" customWidth="1"/>
    <col min="10235" max="10235" width="32.88671875" style="5" customWidth="1"/>
    <col min="10236" max="10236" width="17.44140625" style="5" customWidth="1"/>
    <col min="10237" max="10237" width="17.109375" style="5" customWidth="1"/>
    <col min="10238" max="10238" width="23.88671875" style="5" customWidth="1"/>
    <col min="10239" max="10239" width="25.44140625" style="5" customWidth="1"/>
    <col min="10240" max="10240" width="19" style="5"/>
    <col min="10241" max="10241" width="9.109375" style="5" customWidth="1"/>
    <col min="10242" max="10242" width="20" style="5" customWidth="1"/>
    <col min="10243" max="10243" width="36.5546875" style="5" customWidth="1"/>
    <col min="10244" max="10244" width="17.44140625" style="5" customWidth="1"/>
    <col min="10245" max="10245" width="21.44140625" style="5" customWidth="1"/>
    <col min="10246" max="10246" width="25.44140625" style="5" bestFit="1" customWidth="1"/>
    <col min="10247" max="10247" width="27.109375" style="5" customWidth="1"/>
    <col min="10248" max="10248" width="10.5546875" style="5" customWidth="1"/>
    <col min="10249" max="10249" width="6.5546875" style="5" customWidth="1"/>
    <col min="10250" max="10252" width="0" style="5" hidden="1" customWidth="1"/>
    <col min="10253" max="10253" width="6.44140625" style="5" bestFit="1" customWidth="1"/>
    <col min="10254" max="10254" width="13.5546875" style="5" bestFit="1" customWidth="1"/>
    <col min="10255" max="10256" width="31" style="5" bestFit="1" customWidth="1"/>
    <col min="10257" max="10257" width="38.44140625" style="5" bestFit="1" customWidth="1"/>
    <col min="10258" max="10261" width="12.109375" style="5" bestFit="1" customWidth="1"/>
    <col min="10262" max="10262" width="30" style="5" bestFit="1" customWidth="1"/>
    <col min="10263" max="10489" width="9.109375" style="5" customWidth="1"/>
    <col min="10490" max="10490" width="20" style="5" customWidth="1"/>
    <col min="10491" max="10491" width="32.88671875" style="5" customWidth="1"/>
    <col min="10492" max="10492" width="17.44140625" style="5" customWidth="1"/>
    <col min="10493" max="10493" width="17.109375" style="5" customWidth="1"/>
    <col min="10494" max="10494" width="23.88671875" style="5" customWidth="1"/>
    <col min="10495" max="10495" width="25.44140625" style="5" customWidth="1"/>
    <col min="10496" max="10496" width="19" style="5"/>
    <col min="10497" max="10497" width="9.109375" style="5" customWidth="1"/>
    <col min="10498" max="10498" width="20" style="5" customWidth="1"/>
    <col min="10499" max="10499" width="36.5546875" style="5" customWidth="1"/>
    <col min="10500" max="10500" width="17.44140625" style="5" customWidth="1"/>
    <col min="10501" max="10501" width="21.44140625" style="5" customWidth="1"/>
    <col min="10502" max="10502" width="25.44140625" style="5" bestFit="1" customWidth="1"/>
    <col min="10503" max="10503" width="27.109375" style="5" customWidth="1"/>
    <col min="10504" max="10504" width="10.5546875" style="5" customWidth="1"/>
    <col min="10505" max="10505" width="6.5546875" style="5" customWidth="1"/>
    <col min="10506" max="10508" width="0" style="5" hidden="1" customWidth="1"/>
    <col min="10509" max="10509" width="6.44140625" style="5" bestFit="1" customWidth="1"/>
    <col min="10510" max="10510" width="13.5546875" style="5" bestFit="1" customWidth="1"/>
    <col min="10511" max="10512" width="31" style="5" bestFit="1" customWidth="1"/>
    <col min="10513" max="10513" width="38.44140625" style="5" bestFit="1" customWidth="1"/>
    <col min="10514" max="10517" width="12.109375" style="5" bestFit="1" customWidth="1"/>
    <col min="10518" max="10518" width="30" style="5" bestFit="1" customWidth="1"/>
    <col min="10519" max="10745" width="9.109375" style="5" customWidth="1"/>
    <col min="10746" max="10746" width="20" style="5" customWidth="1"/>
    <col min="10747" max="10747" width="32.88671875" style="5" customWidth="1"/>
    <col min="10748" max="10748" width="17.44140625" style="5" customWidth="1"/>
    <col min="10749" max="10749" width="17.109375" style="5" customWidth="1"/>
    <col min="10750" max="10750" width="23.88671875" style="5" customWidth="1"/>
    <col min="10751" max="10751" width="25.44140625" style="5" customWidth="1"/>
    <col min="10752" max="10752" width="19" style="5"/>
    <col min="10753" max="10753" width="9.109375" style="5" customWidth="1"/>
    <col min="10754" max="10754" width="20" style="5" customWidth="1"/>
    <col min="10755" max="10755" width="36.5546875" style="5" customWidth="1"/>
    <col min="10756" max="10756" width="17.44140625" style="5" customWidth="1"/>
    <col min="10757" max="10757" width="21.44140625" style="5" customWidth="1"/>
    <col min="10758" max="10758" width="25.44140625" style="5" bestFit="1" customWidth="1"/>
    <col min="10759" max="10759" width="27.109375" style="5" customWidth="1"/>
    <col min="10760" max="10760" width="10.5546875" style="5" customWidth="1"/>
    <col min="10761" max="10761" width="6.5546875" style="5" customWidth="1"/>
    <col min="10762" max="10764" width="0" style="5" hidden="1" customWidth="1"/>
    <col min="10765" max="10765" width="6.44140625" style="5" bestFit="1" customWidth="1"/>
    <col min="10766" max="10766" width="13.5546875" style="5" bestFit="1" customWidth="1"/>
    <col min="10767" max="10768" width="31" style="5" bestFit="1" customWidth="1"/>
    <col min="10769" max="10769" width="38.44140625" style="5" bestFit="1" customWidth="1"/>
    <col min="10770" max="10773" width="12.109375" style="5" bestFit="1" customWidth="1"/>
    <col min="10774" max="10774" width="30" style="5" bestFit="1" customWidth="1"/>
    <col min="10775" max="11001" width="9.109375" style="5" customWidth="1"/>
    <col min="11002" max="11002" width="20" style="5" customWidth="1"/>
    <col min="11003" max="11003" width="32.88671875" style="5" customWidth="1"/>
    <col min="11004" max="11004" width="17.44140625" style="5" customWidth="1"/>
    <col min="11005" max="11005" width="17.109375" style="5" customWidth="1"/>
    <col min="11006" max="11006" width="23.88671875" style="5" customWidth="1"/>
    <col min="11007" max="11007" width="25.44140625" style="5" customWidth="1"/>
    <col min="11008" max="11008" width="19" style="5"/>
    <col min="11009" max="11009" width="9.109375" style="5" customWidth="1"/>
    <col min="11010" max="11010" width="20" style="5" customWidth="1"/>
    <col min="11011" max="11011" width="36.5546875" style="5" customWidth="1"/>
    <col min="11012" max="11012" width="17.44140625" style="5" customWidth="1"/>
    <col min="11013" max="11013" width="21.44140625" style="5" customWidth="1"/>
    <col min="11014" max="11014" width="25.44140625" style="5" bestFit="1" customWidth="1"/>
    <col min="11015" max="11015" width="27.109375" style="5" customWidth="1"/>
    <col min="11016" max="11016" width="10.5546875" style="5" customWidth="1"/>
    <col min="11017" max="11017" width="6.5546875" style="5" customWidth="1"/>
    <col min="11018" max="11020" width="0" style="5" hidden="1" customWidth="1"/>
    <col min="11021" max="11021" width="6.44140625" style="5" bestFit="1" customWidth="1"/>
    <col min="11022" max="11022" width="13.5546875" style="5" bestFit="1" customWidth="1"/>
    <col min="11023" max="11024" width="31" style="5" bestFit="1" customWidth="1"/>
    <col min="11025" max="11025" width="38.44140625" style="5" bestFit="1" customWidth="1"/>
    <col min="11026" max="11029" width="12.109375" style="5" bestFit="1" customWidth="1"/>
    <col min="11030" max="11030" width="30" style="5" bestFit="1" customWidth="1"/>
    <col min="11031" max="11257" width="9.109375" style="5" customWidth="1"/>
    <col min="11258" max="11258" width="20" style="5" customWidth="1"/>
    <col min="11259" max="11259" width="32.88671875" style="5" customWidth="1"/>
    <col min="11260" max="11260" width="17.44140625" style="5" customWidth="1"/>
    <col min="11261" max="11261" width="17.109375" style="5" customWidth="1"/>
    <col min="11262" max="11262" width="23.88671875" style="5" customWidth="1"/>
    <col min="11263" max="11263" width="25.44140625" style="5" customWidth="1"/>
    <col min="11264" max="11264" width="19" style="5"/>
    <col min="11265" max="11265" width="9.109375" style="5" customWidth="1"/>
    <col min="11266" max="11266" width="20" style="5" customWidth="1"/>
    <col min="11267" max="11267" width="36.5546875" style="5" customWidth="1"/>
    <col min="11268" max="11268" width="17.44140625" style="5" customWidth="1"/>
    <col min="11269" max="11269" width="21.44140625" style="5" customWidth="1"/>
    <col min="11270" max="11270" width="25.44140625" style="5" bestFit="1" customWidth="1"/>
    <col min="11271" max="11271" width="27.109375" style="5" customWidth="1"/>
    <col min="11272" max="11272" width="10.5546875" style="5" customWidth="1"/>
    <col min="11273" max="11273" width="6.5546875" style="5" customWidth="1"/>
    <col min="11274" max="11276" width="0" style="5" hidden="1" customWidth="1"/>
    <col min="11277" max="11277" width="6.44140625" style="5" bestFit="1" customWidth="1"/>
    <col min="11278" max="11278" width="13.5546875" style="5" bestFit="1" customWidth="1"/>
    <col min="11279" max="11280" width="31" style="5" bestFit="1" customWidth="1"/>
    <col min="11281" max="11281" width="38.44140625" style="5" bestFit="1" customWidth="1"/>
    <col min="11282" max="11285" width="12.109375" style="5" bestFit="1" customWidth="1"/>
    <col min="11286" max="11286" width="30" style="5" bestFit="1" customWidth="1"/>
    <col min="11287" max="11513" width="9.109375" style="5" customWidth="1"/>
    <col min="11514" max="11514" width="20" style="5" customWidth="1"/>
    <col min="11515" max="11515" width="32.88671875" style="5" customWidth="1"/>
    <col min="11516" max="11516" width="17.44140625" style="5" customWidth="1"/>
    <col min="11517" max="11517" width="17.109375" style="5" customWidth="1"/>
    <col min="11518" max="11518" width="23.88671875" style="5" customWidth="1"/>
    <col min="11519" max="11519" width="25.44140625" style="5" customWidth="1"/>
    <col min="11520" max="11520" width="19" style="5"/>
    <col min="11521" max="11521" width="9.109375" style="5" customWidth="1"/>
    <col min="11522" max="11522" width="20" style="5" customWidth="1"/>
    <col min="11523" max="11523" width="36.5546875" style="5" customWidth="1"/>
    <col min="11524" max="11524" width="17.44140625" style="5" customWidth="1"/>
    <col min="11525" max="11525" width="21.44140625" style="5" customWidth="1"/>
    <col min="11526" max="11526" width="25.44140625" style="5" bestFit="1" customWidth="1"/>
    <col min="11527" max="11527" width="27.109375" style="5" customWidth="1"/>
    <col min="11528" max="11528" width="10.5546875" style="5" customWidth="1"/>
    <col min="11529" max="11529" width="6.5546875" style="5" customWidth="1"/>
    <col min="11530" max="11532" width="0" style="5" hidden="1" customWidth="1"/>
    <col min="11533" max="11533" width="6.44140625" style="5" bestFit="1" customWidth="1"/>
    <col min="11534" max="11534" width="13.5546875" style="5" bestFit="1" customWidth="1"/>
    <col min="11535" max="11536" width="31" style="5" bestFit="1" customWidth="1"/>
    <col min="11537" max="11537" width="38.44140625" style="5" bestFit="1" customWidth="1"/>
    <col min="11538" max="11541" width="12.109375" style="5" bestFit="1" customWidth="1"/>
    <col min="11542" max="11542" width="30" style="5" bestFit="1" customWidth="1"/>
    <col min="11543" max="11769" width="9.109375" style="5" customWidth="1"/>
    <col min="11770" max="11770" width="20" style="5" customWidth="1"/>
    <col min="11771" max="11771" width="32.88671875" style="5" customWidth="1"/>
    <col min="11772" max="11772" width="17.44140625" style="5" customWidth="1"/>
    <col min="11773" max="11773" width="17.109375" style="5" customWidth="1"/>
    <col min="11774" max="11774" width="23.88671875" style="5" customWidth="1"/>
    <col min="11775" max="11775" width="25.44140625" style="5" customWidth="1"/>
    <col min="11776" max="11776" width="19" style="5"/>
    <col min="11777" max="11777" width="9.109375" style="5" customWidth="1"/>
    <col min="11778" max="11778" width="20" style="5" customWidth="1"/>
    <col min="11779" max="11779" width="36.5546875" style="5" customWidth="1"/>
    <col min="11780" max="11780" width="17.44140625" style="5" customWidth="1"/>
    <col min="11781" max="11781" width="21.44140625" style="5" customWidth="1"/>
    <col min="11782" max="11782" width="25.44140625" style="5" bestFit="1" customWidth="1"/>
    <col min="11783" max="11783" width="27.109375" style="5" customWidth="1"/>
    <col min="11784" max="11784" width="10.5546875" style="5" customWidth="1"/>
    <col min="11785" max="11785" width="6.5546875" style="5" customWidth="1"/>
    <col min="11786" max="11788" width="0" style="5" hidden="1" customWidth="1"/>
    <col min="11789" max="11789" width="6.44140625" style="5" bestFit="1" customWidth="1"/>
    <col min="11790" max="11790" width="13.5546875" style="5" bestFit="1" customWidth="1"/>
    <col min="11791" max="11792" width="31" style="5" bestFit="1" customWidth="1"/>
    <col min="11793" max="11793" width="38.44140625" style="5" bestFit="1" customWidth="1"/>
    <col min="11794" max="11797" width="12.109375" style="5" bestFit="1" customWidth="1"/>
    <col min="11798" max="11798" width="30" style="5" bestFit="1" customWidth="1"/>
    <col min="11799" max="12025" width="9.109375" style="5" customWidth="1"/>
    <col min="12026" max="12026" width="20" style="5" customWidth="1"/>
    <col min="12027" max="12027" width="32.88671875" style="5" customWidth="1"/>
    <col min="12028" max="12028" width="17.44140625" style="5" customWidth="1"/>
    <col min="12029" max="12029" width="17.109375" style="5" customWidth="1"/>
    <col min="12030" max="12030" width="23.88671875" style="5" customWidth="1"/>
    <col min="12031" max="12031" width="25.44140625" style="5" customWidth="1"/>
    <col min="12032" max="12032" width="19" style="5"/>
    <col min="12033" max="12033" width="9.109375" style="5" customWidth="1"/>
    <col min="12034" max="12034" width="20" style="5" customWidth="1"/>
    <col min="12035" max="12035" width="36.5546875" style="5" customWidth="1"/>
    <col min="12036" max="12036" width="17.44140625" style="5" customWidth="1"/>
    <col min="12037" max="12037" width="21.44140625" style="5" customWidth="1"/>
    <col min="12038" max="12038" width="25.44140625" style="5" bestFit="1" customWidth="1"/>
    <col min="12039" max="12039" width="27.109375" style="5" customWidth="1"/>
    <col min="12040" max="12040" width="10.5546875" style="5" customWidth="1"/>
    <col min="12041" max="12041" width="6.5546875" style="5" customWidth="1"/>
    <col min="12042" max="12044" width="0" style="5" hidden="1" customWidth="1"/>
    <col min="12045" max="12045" width="6.44140625" style="5" bestFit="1" customWidth="1"/>
    <col min="12046" max="12046" width="13.5546875" style="5" bestFit="1" customWidth="1"/>
    <col min="12047" max="12048" width="31" style="5" bestFit="1" customWidth="1"/>
    <col min="12049" max="12049" width="38.44140625" style="5" bestFit="1" customWidth="1"/>
    <col min="12050" max="12053" width="12.109375" style="5" bestFit="1" customWidth="1"/>
    <col min="12054" max="12054" width="30" style="5" bestFit="1" customWidth="1"/>
    <col min="12055" max="12281" width="9.109375" style="5" customWidth="1"/>
    <col min="12282" max="12282" width="20" style="5" customWidth="1"/>
    <col min="12283" max="12283" width="32.88671875" style="5" customWidth="1"/>
    <col min="12284" max="12284" width="17.44140625" style="5" customWidth="1"/>
    <col min="12285" max="12285" width="17.109375" style="5" customWidth="1"/>
    <col min="12286" max="12286" width="23.88671875" style="5" customWidth="1"/>
    <col min="12287" max="12287" width="25.44140625" style="5" customWidth="1"/>
    <col min="12288" max="12288" width="19" style="5"/>
    <col min="12289" max="12289" width="9.109375" style="5" customWidth="1"/>
    <col min="12290" max="12290" width="20" style="5" customWidth="1"/>
    <col min="12291" max="12291" width="36.5546875" style="5" customWidth="1"/>
    <col min="12292" max="12292" width="17.44140625" style="5" customWidth="1"/>
    <col min="12293" max="12293" width="21.44140625" style="5" customWidth="1"/>
    <col min="12294" max="12294" width="25.44140625" style="5" bestFit="1" customWidth="1"/>
    <col min="12295" max="12295" width="27.109375" style="5" customWidth="1"/>
    <col min="12296" max="12296" width="10.5546875" style="5" customWidth="1"/>
    <col min="12297" max="12297" width="6.5546875" style="5" customWidth="1"/>
    <col min="12298" max="12300" width="0" style="5" hidden="1" customWidth="1"/>
    <col min="12301" max="12301" width="6.44140625" style="5" bestFit="1" customWidth="1"/>
    <col min="12302" max="12302" width="13.5546875" style="5" bestFit="1" customWidth="1"/>
    <col min="12303" max="12304" width="31" style="5" bestFit="1" customWidth="1"/>
    <col min="12305" max="12305" width="38.44140625" style="5" bestFit="1" customWidth="1"/>
    <col min="12306" max="12309" width="12.109375" style="5" bestFit="1" customWidth="1"/>
    <col min="12310" max="12310" width="30" style="5" bestFit="1" customWidth="1"/>
    <col min="12311" max="12537" width="9.109375" style="5" customWidth="1"/>
    <col min="12538" max="12538" width="20" style="5" customWidth="1"/>
    <col min="12539" max="12539" width="32.88671875" style="5" customWidth="1"/>
    <col min="12540" max="12540" width="17.44140625" style="5" customWidth="1"/>
    <col min="12541" max="12541" width="17.109375" style="5" customWidth="1"/>
    <col min="12542" max="12542" width="23.88671875" style="5" customWidth="1"/>
    <col min="12543" max="12543" width="25.44140625" style="5" customWidth="1"/>
    <col min="12544" max="12544" width="19" style="5"/>
    <col min="12545" max="12545" width="9.109375" style="5" customWidth="1"/>
    <col min="12546" max="12546" width="20" style="5" customWidth="1"/>
    <col min="12547" max="12547" width="36.5546875" style="5" customWidth="1"/>
    <col min="12548" max="12548" width="17.44140625" style="5" customWidth="1"/>
    <col min="12549" max="12549" width="21.44140625" style="5" customWidth="1"/>
    <col min="12550" max="12550" width="25.44140625" style="5" bestFit="1" customWidth="1"/>
    <col min="12551" max="12551" width="27.109375" style="5" customWidth="1"/>
    <col min="12552" max="12552" width="10.5546875" style="5" customWidth="1"/>
    <col min="12553" max="12553" width="6.5546875" style="5" customWidth="1"/>
    <col min="12554" max="12556" width="0" style="5" hidden="1" customWidth="1"/>
    <col min="12557" max="12557" width="6.44140625" style="5" bestFit="1" customWidth="1"/>
    <col min="12558" max="12558" width="13.5546875" style="5" bestFit="1" customWidth="1"/>
    <col min="12559" max="12560" width="31" style="5" bestFit="1" customWidth="1"/>
    <col min="12561" max="12561" width="38.44140625" style="5" bestFit="1" customWidth="1"/>
    <col min="12562" max="12565" width="12.109375" style="5" bestFit="1" customWidth="1"/>
    <col min="12566" max="12566" width="30" style="5" bestFit="1" customWidth="1"/>
    <col min="12567" max="12793" width="9.109375" style="5" customWidth="1"/>
    <col min="12794" max="12794" width="20" style="5" customWidth="1"/>
    <col min="12795" max="12795" width="32.88671875" style="5" customWidth="1"/>
    <col min="12796" max="12796" width="17.44140625" style="5" customWidth="1"/>
    <col min="12797" max="12797" width="17.109375" style="5" customWidth="1"/>
    <col min="12798" max="12798" width="23.88671875" style="5" customWidth="1"/>
    <col min="12799" max="12799" width="25.44140625" style="5" customWidth="1"/>
    <col min="12800" max="12800" width="19" style="5"/>
    <col min="12801" max="12801" width="9.109375" style="5" customWidth="1"/>
    <col min="12802" max="12802" width="20" style="5" customWidth="1"/>
    <col min="12803" max="12803" width="36.5546875" style="5" customWidth="1"/>
    <col min="12804" max="12804" width="17.44140625" style="5" customWidth="1"/>
    <col min="12805" max="12805" width="21.44140625" style="5" customWidth="1"/>
    <col min="12806" max="12806" width="25.44140625" style="5" bestFit="1" customWidth="1"/>
    <col min="12807" max="12807" width="27.109375" style="5" customWidth="1"/>
    <col min="12808" max="12808" width="10.5546875" style="5" customWidth="1"/>
    <col min="12809" max="12809" width="6.5546875" style="5" customWidth="1"/>
    <col min="12810" max="12812" width="0" style="5" hidden="1" customWidth="1"/>
    <col min="12813" max="12813" width="6.44140625" style="5" bestFit="1" customWidth="1"/>
    <col min="12814" max="12814" width="13.5546875" style="5" bestFit="1" customWidth="1"/>
    <col min="12815" max="12816" width="31" style="5" bestFit="1" customWidth="1"/>
    <col min="12817" max="12817" width="38.44140625" style="5" bestFit="1" customWidth="1"/>
    <col min="12818" max="12821" width="12.109375" style="5" bestFit="1" customWidth="1"/>
    <col min="12822" max="12822" width="30" style="5" bestFit="1" customWidth="1"/>
    <col min="12823" max="13049" width="9.109375" style="5" customWidth="1"/>
    <col min="13050" max="13050" width="20" style="5" customWidth="1"/>
    <col min="13051" max="13051" width="32.88671875" style="5" customWidth="1"/>
    <col min="13052" max="13052" width="17.44140625" style="5" customWidth="1"/>
    <col min="13053" max="13053" width="17.109375" style="5" customWidth="1"/>
    <col min="13054" max="13054" width="23.88671875" style="5" customWidth="1"/>
    <col min="13055" max="13055" width="25.44140625" style="5" customWidth="1"/>
    <col min="13056" max="13056" width="19" style="5"/>
    <col min="13057" max="13057" width="9.109375" style="5" customWidth="1"/>
    <col min="13058" max="13058" width="20" style="5" customWidth="1"/>
    <col min="13059" max="13059" width="36.5546875" style="5" customWidth="1"/>
    <col min="13060" max="13060" width="17.44140625" style="5" customWidth="1"/>
    <col min="13061" max="13061" width="21.44140625" style="5" customWidth="1"/>
    <col min="13062" max="13062" width="25.44140625" style="5" bestFit="1" customWidth="1"/>
    <col min="13063" max="13063" width="27.109375" style="5" customWidth="1"/>
    <col min="13064" max="13064" width="10.5546875" style="5" customWidth="1"/>
    <col min="13065" max="13065" width="6.5546875" style="5" customWidth="1"/>
    <col min="13066" max="13068" width="0" style="5" hidden="1" customWidth="1"/>
    <col min="13069" max="13069" width="6.44140625" style="5" bestFit="1" customWidth="1"/>
    <col min="13070" max="13070" width="13.5546875" style="5" bestFit="1" customWidth="1"/>
    <col min="13071" max="13072" width="31" style="5" bestFit="1" customWidth="1"/>
    <col min="13073" max="13073" width="38.44140625" style="5" bestFit="1" customWidth="1"/>
    <col min="13074" max="13077" width="12.109375" style="5" bestFit="1" customWidth="1"/>
    <col min="13078" max="13078" width="30" style="5" bestFit="1" customWidth="1"/>
    <col min="13079" max="13305" width="9.109375" style="5" customWidth="1"/>
    <col min="13306" max="13306" width="20" style="5" customWidth="1"/>
    <col min="13307" max="13307" width="32.88671875" style="5" customWidth="1"/>
    <col min="13308" max="13308" width="17.44140625" style="5" customWidth="1"/>
    <col min="13309" max="13309" width="17.109375" style="5" customWidth="1"/>
    <col min="13310" max="13310" width="23.88671875" style="5" customWidth="1"/>
    <col min="13311" max="13311" width="25.44140625" style="5" customWidth="1"/>
    <col min="13312" max="13312" width="19" style="5"/>
    <col min="13313" max="13313" width="9.109375" style="5" customWidth="1"/>
    <col min="13314" max="13314" width="20" style="5" customWidth="1"/>
    <col min="13315" max="13315" width="36.5546875" style="5" customWidth="1"/>
    <col min="13316" max="13316" width="17.44140625" style="5" customWidth="1"/>
    <col min="13317" max="13317" width="21.44140625" style="5" customWidth="1"/>
    <col min="13318" max="13318" width="25.44140625" style="5" bestFit="1" customWidth="1"/>
    <col min="13319" max="13319" width="27.109375" style="5" customWidth="1"/>
    <col min="13320" max="13320" width="10.5546875" style="5" customWidth="1"/>
    <col min="13321" max="13321" width="6.5546875" style="5" customWidth="1"/>
    <col min="13322" max="13324" width="0" style="5" hidden="1" customWidth="1"/>
    <col min="13325" max="13325" width="6.44140625" style="5" bestFit="1" customWidth="1"/>
    <col min="13326" max="13326" width="13.5546875" style="5" bestFit="1" customWidth="1"/>
    <col min="13327" max="13328" width="31" style="5" bestFit="1" customWidth="1"/>
    <col min="13329" max="13329" width="38.44140625" style="5" bestFit="1" customWidth="1"/>
    <col min="13330" max="13333" width="12.109375" style="5" bestFit="1" customWidth="1"/>
    <col min="13334" max="13334" width="30" style="5" bestFit="1" customWidth="1"/>
    <col min="13335" max="13561" width="9.109375" style="5" customWidth="1"/>
    <col min="13562" max="13562" width="20" style="5" customWidth="1"/>
    <col min="13563" max="13563" width="32.88671875" style="5" customWidth="1"/>
    <col min="13564" max="13564" width="17.44140625" style="5" customWidth="1"/>
    <col min="13565" max="13565" width="17.109375" style="5" customWidth="1"/>
    <col min="13566" max="13566" width="23.88671875" style="5" customWidth="1"/>
    <col min="13567" max="13567" width="25.44140625" style="5" customWidth="1"/>
    <col min="13568" max="13568" width="19" style="5"/>
    <col min="13569" max="13569" width="9.109375" style="5" customWidth="1"/>
    <col min="13570" max="13570" width="20" style="5" customWidth="1"/>
    <col min="13571" max="13571" width="36.5546875" style="5" customWidth="1"/>
    <col min="13572" max="13572" width="17.44140625" style="5" customWidth="1"/>
    <col min="13573" max="13573" width="21.44140625" style="5" customWidth="1"/>
    <col min="13574" max="13574" width="25.44140625" style="5" bestFit="1" customWidth="1"/>
    <col min="13575" max="13575" width="27.109375" style="5" customWidth="1"/>
    <col min="13576" max="13576" width="10.5546875" style="5" customWidth="1"/>
    <col min="13577" max="13577" width="6.5546875" style="5" customWidth="1"/>
    <col min="13578" max="13580" width="0" style="5" hidden="1" customWidth="1"/>
    <col min="13581" max="13581" width="6.44140625" style="5" bestFit="1" customWidth="1"/>
    <col min="13582" max="13582" width="13.5546875" style="5" bestFit="1" customWidth="1"/>
    <col min="13583" max="13584" width="31" style="5" bestFit="1" customWidth="1"/>
    <col min="13585" max="13585" width="38.44140625" style="5" bestFit="1" customWidth="1"/>
    <col min="13586" max="13589" width="12.109375" style="5" bestFit="1" customWidth="1"/>
    <col min="13590" max="13590" width="30" style="5" bestFit="1" customWidth="1"/>
    <col min="13591" max="13817" width="9.109375" style="5" customWidth="1"/>
    <col min="13818" max="13818" width="20" style="5" customWidth="1"/>
    <col min="13819" max="13819" width="32.88671875" style="5" customWidth="1"/>
    <col min="13820" max="13820" width="17.44140625" style="5" customWidth="1"/>
    <col min="13821" max="13821" width="17.109375" style="5" customWidth="1"/>
    <col min="13822" max="13822" width="23.88671875" style="5" customWidth="1"/>
    <col min="13823" max="13823" width="25.44140625" style="5" customWidth="1"/>
    <col min="13824" max="13824" width="19" style="5"/>
    <col min="13825" max="13825" width="9.109375" style="5" customWidth="1"/>
    <col min="13826" max="13826" width="20" style="5" customWidth="1"/>
    <col min="13827" max="13827" width="36.5546875" style="5" customWidth="1"/>
    <col min="13828" max="13828" width="17.44140625" style="5" customWidth="1"/>
    <col min="13829" max="13829" width="21.44140625" style="5" customWidth="1"/>
    <col min="13830" max="13830" width="25.44140625" style="5" bestFit="1" customWidth="1"/>
    <col min="13831" max="13831" width="27.109375" style="5" customWidth="1"/>
    <col min="13832" max="13832" width="10.5546875" style="5" customWidth="1"/>
    <col min="13833" max="13833" width="6.5546875" style="5" customWidth="1"/>
    <col min="13834" max="13836" width="0" style="5" hidden="1" customWidth="1"/>
    <col min="13837" max="13837" width="6.44140625" style="5" bestFit="1" customWidth="1"/>
    <col min="13838" max="13838" width="13.5546875" style="5" bestFit="1" customWidth="1"/>
    <col min="13839" max="13840" width="31" style="5" bestFit="1" customWidth="1"/>
    <col min="13841" max="13841" width="38.44140625" style="5" bestFit="1" customWidth="1"/>
    <col min="13842" max="13845" width="12.109375" style="5" bestFit="1" customWidth="1"/>
    <col min="13846" max="13846" width="30" style="5" bestFit="1" customWidth="1"/>
    <col min="13847" max="14073" width="9.109375" style="5" customWidth="1"/>
    <col min="14074" max="14074" width="20" style="5" customWidth="1"/>
    <col min="14075" max="14075" width="32.88671875" style="5" customWidth="1"/>
    <col min="14076" max="14076" width="17.44140625" style="5" customWidth="1"/>
    <col min="14077" max="14077" width="17.109375" style="5" customWidth="1"/>
    <col min="14078" max="14078" width="23.88671875" style="5" customWidth="1"/>
    <col min="14079" max="14079" width="25.44140625" style="5" customWidth="1"/>
    <col min="14080" max="14080" width="19" style="5"/>
    <col min="14081" max="14081" width="9.109375" style="5" customWidth="1"/>
    <col min="14082" max="14082" width="20" style="5" customWidth="1"/>
    <col min="14083" max="14083" width="36.5546875" style="5" customWidth="1"/>
    <col min="14084" max="14084" width="17.44140625" style="5" customWidth="1"/>
    <col min="14085" max="14085" width="21.44140625" style="5" customWidth="1"/>
    <col min="14086" max="14086" width="25.44140625" style="5" bestFit="1" customWidth="1"/>
    <col min="14087" max="14087" width="27.109375" style="5" customWidth="1"/>
    <col min="14088" max="14088" width="10.5546875" style="5" customWidth="1"/>
    <col min="14089" max="14089" width="6.5546875" style="5" customWidth="1"/>
    <col min="14090" max="14092" width="0" style="5" hidden="1" customWidth="1"/>
    <col min="14093" max="14093" width="6.44140625" style="5" bestFit="1" customWidth="1"/>
    <col min="14094" max="14094" width="13.5546875" style="5" bestFit="1" customWidth="1"/>
    <col min="14095" max="14096" width="31" style="5" bestFit="1" customWidth="1"/>
    <col min="14097" max="14097" width="38.44140625" style="5" bestFit="1" customWidth="1"/>
    <col min="14098" max="14101" width="12.109375" style="5" bestFit="1" customWidth="1"/>
    <col min="14102" max="14102" width="30" style="5" bestFit="1" customWidth="1"/>
    <col min="14103" max="14329" width="9.109375" style="5" customWidth="1"/>
    <col min="14330" max="14330" width="20" style="5" customWidth="1"/>
    <col min="14331" max="14331" width="32.88671875" style="5" customWidth="1"/>
    <col min="14332" max="14332" width="17.44140625" style="5" customWidth="1"/>
    <col min="14333" max="14333" width="17.109375" style="5" customWidth="1"/>
    <col min="14334" max="14334" width="23.88671875" style="5" customWidth="1"/>
    <col min="14335" max="14335" width="25.44140625" style="5" customWidth="1"/>
    <col min="14336" max="14336" width="19" style="5"/>
    <col min="14337" max="14337" width="9.109375" style="5" customWidth="1"/>
    <col min="14338" max="14338" width="20" style="5" customWidth="1"/>
    <col min="14339" max="14339" width="36.5546875" style="5" customWidth="1"/>
    <col min="14340" max="14340" width="17.44140625" style="5" customWidth="1"/>
    <col min="14341" max="14341" width="21.44140625" style="5" customWidth="1"/>
    <col min="14342" max="14342" width="25.44140625" style="5" bestFit="1" customWidth="1"/>
    <col min="14343" max="14343" width="27.109375" style="5" customWidth="1"/>
    <col min="14344" max="14344" width="10.5546875" style="5" customWidth="1"/>
    <col min="14345" max="14345" width="6.5546875" style="5" customWidth="1"/>
    <col min="14346" max="14348" width="0" style="5" hidden="1" customWidth="1"/>
    <col min="14349" max="14349" width="6.44140625" style="5" bestFit="1" customWidth="1"/>
    <col min="14350" max="14350" width="13.5546875" style="5" bestFit="1" customWidth="1"/>
    <col min="14351" max="14352" width="31" style="5" bestFit="1" customWidth="1"/>
    <col min="14353" max="14353" width="38.44140625" style="5" bestFit="1" customWidth="1"/>
    <col min="14354" max="14357" width="12.109375" style="5" bestFit="1" customWidth="1"/>
    <col min="14358" max="14358" width="30" style="5" bestFit="1" customWidth="1"/>
    <col min="14359" max="14585" width="9.109375" style="5" customWidth="1"/>
    <col min="14586" max="14586" width="20" style="5" customWidth="1"/>
    <col min="14587" max="14587" width="32.88671875" style="5" customWidth="1"/>
    <col min="14588" max="14588" width="17.44140625" style="5" customWidth="1"/>
    <col min="14589" max="14589" width="17.109375" style="5" customWidth="1"/>
    <col min="14590" max="14590" width="23.88671875" style="5" customWidth="1"/>
    <col min="14591" max="14591" width="25.44140625" style="5" customWidth="1"/>
    <col min="14592" max="14592" width="19" style="5"/>
    <col min="14593" max="14593" width="9.109375" style="5" customWidth="1"/>
    <col min="14594" max="14594" width="20" style="5" customWidth="1"/>
    <col min="14595" max="14595" width="36.5546875" style="5" customWidth="1"/>
    <col min="14596" max="14596" width="17.44140625" style="5" customWidth="1"/>
    <col min="14597" max="14597" width="21.44140625" style="5" customWidth="1"/>
    <col min="14598" max="14598" width="25.44140625" style="5" bestFit="1" customWidth="1"/>
    <col min="14599" max="14599" width="27.109375" style="5" customWidth="1"/>
    <col min="14600" max="14600" width="10.5546875" style="5" customWidth="1"/>
    <col min="14601" max="14601" width="6.5546875" style="5" customWidth="1"/>
    <col min="14602" max="14604" width="0" style="5" hidden="1" customWidth="1"/>
    <col min="14605" max="14605" width="6.44140625" style="5" bestFit="1" customWidth="1"/>
    <col min="14606" max="14606" width="13.5546875" style="5" bestFit="1" customWidth="1"/>
    <col min="14607" max="14608" width="31" style="5" bestFit="1" customWidth="1"/>
    <col min="14609" max="14609" width="38.44140625" style="5" bestFit="1" customWidth="1"/>
    <col min="14610" max="14613" width="12.109375" style="5" bestFit="1" customWidth="1"/>
    <col min="14614" max="14614" width="30" style="5" bestFit="1" customWidth="1"/>
    <col min="14615" max="14841" width="9.109375" style="5" customWidth="1"/>
    <col min="14842" max="14842" width="20" style="5" customWidth="1"/>
    <col min="14843" max="14843" width="32.88671875" style="5" customWidth="1"/>
    <col min="14844" max="14844" width="17.44140625" style="5" customWidth="1"/>
    <col min="14845" max="14845" width="17.109375" style="5" customWidth="1"/>
    <col min="14846" max="14846" width="23.88671875" style="5" customWidth="1"/>
    <col min="14847" max="14847" width="25.44140625" style="5" customWidth="1"/>
    <col min="14848" max="14848" width="19" style="5"/>
    <col min="14849" max="14849" width="9.109375" style="5" customWidth="1"/>
    <col min="14850" max="14850" width="20" style="5" customWidth="1"/>
    <col min="14851" max="14851" width="36.5546875" style="5" customWidth="1"/>
    <col min="14852" max="14852" width="17.44140625" style="5" customWidth="1"/>
    <col min="14853" max="14853" width="21.44140625" style="5" customWidth="1"/>
    <col min="14854" max="14854" width="25.44140625" style="5" bestFit="1" customWidth="1"/>
    <col min="14855" max="14855" width="27.109375" style="5" customWidth="1"/>
    <col min="14856" max="14856" width="10.5546875" style="5" customWidth="1"/>
    <col min="14857" max="14857" width="6.5546875" style="5" customWidth="1"/>
    <col min="14858" max="14860" width="0" style="5" hidden="1" customWidth="1"/>
    <col min="14861" max="14861" width="6.44140625" style="5" bestFit="1" customWidth="1"/>
    <col min="14862" max="14862" width="13.5546875" style="5" bestFit="1" customWidth="1"/>
    <col min="14863" max="14864" width="31" style="5" bestFit="1" customWidth="1"/>
    <col min="14865" max="14865" width="38.44140625" style="5" bestFit="1" customWidth="1"/>
    <col min="14866" max="14869" width="12.109375" style="5" bestFit="1" customWidth="1"/>
    <col min="14870" max="14870" width="30" style="5" bestFit="1" customWidth="1"/>
    <col min="14871" max="15097" width="9.109375" style="5" customWidth="1"/>
    <col min="15098" max="15098" width="20" style="5" customWidth="1"/>
    <col min="15099" max="15099" width="32.88671875" style="5" customWidth="1"/>
    <col min="15100" max="15100" width="17.44140625" style="5" customWidth="1"/>
    <col min="15101" max="15101" width="17.109375" style="5" customWidth="1"/>
    <col min="15102" max="15102" width="23.88671875" style="5" customWidth="1"/>
    <col min="15103" max="15103" width="25.44140625" style="5" customWidth="1"/>
    <col min="15104" max="15104" width="19" style="5"/>
    <col min="15105" max="15105" width="9.109375" style="5" customWidth="1"/>
    <col min="15106" max="15106" width="20" style="5" customWidth="1"/>
    <col min="15107" max="15107" width="36.5546875" style="5" customWidth="1"/>
    <col min="15108" max="15108" width="17.44140625" style="5" customWidth="1"/>
    <col min="15109" max="15109" width="21.44140625" style="5" customWidth="1"/>
    <col min="15110" max="15110" width="25.44140625" style="5" bestFit="1" customWidth="1"/>
    <col min="15111" max="15111" width="27.109375" style="5" customWidth="1"/>
    <col min="15112" max="15112" width="10.5546875" style="5" customWidth="1"/>
    <col min="15113" max="15113" width="6.5546875" style="5" customWidth="1"/>
    <col min="15114" max="15116" width="0" style="5" hidden="1" customWidth="1"/>
    <col min="15117" max="15117" width="6.44140625" style="5" bestFit="1" customWidth="1"/>
    <col min="15118" max="15118" width="13.5546875" style="5" bestFit="1" customWidth="1"/>
    <col min="15119" max="15120" width="31" style="5" bestFit="1" customWidth="1"/>
    <col min="15121" max="15121" width="38.44140625" style="5" bestFit="1" customWidth="1"/>
    <col min="15122" max="15125" width="12.109375" style="5" bestFit="1" customWidth="1"/>
    <col min="15126" max="15126" width="30" style="5" bestFit="1" customWidth="1"/>
    <col min="15127" max="15353" width="9.109375" style="5" customWidth="1"/>
    <col min="15354" max="15354" width="20" style="5" customWidth="1"/>
    <col min="15355" max="15355" width="32.88671875" style="5" customWidth="1"/>
    <col min="15356" max="15356" width="17.44140625" style="5" customWidth="1"/>
    <col min="15357" max="15357" width="17.109375" style="5" customWidth="1"/>
    <col min="15358" max="15358" width="23.88671875" style="5" customWidth="1"/>
    <col min="15359" max="15359" width="25.44140625" style="5" customWidth="1"/>
    <col min="15360" max="15360" width="19" style="5"/>
    <col min="15361" max="15361" width="9.109375" style="5" customWidth="1"/>
    <col min="15362" max="15362" width="20" style="5" customWidth="1"/>
    <col min="15363" max="15363" width="36.5546875" style="5" customWidth="1"/>
    <col min="15364" max="15364" width="17.44140625" style="5" customWidth="1"/>
    <col min="15365" max="15365" width="21.44140625" style="5" customWidth="1"/>
    <col min="15366" max="15366" width="25.44140625" style="5" bestFit="1" customWidth="1"/>
    <col min="15367" max="15367" width="27.109375" style="5" customWidth="1"/>
    <col min="15368" max="15368" width="10.5546875" style="5" customWidth="1"/>
    <col min="15369" max="15369" width="6.5546875" style="5" customWidth="1"/>
    <col min="15370" max="15372" width="0" style="5" hidden="1" customWidth="1"/>
    <col min="15373" max="15373" width="6.44140625" style="5" bestFit="1" customWidth="1"/>
    <col min="15374" max="15374" width="13.5546875" style="5" bestFit="1" customWidth="1"/>
    <col min="15375" max="15376" width="31" style="5" bestFit="1" customWidth="1"/>
    <col min="15377" max="15377" width="38.44140625" style="5" bestFit="1" customWidth="1"/>
    <col min="15378" max="15381" width="12.109375" style="5" bestFit="1" customWidth="1"/>
    <col min="15382" max="15382" width="30" style="5" bestFit="1" customWidth="1"/>
    <col min="15383" max="15609" width="9.109375" style="5" customWidth="1"/>
    <col min="15610" max="15610" width="20" style="5" customWidth="1"/>
    <col min="15611" max="15611" width="32.88671875" style="5" customWidth="1"/>
    <col min="15612" max="15612" width="17.44140625" style="5" customWidth="1"/>
    <col min="15613" max="15613" width="17.109375" style="5" customWidth="1"/>
    <col min="15614" max="15614" width="23.88671875" style="5" customWidth="1"/>
    <col min="15615" max="15615" width="25.44140625" style="5" customWidth="1"/>
    <col min="15616" max="15616" width="19" style="5"/>
    <col min="15617" max="15617" width="9.109375" style="5" customWidth="1"/>
    <col min="15618" max="15618" width="20" style="5" customWidth="1"/>
    <col min="15619" max="15619" width="36.5546875" style="5" customWidth="1"/>
    <col min="15620" max="15620" width="17.44140625" style="5" customWidth="1"/>
    <col min="15621" max="15621" width="21.44140625" style="5" customWidth="1"/>
    <col min="15622" max="15622" width="25.44140625" style="5" bestFit="1" customWidth="1"/>
    <col min="15623" max="15623" width="27.109375" style="5" customWidth="1"/>
    <col min="15624" max="15624" width="10.5546875" style="5" customWidth="1"/>
    <col min="15625" max="15625" width="6.5546875" style="5" customWidth="1"/>
    <col min="15626" max="15628" width="0" style="5" hidden="1" customWidth="1"/>
    <col min="15629" max="15629" width="6.44140625" style="5" bestFit="1" customWidth="1"/>
    <col min="15630" max="15630" width="13.5546875" style="5" bestFit="1" customWidth="1"/>
    <col min="15631" max="15632" width="31" style="5" bestFit="1" customWidth="1"/>
    <col min="15633" max="15633" width="38.44140625" style="5" bestFit="1" customWidth="1"/>
    <col min="15634" max="15637" width="12.109375" style="5" bestFit="1" customWidth="1"/>
    <col min="15638" max="15638" width="30" style="5" bestFit="1" customWidth="1"/>
    <col min="15639" max="15865" width="9.109375" style="5" customWidth="1"/>
    <col min="15866" max="15866" width="20" style="5" customWidth="1"/>
    <col min="15867" max="15867" width="32.88671875" style="5" customWidth="1"/>
    <col min="15868" max="15868" width="17.44140625" style="5" customWidth="1"/>
    <col min="15869" max="15869" width="17.109375" style="5" customWidth="1"/>
    <col min="15870" max="15870" width="23.88671875" style="5" customWidth="1"/>
    <col min="15871" max="15871" width="25.44140625" style="5" customWidth="1"/>
    <col min="15872" max="15872" width="19" style="5"/>
    <col min="15873" max="15873" width="9.109375" style="5" customWidth="1"/>
    <col min="15874" max="15874" width="20" style="5" customWidth="1"/>
    <col min="15875" max="15875" width="36.5546875" style="5" customWidth="1"/>
    <col min="15876" max="15876" width="17.44140625" style="5" customWidth="1"/>
    <col min="15877" max="15877" width="21.44140625" style="5" customWidth="1"/>
    <col min="15878" max="15878" width="25.44140625" style="5" bestFit="1" customWidth="1"/>
    <col min="15879" max="15879" width="27.109375" style="5" customWidth="1"/>
    <col min="15880" max="15880" width="10.5546875" style="5" customWidth="1"/>
    <col min="15881" max="15881" width="6.5546875" style="5" customWidth="1"/>
    <col min="15882" max="15884" width="0" style="5" hidden="1" customWidth="1"/>
    <col min="15885" max="15885" width="6.44140625" style="5" bestFit="1" customWidth="1"/>
    <col min="15886" max="15886" width="13.5546875" style="5" bestFit="1" customWidth="1"/>
    <col min="15887" max="15888" width="31" style="5" bestFit="1" customWidth="1"/>
    <col min="15889" max="15889" width="38.44140625" style="5" bestFit="1" customWidth="1"/>
    <col min="15890" max="15893" width="12.109375" style="5" bestFit="1" customWidth="1"/>
    <col min="15894" max="15894" width="30" style="5" bestFit="1" customWidth="1"/>
    <col min="15895" max="16121" width="9.109375" style="5" customWidth="1"/>
    <col min="16122" max="16122" width="20" style="5" customWidth="1"/>
    <col min="16123" max="16123" width="32.88671875" style="5" customWidth="1"/>
    <col min="16124" max="16124" width="17.44140625" style="5" customWidth="1"/>
    <col min="16125" max="16125" width="17.109375" style="5" customWidth="1"/>
    <col min="16126" max="16126" width="23.88671875" style="5" customWidth="1"/>
    <col min="16127" max="16127" width="25.44140625" style="5" customWidth="1"/>
    <col min="16128" max="16128" width="19" style="5"/>
    <col min="16129" max="16129" width="9.109375" style="5" customWidth="1"/>
    <col min="16130" max="16130" width="20" style="5" customWidth="1"/>
    <col min="16131" max="16131" width="36.5546875" style="5" customWidth="1"/>
    <col min="16132" max="16132" width="17.44140625" style="5" customWidth="1"/>
    <col min="16133" max="16133" width="21.44140625" style="5" customWidth="1"/>
    <col min="16134" max="16134" width="25.44140625" style="5" bestFit="1" customWidth="1"/>
    <col min="16135" max="16135" width="27.109375" style="5" customWidth="1"/>
    <col min="16136" max="16136" width="10.5546875" style="5" customWidth="1"/>
    <col min="16137" max="16137" width="6.5546875" style="5" customWidth="1"/>
    <col min="16138" max="16140" width="0" style="5" hidden="1" customWidth="1"/>
    <col min="16141" max="16141" width="6.44140625" style="5" bestFit="1" customWidth="1"/>
    <col min="16142" max="16142" width="13.5546875" style="5" bestFit="1" customWidth="1"/>
    <col min="16143" max="16144" width="31" style="5" bestFit="1" customWidth="1"/>
    <col min="16145" max="16145" width="38.44140625" style="5" bestFit="1" customWidth="1"/>
    <col min="16146" max="16149" width="12.109375" style="5" bestFit="1" customWidth="1"/>
    <col min="16150" max="16150" width="30" style="5" bestFit="1" customWidth="1"/>
    <col min="16151" max="16377" width="9.109375" style="5" customWidth="1"/>
    <col min="16378" max="16378" width="20" style="5" customWidth="1"/>
    <col min="16379" max="16379" width="32.88671875" style="5" customWidth="1"/>
    <col min="16380" max="16380" width="17.44140625" style="5" customWidth="1"/>
    <col min="16381" max="16381" width="17.109375" style="5" customWidth="1"/>
    <col min="16382" max="16382" width="23.88671875" style="5" customWidth="1"/>
    <col min="16383" max="16383" width="25.44140625" style="5" customWidth="1"/>
    <col min="16384" max="16384" width="19" style="5"/>
  </cols>
  <sheetData>
    <row r="1" spans="2:22" ht="42.75" customHeight="1" thickBot="1" x14ac:dyDescent="0.3">
      <c r="B1" s="136" t="s">
        <v>0</v>
      </c>
      <c r="C1" s="137"/>
      <c r="D1" s="137"/>
      <c r="E1" s="137"/>
      <c r="F1" s="1" t="str">
        <f>K15</f>
        <v>May</v>
      </c>
      <c r="G1" s="1">
        <f>K14</f>
        <v>2026</v>
      </c>
      <c r="H1" s="2"/>
      <c r="I1" s="3"/>
      <c r="J1" s="67"/>
      <c r="K1" s="67"/>
      <c r="L1" s="67"/>
      <c r="M1" s="68"/>
      <c r="N1" s="68"/>
      <c r="O1" s="69"/>
      <c r="P1" s="69"/>
      <c r="Q1" s="68"/>
      <c r="R1" s="68"/>
      <c r="S1" s="68"/>
      <c r="T1" s="68"/>
      <c r="U1" s="68"/>
      <c r="V1" s="68"/>
    </row>
    <row r="2" spans="2:22" ht="8.25" customHeight="1" thickBot="1" x14ac:dyDescent="0.3">
      <c r="B2" s="7"/>
      <c r="C2" s="8"/>
      <c r="D2" s="8"/>
      <c r="E2" s="8"/>
      <c r="F2" s="8"/>
      <c r="G2" s="8"/>
      <c r="H2" s="8"/>
      <c r="I2" s="8"/>
    </row>
    <row r="3" spans="2:22" ht="20.25" customHeight="1" x14ac:dyDescent="0.25">
      <c r="B3" s="9" t="s">
        <v>1</v>
      </c>
      <c r="C3" s="138" t="s">
        <v>2</v>
      </c>
      <c r="D3" s="138"/>
      <c r="E3" s="138"/>
      <c r="F3" s="10" t="s">
        <v>3</v>
      </c>
      <c r="G3" s="70" t="s">
        <v>45</v>
      </c>
      <c r="H3" s="71" t="s">
        <v>43</v>
      </c>
      <c r="I3" s="8"/>
    </row>
    <row r="4" spans="2:22" ht="20.25" customHeight="1" x14ac:dyDescent="0.25">
      <c r="B4" s="139" t="s">
        <v>4</v>
      </c>
      <c r="C4" s="142" t="s">
        <v>44</v>
      </c>
      <c r="D4" s="143"/>
      <c r="E4" s="144"/>
      <c r="F4" s="151" t="s">
        <v>56</v>
      </c>
      <c r="G4" s="96" t="s">
        <v>65</v>
      </c>
      <c r="H4" s="97" t="s">
        <v>69</v>
      </c>
      <c r="I4" s="8"/>
    </row>
    <row r="5" spans="2:22" ht="20.25" customHeight="1" x14ac:dyDescent="0.25">
      <c r="B5" s="140"/>
      <c r="C5" s="145"/>
      <c r="D5" s="146"/>
      <c r="E5" s="147"/>
      <c r="F5" s="152"/>
      <c r="G5" s="94" t="s">
        <v>57</v>
      </c>
      <c r="H5" s="95" t="s">
        <v>48</v>
      </c>
      <c r="I5" s="8"/>
    </row>
    <row r="6" spans="2:22" ht="20.25" customHeight="1" x14ac:dyDescent="0.25">
      <c r="B6" s="140"/>
      <c r="C6" s="145"/>
      <c r="D6" s="146"/>
      <c r="E6" s="147"/>
      <c r="F6" s="152"/>
      <c r="G6" s="96" t="s">
        <v>58</v>
      </c>
      <c r="H6" s="97" t="s">
        <v>49</v>
      </c>
      <c r="I6" s="8"/>
    </row>
    <row r="7" spans="2:22" ht="20.25" customHeight="1" x14ac:dyDescent="0.25">
      <c r="B7" s="140"/>
      <c r="C7" s="145"/>
      <c r="D7" s="146"/>
      <c r="E7" s="147"/>
      <c r="F7" s="152"/>
      <c r="G7" s="96" t="s">
        <v>59</v>
      </c>
      <c r="H7" s="97" t="s">
        <v>50</v>
      </c>
      <c r="I7" s="8"/>
    </row>
    <row r="8" spans="2:22" ht="20.25" customHeight="1" x14ac:dyDescent="0.25">
      <c r="B8" s="140"/>
      <c r="C8" s="145"/>
      <c r="D8" s="146"/>
      <c r="E8" s="147"/>
      <c r="F8" s="152"/>
      <c r="G8" s="96" t="s">
        <v>60</v>
      </c>
      <c r="H8" s="97" t="s">
        <v>51</v>
      </c>
      <c r="I8" s="8"/>
    </row>
    <row r="9" spans="2:22" ht="20.25" customHeight="1" x14ac:dyDescent="0.25">
      <c r="B9" s="140"/>
      <c r="C9" s="145"/>
      <c r="D9" s="146"/>
      <c r="E9" s="147"/>
      <c r="F9" s="152"/>
      <c r="G9" s="96" t="s">
        <v>61</v>
      </c>
      <c r="H9" s="97" t="s">
        <v>52</v>
      </c>
      <c r="I9" s="8"/>
    </row>
    <row r="10" spans="2:22" ht="37.35" customHeight="1" x14ac:dyDescent="0.25">
      <c r="B10" s="140"/>
      <c r="C10" s="145"/>
      <c r="D10" s="146"/>
      <c r="E10" s="147"/>
      <c r="F10" s="152"/>
      <c r="G10" s="96" t="s">
        <v>62</v>
      </c>
      <c r="H10" s="98" t="s">
        <v>53</v>
      </c>
      <c r="I10" s="8"/>
    </row>
    <row r="11" spans="2:22" ht="20.25" customHeight="1" x14ac:dyDescent="0.25">
      <c r="B11" s="140"/>
      <c r="C11" s="145"/>
      <c r="D11" s="146"/>
      <c r="E11" s="147"/>
      <c r="F11" s="152"/>
      <c r="G11" s="96" t="s">
        <v>63</v>
      </c>
      <c r="H11" s="97" t="s">
        <v>54</v>
      </c>
      <c r="I11" s="8"/>
    </row>
    <row r="12" spans="2:22" ht="20.25" customHeight="1" thickBot="1" x14ac:dyDescent="0.3">
      <c r="B12" s="141"/>
      <c r="C12" s="148"/>
      <c r="D12" s="149"/>
      <c r="E12" s="150"/>
      <c r="F12" s="153"/>
      <c r="G12" s="99" t="s">
        <v>64</v>
      </c>
      <c r="H12" s="100" t="s">
        <v>55</v>
      </c>
      <c r="I12" s="8"/>
    </row>
    <row r="13" spans="2:22" ht="45.9" customHeight="1" thickBot="1" x14ac:dyDescent="0.3">
      <c r="B13" s="8"/>
      <c r="C13" s="8"/>
      <c r="D13" s="8"/>
      <c r="E13" s="8"/>
      <c r="F13" s="8"/>
      <c r="G13" s="8"/>
      <c r="H13" s="8"/>
      <c r="I13" s="11"/>
      <c r="J13" s="154" t="s">
        <v>5</v>
      </c>
      <c r="K13" s="155"/>
      <c r="L13" s="63"/>
      <c r="M13" s="126" t="s">
        <v>6</v>
      </c>
      <c r="N13" s="127"/>
      <c r="O13" s="92" t="s">
        <v>7</v>
      </c>
      <c r="P13" s="92" t="s">
        <v>41</v>
      </c>
      <c r="Q13" s="93" t="s">
        <v>8</v>
      </c>
      <c r="R13" s="128" t="s">
        <v>9</v>
      </c>
      <c r="S13" s="129"/>
      <c r="T13" s="129"/>
      <c r="U13" s="129"/>
      <c r="V13" s="130"/>
    </row>
    <row r="14" spans="2:22" ht="21.6" thickBot="1" x14ac:dyDescent="0.3">
      <c r="B14" s="131" t="s">
        <v>20</v>
      </c>
      <c r="C14" s="131"/>
      <c r="D14" s="131"/>
      <c r="E14" s="131"/>
      <c r="F14" s="132" t="str">
        <f>CONCATENATE(F1,", ",G1)</f>
        <v>May, 2026</v>
      </c>
      <c r="G14" s="132"/>
      <c r="H14" s="8"/>
      <c r="I14" s="8"/>
      <c r="J14" s="12" t="s">
        <v>10</v>
      </c>
      <c r="K14" s="13">
        <v>2026</v>
      </c>
      <c r="L14" s="5"/>
      <c r="M14" s="14" t="s">
        <v>11</v>
      </c>
      <c r="N14" s="14" t="s">
        <v>12</v>
      </c>
      <c r="O14" s="14" t="s">
        <v>13</v>
      </c>
      <c r="P14" s="14" t="s">
        <v>14</v>
      </c>
      <c r="Q14" s="15"/>
      <c r="R14" s="16" t="s">
        <v>15</v>
      </c>
      <c r="S14" s="16" t="s">
        <v>16</v>
      </c>
      <c r="T14" s="16" t="s">
        <v>17</v>
      </c>
      <c r="U14" s="16" t="s">
        <v>18</v>
      </c>
      <c r="V14" s="16" t="s">
        <v>19</v>
      </c>
    </row>
    <row r="15" spans="2:22" ht="21" x14ac:dyDescent="0.25">
      <c r="B15" s="133"/>
      <c r="C15" s="133"/>
      <c r="D15" s="133"/>
      <c r="E15" s="133"/>
      <c r="F15" s="133"/>
      <c r="G15" s="133"/>
      <c r="H15" s="133"/>
      <c r="I15" s="8"/>
      <c r="J15" s="12" t="s">
        <v>21</v>
      </c>
      <c r="K15" s="89" t="s">
        <v>37</v>
      </c>
      <c r="L15" s="5"/>
      <c r="M15" s="117">
        <v>2024</v>
      </c>
      <c r="N15" s="17"/>
      <c r="O15" s="18"/>
      <c r="P15" s="18"/>
      <c r="Q15" s="19"/>
      <c r="R15" s="20">
        <v>45537</v>
      </c>
      <c r="S15" s="20">
        <v>45544</v>
      </c>
      <c r="T15" s="20">
        <v>45551</v>
      </c>
      <c r="U15" s="20">
        <v>45558</v>
      </c>
      <c r="V15" s="21">
        <v>45565</v>
      </c>
    </row>
    <row r="16" spans="2:22" ht="18" thickBot="1" x14ac:dyDescent="0.3">
      <c r="B16" s="120" t="s">
        <v>26</v>
      </c>
      <c r="C16" s="120"/>
      <c r="D16" s="120"/>
      <c r="E16" s="120"/>
      <c r="F16" s="120"/>
      <c r="G16" s="120"/>
      <c r="H16" s="120"/>
      <c r="I16" s="105"/>
      <c r="J16" s="22"/>
      <c r="K16" s="23"/>
      <c r="L16" s="5"/>
      <c r="M16" s="118"/>
      <c r="N16" s="29" t="s">
        <v>23</v>
      </c>
      <c r="O16" s="30">
        <f>((P16)/10)*50</f>
        <v>-1.3119999999999976</v>
      </c>
      <c r="P16" s="30">
        <f>Q16-$K$18</f>
        <v>-0.26239999999999952</v>
      </c>
      <c r="Q16" s="32">
        <f>AVERAGE(R16:V16)</f>
        <v>3.8386000000000005</v>
      </c>
      <c r="R16" s="32">
        <v>3.919</v>
      </c>
      <c r="S16" s="32">
        <v>3.871</v>
      </c>
      <c r="T16" s="32">
        <v>3.8180000000000001</v>
      </c>
      <c r="U16" s="32">
        <v>3.7970000000000002</v>
      </c>
      <c r="V16" s="113">
        <v>3.7879999999999998</v>
      </c>
    </row>
    <row r="17" spans="2:22" ht="21.6" thickBot="1" x14ac:dyDescent="0.3">
      <c r="B17" s="121" t="s">
        <v>29</v>
      </c>
      <c r="C17" s="121"/>
      <c r="D17" s="34" t="str">
        <f>CONCATENATE(F1," ",G1," is")</f>
        <v>May 2026 is</v>
      </c>
      <c r="E17" s="35">
        <f>K20</f>
        <v>9.141250000000003</v>
      </c>
      <c r="F17" s="122" t="s">
        <v>30</v>
      </c>
      <c r="G17" s="122"/>
      <c r="H17" s="122"/>
      <c r="I17" s="105"/>
      <c r="J17" s="134" t="s">
        <v>24</v>
      </c>
      <c r="K17" s="135"/>
      <c r="L17" s="5"/>
      <c r="M17" s="118"/>
      <c r="N17" s="72"/>
      <c r="O17" s="73"/>
      <c r="P17" s="59"/>
      <c r="Q17" s="74"/>
      <c r="R17" s="75">
        <v>45572</v>
      </c>
      <c r="S17" s="75">
        <v>45579</v>
      </c>
      <c r="T17" s="75">
        <v>45586</v>
      </c>
      <c r="U17" s="75">
        <v>45593</v>
      </c>
      <c r="V17" s="43" t="s">
        <v>46</v>
      </c>
    </row>
    <row r="18" spans="2:22" ht="18" thickBot="1" x14ac:dyDescent="0.3">
      <c r="I18" s="24"/>
      <c r="J18" s="107" t="s">
        <v>66</v>
      </c>
      <c r="K18" s="25">
        <v>4.101</v>
      </c>
      <c r="L18" s="5"/>
      <c r="M18" s="118"/>
      <c r="N18" s="77" t="s">
        <v>25</v>
      </c>
      <c r="O18" s="61">
        <f>((P18)/10)*50</f>
        <v>-1.6999999999999995</v>
      </c>
      <c r="P18" s="61">
        <f>Q18-$K$18</f>
        <v>-0.33999999999999986</v>
      </c>
      <c r="Q18" s="78">
        <f>AVERAGE(R18:V18)</f>
        <v>3.7610000000000001</v>
      </c>
      <c r="R18" s="114">
        <v>3.7650000000000001</v>
      </c>
      <c r="S18" s="114">
        <v>3.766</v>
      </c>
      <c r="T18" s="114">
        <v>3.76</v>
      </c>
      <c r="U18" s="114">
        <v>3.7530000000000001</v>
      </c>
      <c r="V18" s="66"/>
    </row>
    <row r="19" spans="2:22" ht="18" thickBot="1" x14ac:dyDescent="0.3">
      <c r="I19" s="105"/>
      <c r="J19" s="26"/>
      <c r="K19" s="27"/>
      <c r="L19" s="5"/>
      <c r="M19" s="118"/>
      <c r="N19" s="17"/>
      <c r="O19" s="18"/>
      <c r="P19" s="28"/>
      <c r="Q19" s="19"/>
      <c r="R19" s="20">
        <v>45600</v>
      </c>
      <c r="S19" s="20">
        <v>45607</v>
      </c>
      <c r="T19" s="20">
        <v>45614</v>
      </c>
      <c r="U19" s="20">
        <v>45621</v>
      </c>
      <c r="V19" s="108" t="s">
        <v>46</v>
      </c>
    </row>
    <row r="20" spans="2:22" ht="35.4" thickBot="1" x14ac:dyDescent="0.3">
      <c r="B20" s="120" t="s">
        <v>47</v>
      </c>
      <c r="C20" s="120"/>
      <c r="D20" s="120"/>
      <c r="E20" s="120"/>
      <c r="F20" s="120"/>
      <c r="G20" s="120"/>
      <c r="H20" s="120"/>
      <c r="I20" s="105"/>
      <c r="J20" s="106" t="s">
        <v>27</v>
      </c>
      <c r="K20" s="90">
        <v>9.141250000000003</v>
      </c>
      <c r="L20" s="5"/>
      <c r="M20" s="119"/>
      <c r="N20" s="29" t="s">
        <v>28</v>
      </c>
      <c r="O20" s="30">
        <f>((P20)/10)*50</f>
        <v>-1.7212500000000008</v>
      </c>
      <c r="P20" s="30">
        <f>Q20-$K$18</f>
        <v>-0.34425000000000017</v>
      </c>
      <c r="Q20" s="31">
        <f>AVERAGE(R20:V20)</f>
        <v>3.7567499999999998</v>
      </c>
      <c r="R20" s="32">
        <v>3.7530000000000001</v>
      </c>
      <c r="S20" s="32">
        <v>3.7469999999999999</v>
      </c>
      <c r="T20" s="32">
        <v>3.7509999999999999</v>
      </c>
      <c r="U20" s="32">
        <v>3.7759999999999998</v>
      </c>
      <c r="V20" s="33"/>
    </row>
    <row r="21" spans="2:22" ht="20.25" customHeight="1" x14ac:dyDescent="0.25">
      <c r="B21" s="121" t="s">
        <v>29</v>
      </c>
      <c r="C21" s="121"/>
      <c r="D21" s="34" t="str">
        <f>CONCATENATE(F1," ",G1," is")</f>
        <v>May 2026 is</v>
      </c>
      <c r="E21" s="35">
        <f>K23</f>
        <v>1.8282500000000006</v>
      </c>
      <c r="F21" s="122" t="s">
        <v>32</v>
      </c>
      <c r="G21" s="122"/>
      <c r="H21" s="122"/>
      <c r="I21" s="36"/>
      <c r="J21" s="37"/>
      <c r="K21" s="38"/>
      <c r="L21" s="5"/>
      <c r="M21" s="117">
        <v>2025</v>
      </c>
      <c r="N21" s="72"/>
      <c r="O21" s="73"/>
      <c r="P21" s="59"/>
      <c r="Q21" s="79"/>
      <c r="R21" s="75">
        <v>45628</v>
      </c>
      <c r="S21" s="75">
        <v>45635</v>
      </c>
      <c r="T21" s="75">
        <v>41989</v>
      </c>
      <c r="U21" s="75">
        <v>45649</v>
      </c>
      <c r="V21" s="76">
        <v>45656</v>
      </c>
    </row>
    <row r="22" spans="2:22" ht="21.6" thickBot="1" x14ac:dyDescent="0.3">
      <c r="B22" s="101"/>
      <c r="C22" s="101"/>
      <c r="D22" s="102"/>
      <c r="E22" s="103"/>
      <c r="F22" s="104"/>
      <c r="G22" s="104"/>
      <c r="H22" s="104"/>
      <c r="I22" s="105"/>
      <c r="J22" s="26"/>
      <c r="K22" s="27"/>
      <c r="L22" s="5"/>
      <c r="M22" s="118"/>
      <c r="N22" s="77" t="s">
        <v>31</v>
      </c>
      <c r="O22" s="61">
        <f>((P22)/10)*50</f>
        <v>-1.7129999999999979</v>
      </c>
      <c r="P22" s="61">
        <f>Q22-$K$18</f>
        <v>-0.34259999999999957</v>
      </c>
      <c r="Q22" s="80">
        <f>AVERAGE(R22:V22)</f>
        <v>3.7584000000000004</v>
      </c>
      <c r="R22" s="114">
        <v>3.7730000000000001</v>
      </c>
      <c r="S22" s="114">
        <v>3.7549999999999999</v>
      </c>
      <c r="T22" s="114">
        <v>3.754</v>
      </c>
      <c r="U22" s="114">
        <v>3.7570000000000001</v>
      </c>
      <c r="V22" s="114">
        <v>3.7530000000000001</v>
      </c>
    </row>
    <row r="23" spans="2:22" ht="35.4" thickBot="1" x14ac:dyDescent="0.3">
      <c r="I23" s="105"/>
      <c r="J23" s="106" t="s">
        <v>42</v>
      </c>
      <c r="K23" s="90">
        <v>1.8282500000000006</v>
      </c>
      <c r="L23" s="5"/>
      <c r="M23" s="118"/>
      <c r="N23" s="17"/>
      <c r="O23" s="18"/>
      <c r="P23" s="18"/>
      <c r="Q23" s="19"/>
      <c r="R23" s="20">
        <v>45663</v>
      </c>
      <c r="S23" s="20">
        <v>45670</v>
      </c>
      <c r="T23" s="20">
        <v>45677</v>
      </c>
      <c r="U23" s="20">
        <v>45684</v>
      </c>
      <c r="V23" s="21" t="s">
        <v>46</v>
      </c>
    </row>
    <row r="24" spans="2:22" ht="18" thickBot="1" x14ac:dyDescent="0.3">
      <c r="B24" s="53"/>
      <c r="C24" s="123" t="s">
        <v>68</v>
      </c>
      <c r="D24" s="123"/>
      <c r="E24" s="123"/>
      <c r="F24" s="123"/>
      <c r="G24" s="123"/>
      <c r="H24" s="112">
        <v>4.101</v>
      </c>
      <c r="I24" s="36"/>
      <c r="J24" s="24"/>
      <c r="K24" s="24"/>
      <c r="L24" s="5"/>
      <c r="M24" s="118"/>
      <c r="N24" s="29" t="s">
        <v>33</v>
      </c>
      <c r="O24" s="30">
        <f>((P24)/10)*50</f>
        <v>-1.1337499999999978</v>
      </c>
      <c r="P24" s="30">
        <f>Q24-$K$18</f>
        <v>-0.22674999999999956</v>
      </c>
      <c r="Q24" s="32">
        <f>AVERAGE(R24:V24)</f>
        <v>3.8742500000000004</v>
      </c>
      <c r="R24" s="32">
        <v>3.7709999999999999</v>
      </c>
      <c r="S24" s="32">
        <v>3.8210000000000002</v>
      </c>
      <c r="T24" s="32">
        <v>3.944</v>
      </c>
      <c r="U24" s="32">
        <v>3.9609999999999999</v>
      </c>
      <c r="V24" s="33"/>
    </row>
    <row r="25" spans="2:22" ht="17.399999999999999" x14ac:dyDescent="0.25">
      <c r="B25" s="53"/>
      <c r="C25" s="124" t="s">
        <v>67</v>
      </c>
      <c r="D25" s="124"/>
      <c r="E25" s="124"/>
      <c r="F25" s="124"/>
      <c r="G25" s="124"/>
      <c r="H25" s="50"/>
      <c r="I25" s="36"/>
      <c r="J25" s="24"/>
      <c r="K25" s="24"/>
      <c r="L25" s="5"/>
      <c r="M25" s="118"/>
      <c r="N25" s="81"/>
      <c r="O25" s="82"/>
      <c r="P25" s="83"/>
      <c r="Q25" s="84"/>
      <c r="R25" s="85">
        <v>45691</v>
      </c>
      <c r="S25" s="85">
        <v>45698</v>
      </c>
      <c r="T25" s="85">
        <v>45705</v>
      </c>
      <c r="U25" s="85">
        <v>45712</v>
      </c>
      <c r="V25" s="76" t="s">
        <v>46</v>
      </c>
    </row>
    <row r="26" spans="2:22" ht="24" customHeight="1" thickBot="1" x14ac:dyDescent="0.3">
      <c r="B26" s="125" t="s">
        <v>36</v>
      </c>
      <c r="C26" s="125"/>
      <c r="D26" s="125"/>
      <c r="E26" s="125"/>
      <c r="F26" s="125"/>
      <c r="G26" s="125"/>
      <c r="H26" s="125"/>
      <c r="I26" s="49"/>
      <c r="J26" s="91"/>
      <c r="K26" s="24"/>
      <c r="L26" s="5"/>
      <c r="M26" s="118"/>
      <c r="N26" s="77" t="s">
        <v>34</v>
      </c>
      <c r="O26" s="61">
        <f>((P26)/10)*50</f>
        <v>-0.50250000000000128</v>
      </c>
      <c r="P26" s="61">
        <f>Q26-$K$18</f>
        <v>-0.10050000000000026</v>
      </c>
      <c r="Q26" s="78">
        <f>AVERAGE(R26:V26)</f>
        <v>4.0004999999999997</v>
      </c>
      <c r="R26" s="114">
        <v>3.968</v>
      </c>
      <c r="S26" s="114">
        <v>3.97</v>
      </c>
      <c r="T26" s="114">
        <v>4.0209999999999999</v>
      </c>
      <c r="U26" s="114">
        <v>4.0430000000000001</v>
      </c>
      <c r="V26" s="66"/>
    </row>
    <row r="27" spans="2:22" ht="24" customHeight="1" x14ac:dyDescent="0.25">
      <c r="I27" s="49"/>
      <c r="J27" s="24"/>
      <c r="K27" s="24"/>
      <c r="L27" s="5"/>
      <c r="M27" s="118"/>
      <c r="N27" s="17"/>
      <c r="O27" s="18"/>
      <c r="P27" s="28"/>
      <c r="Q27" s="19"/>
      <c r="R27" s="20">
        <v>45719</v>
      </c>
      <c r="S27" s="20">
        <v>45726</v>
      </c>
      <c r="T27" s="20">
        <v>45733</v>
      </c>
      <c r="U27" s="20">
        <v>45740</v>
      </c>
      <c r="V27" s="21">
        <v>45747</v>
      </c>
    </row>
    <row r="28" spans="2:22" ht="24" customHeight="1" thickBot="1" x14ac:dyDescent="0.3">
      <c r="I28" s="49"/>
      <c r="J28" s="24"/>
      <c r="K28" s="24"/>
      <c r="L28" s="5"/>
      <c r="M28" s="118"/>
      <c r="N28" s="29" t="s">
        <v>35</v>
      </c>
      <c r="O28" s="30">
        <f>((P28)/10)*50</f>
        <v>-0.47999999999999599</v>
      </c>
      <c r="P28" s="30">
        <f>Q28-$K$18</f>
        <v>-9.5999999999999197E-2</v>
      </c>
      <c r="Q28" s="31">
        <f>AVERAGE(R28:V28)</f>
        <v>4.0050000000000008</v>
      </c>
      <c r="R28" s="32">
        <v>4.0369999999999999</v>
      </c>
      <c r="S28" s="32">
        <v>4.0309999999999997</v>
      </c>
      <c r="T28" s="32">
        <v>3.9870000000000001</v>
      </c>
      <c r="U28" s="32">
        <v>3.9870000000000001</v>
      </c>
      <c r="V28" s="113">
        <v>3.9830000000000001</v>
      </c>
    </row>
    <row r="29" spans="2:22" ht="17.399999999999999" x14ac:dyDescent="0.25">
      <c r="B29" s="52"/>
      <c r="C29" s="51"/>
      <c r="D29" s="51"/>
      <c r="E29" s="51"/>
      <c r="F29" s="51"/>
      <c r="G29" s="51"/>
      <c r="H29" s="51"/>
      <c r="I29" s="51"/>
      <c r="J29" s="24"/>
      <c r="K29" s="24"/>
      <c r="L29" s="5"/>
      <c r="M29" s="118"/>
      <c r="N29" s="72"/>
      <c r="O29" s="73"/>
      <c r="P29" s="59"/>
      <c r="Q29" s="79"/>
      <c r="R29" s="75">
        <v>45754</v>
      </c>
      <c r="S29" s="75">
        <v>45761</v>
      </c>
      <c r="T29" s="75">
        <v>45768</v>
      </c>
      <c r="U29" s="75">
        <v>45775</v>
      </c>
      <c r="V29" s="76" t="s">
        <v>46</v>
      </c>
    </row>
    <row r="30" spans="2:22" ht="18" thickBot="1" x14ac:dyDescent="0.3">
      <c r="I30" s="51"/>
      <c r="K30" s="5"/>
      <c r="L30" s="5"/>
      <c r="M30" s="118"/>
      <c r="N30" s="77" t="s">
        <v>37</v>
      </c>
      <c r="O30" s="61">
        <f>((P30)/10)*50</f>
        <v>-0.7437500000000008</v>
      </c>
      <c r="P30" s="61">
        <f>Q30-$K$18</f>
        <v>-0.14875000000000016</v>
      </c>
      <c r="Q30" s="80">
        <f>AVERAGE(R30:V30)</f>
        <v>3.9522499999999998</v>
      </c>
      <c r="R30" s="114">
        <v>4.0060000000000002</v>
      </c>
      <c r="S30" s="114">
        <v>3.9620000000000002</v>
      </c>
      <c r="T30" s="114">
        <v>3.9329999999999998</v>
      </c>
      <c r="U30" s="114">
        <v>3.9079999999999999</v>
      </c>
      <c r="V30" s="66"/>
    </row>
    <row r="31" spans="2:22" ht="17.399999999999999" x14ac:dyDescent="0.25">
      <c r="I31" s="51"/>
      <c r="J31" s="5"/>
      <c r="K31" s="5"/>
      <c r="L31" s="5"/>
      <c r="M31" s="118"/>
      <c r="N31" s="17"/>
      <c r="O31" s="18"/>
      <c r="P31" s="18"/>
      <c r="Q31" s="19"/>
      <c r="R31" s="20">
        <v>45782</v>
      </c>
      <c r="S31" s="20">
        <v>45789</v>
      </c>
      <c r="T31" s="20">
        <v>45796</v>
      </c>
      <c r="U31" s="20">
        <v>45803</v>
      </c>
      <c r="V31" s="21" t="s">
        <v>46</v>
      </c>
    </row>
    <row r="32" spans="2:22" ht="18" thickBot="1" x14ac:dyDescent="0.3">
      <c r="J32" s="5"/>
      <c r="K32" s="5"/>
      <c r="L32" s="5"/>
      <c r="M32" s="118"/>
      <c r="N32" s="29" t="s">
        <v>38</v>
      </c>
      <c r="O32" s="30">
        <f>((P32)/10)*50</f>
        <v>-1.0662499999999997</v>
      </c>
      <c r="P32" s="30">
        <f>Q32-$K$18</f>
        <v>-0.21324999999999994</v>
      </c>
      <c r="Q32" s="32">
        <f>AVERAGE(R32:V32)</f>
        <v>3.88775</v>
      </c>
      <c r="R32" s="32">
        <v>3.895</v>
      </c>
      <c r="S32" s="32">
        <v>3.8769999999999998</v>
      </c>
      <c r="T32" s="32">
        <v>3.8969999999999998</v>
      </c>
      <c r="U32" s="32">
        <v>3.8820000000000001</v>
      </c>
      <c r="V32" s="33"/>
    </row>
    <row r="33" spans="9:23" ht="17.399999999999999" x14ac:dyDescent="0.25">
      <c r="J33" s="5"/>
      <c r="K33" s="5"/>
      <c r="L33" s="5"/>
      <c r="M33" s="118"/>
      <c r="N33" s="39"/>
      <c r="O33" s="73"/>
      <c r="P33" s="40"/>
      <c r="Q33" s="54"/>
      <c r="R33" s="42">
        <v>45810</v>
      </c>
      <c r="S33" s="42">
        <v>45817</v>
      </c>
      <c r="T33" s="42">
        <v>45824</v>
      </c>
      <c r="U33" s="42">
        <v>45831</v>
      </c>
      <c r="V33" s="43">
        <v>45838</v>
      </c>
    </row>
    <row r="34" spans="9:23" ht="18" thickBot="1" x14ac:dyDescent="0.3">
      <c r="I34" s="5"/>
      <c r="J34" s="5"/>
      <c r="K34" s="5"/>
      <c r="L34" s="5"/>
      <c r="M34" s="118"/>
      <c r="N34" s="44" t="s">
        <v>39</v>
      </c>
      <c r="O34" s="61">
        <f>((P34)/10)*50</f>
        <v>-0.89399999999999935</v>
      </c>
      <c r="P34" s="45">
        <f>Q34-$K$18</f>
        <v>-0.17879999999999985</v>
      </c>
      <c r="Q34" s="47">
        <f>AVERAGE(R34:V34)</f>
        <v>3.9222000000000001</v>
      </c>
      <c r="R34" s="114">
        <v>3.8849999999999998</v>
      </c>
      <c r="S34" s="114">
        <v>3.8839999999999999</v>
      </c>
      <c r="T34" s="114">
        <v>3.895</v>
      </c>
      <c r="U34" s="114">
        <v>3.9670000000000001</v>
      </c>
      <c r="V34" s="114">
        <v>3.98</v>
      </c>
      <c r="W34" s="115"/>
    </row>
    <row r="35" spans="9:23" ht="17.399999999999999" x14ac:dyDescent="0.25">
      <c r="I35" s="5"/>
      <c r="J35" s="5"/>
      <c r="K35" s="5"/>
      <c r="L35" s="5"/>
      <c r="M35" s="118"/>
      <c r="N35" s="17"/>
      <c r="O35" s="18"/>
      <c r="P35" s="28"/>
      <c r="Q35" s="19"/>
      <c r="R35" s="20">
        <v>45845</v>
      </c>
      <c r="S35" s="20">
        <v>45852</v>
      </c>
      <c r="T35" s="20">
        <v>45859</v>
      </c>
      <c r="U35" s="20">
        <v>45866</v>
      </c>
      <c r="V35" s="21" t="s">
        <v>46</v>
      </c>
    </row>
    <row r="36" spans="9:23" ht="18" thickBot="1" x14ac:dyDescent="0.3">
      <c r="I36" s="5"/>
      <c r="J36" s="5"/>
      <c r="K36" s="5"/>
      <c r="L36" s="5"/>
      <c r="M36" s="118"/>
      <c r="N36" s="29" t="s">
        <v>40</v>
      </c>
      <c r="O36" s="30">
        <f>((P36)/10)*50</f>
        <v>-0.63749999999999973</v>
      </c>
      <c r="P36" s="30">
        <f>Q36-$K$18</f>
        <v>-0.12749999999999995</v>
      </c>
      <c r="Q36" s="31">
        <f>AVERAGE(R36:V36)</f>
        <v>3.9735</v>
      </c>
      <c r="R36" s="32">
        <v>3.9670000000000001</v>
      </c>
      <c r="S36" s="32">
        <v>3.9689999999999999</v>
      </c>
      <c r="T36" s="32">
        <v>3.984</v>
      </c>
      <c r="U36" s="32">
        <v>3.9740000000000002</v>
      </c>
      <c r="V36" s="33"/>
    </row>
    <row r="37" spans="9:23" ht="17.399999999999999" x14ac:dyDescent="0.25">
      <c r="I37" s="5"/>
      <c r="J37" s="5"/>
      <c r="K37" s="5"/>
      <c r="L37" s="5"/>
      <c r="M37" s="118"/>
      <c r="N37" s="39"/>
      <c r="O37" s="73"/>
      <c r="P37" s="40"/>
      <c r="Q37" s="41"/>
      <c r="R37" s="42">
        <v>45873</v>
      </c>
      <c r="S37" s="42">
        <v>45880</v>
      </c>
      <c r="T37" s="42">
        <v>45887</v>
      </c>
      <c r="U37" s="42">
        <v>45894</v>
      </c>
      <c r="V37" s="43" t="s">
        <v>46</v>
      </c>
    </row>
    <row r="38" spans="9:23" ht="18" thickBot="1" x14ac:dyDescent="0.3">
      <c r="I38" s="5"/>
      <c r="J38" s="5"/>
      <c r="K38" s="5"/>
      <c r="L38" s="5"/>
      <c r="M38" s="118"/>
      <c r="N38" s="44" t="s">
        <v>22</v>
      </c>
      <c r="O38" s="61">
        <f>((P38)/10)*50</f>
        <v>-0.61250000000000027</v>
      </c>
      <c r="P38" s="45">
        <f>Q38-$K$18</f>
        <v>-0.12250000000000005</v>
      </c>
      <c r="Q38" s="46">
        <f>AVERAGE(R38:V38)</f>
        <v>3.9784999999999999</v>
      </c>
      <c r="R38" s="114">
        <v>3.992</v>
      </c>
      <c r="S38" s="114">
        <v>3.9849999999999999</v>
      </c>
      <c r="T38" s="114">
        <v>3.9689999999999999</v>
      </c>
      <c r="U38" s="114">
        <v>3.968</v>
      </c>
      <c r="V38" s="48"/>
    </row>
    <row r="39" spans="9:23" ht="17.399999999999999" x14ac:dyDescent="0.25">
      <c r="I39" s="5"/>
      <c r="J39" s="5"/>
      <c r="K39" s="5"/>
      <c r="L39" s="5"/>
      <c r="M39" s="118"/>
      <c r="N39" s="55"/>
      <c r="O39" s="18"/>
      <c r="P39" s="28"/>
      <c r="Q39" s="56"/>
      <c r="R39" s="20">
        <v>45901</v>
      </c>
      <c r="S39" s="20">
        <v>45908</v>
      </c>
      <c r="T39" s="20">
        <v>45915</v>
      </c>
      <c r="U39" s="20">
        <v>45922</v>
      </c>
      <c r="V39" s="21">
        <v>45929</v>
      </c>
    </row>
    <row r="40" spans="9:23" ht="18" thickBot="1" x14ac:dyDescent="0.3">
      <c r="I40" s="5"/>
      <c r="J40" s="5"/>
      <c r="K40" s="5"/>
      <c r="L40" s="5"/>
      <c r="M40" s="118"/>
      <c r="N40" s="57" t="s">
        <v>23</v>
      </c>
      <c r="O40" s="30">
        <f>((P40)/10)*50</f>
        <v>-0.71699999999999875</v>
      </c>
      <c r="P40" s="30">
        <f>Q40-$K$18</f>
        <v>-0.14339999999999975</v>
      </c>
      <c r="Q40" s="31">
        <f>AVERAGE(R40:V40)</f>
        <v>3.9576000000000002</v>
      </c>
      <c r="R40" s="32">
        <v>3.948</v>
      </c>
      <c r="S40" s="32">
        <v>3.9550000000000001</v>
      </c>
      <c r="T40" s="32">
        <v>3.9609999999999999</v>
      </c>
      <c r="U40" s="32">
        <v>3.9620000000000002</v>
      </c>
      <c r="V40" s="116">
        <v>3.9620000000000002</v>
      </c>
    </row>
    <row r="41" spans="9:23" ht="17.399999999999999" x14ac:dyDescent="0.25">
      <c r="I41" s="5"/>
      <c r="J41" s="5"/>
      <c r="K41" s="5"/>
      <c r="L41" s="5"/>
      <c r="M41" s="118"/>
      <c r="N41" s="58"/>
      <c r="O41" s="73"/>
      <c r="P41" s="59"/>
      <c r="Q41" s="41"/>
      <c r="R41" s="42">
        <v>45936</v>
      </c>
      <c r="S41" s="42">
        <v>45943</v>
      </c>
      <c r="T41" s="42">
        <v>45950</v>
      </c>
      <c r="U41" s="42">
        <v>45957</v>
      </c>
      <c r="V41" s="43" t="s">
        <v>46</v>
      </c>
    </row>
    <row r="42" spans="9:23" ht="18" thickBot="1" x14ac:dyDescent="0.3">
      <c r="I42" s="5"/>
      <c r="J42" s="5"/>
      <c r="K42" s="5"/>
      <c r="L42" s="5"/>
      <c r="M42" s="118"/>
      <c r="N42" s="60" t="s">
        <v>25</v>
      </c>
      <c r="O42" s="61">
        <f>((P42)/10)*50</f>
        <v>-0.77625000000000055</v>
      </c>
      <c r="P42" s="61">
        <f>Q42-$K$18</f>
        <v>-0.15525000000000011</v>
      </c>
      <c r="Q42" s="46">
        <f>AVERAGE(R42:V42)</f>
        <v>3.9457499999999999</v>
      </c>
      <c r="R42" s="114">
        <v>3.9580000000000002</v>
      </c>
      <c r="S42" s="114">
        <v>3.9489999999999998</v>
      </c>
      <c r="T42" s="114">
        <v>3.9430000000000001</v>
      </c>
      <c r="U42" s="114">
        <v>3.9329999999999998</v>
      </c>
      <c r="V42" s="48"/>
    </row>
    <row r="43" spans="9:23" ht="17.399999999999999" x14ac:dyDescent="0.25">
      <c r="I43" s="5"/>
      <c r="J43" s="5"/>
      <c r="K43" s="5"/>
      <c r="L43" s="5"/>
      <c r="M43" s="118"/>
      <c r="N43" s="55"/>
      <c r="O43" s="18"/>
      <c r="P43" s="28"/>
      <c r="Q43" s="56"/>
      <c r="R43" s="20">
        <v>45964</v>
      </c>
      <c r="S43" s="20">
        <v>45971</v>
      </c>
      <c r="T43" s="20">
        <v>45978</v>
      </c>
      <c r="U43" s="20">
        <v>45985</v>
      </c>
      <c r="V43" s="21" t="s">
        <v>46</v>
      </c>
    </row>
    <row r="44" spans="9:23" ht="18" thickBot="1" x14ac:dyDescent="0.3">
      <c r="I44" s="5"/>
      <c r="J44" s="5"/>
      <c r="K44" s="5"/>
      <c r="L44" s="5"/>
      <c r="M44" s="119"/>
      <c r="N44" s="57" t="s">
        <v>28</v>
      </c>
      <c r="O44" s="30">
        <f>((P44)/10)*50</f>
        <v>-0.54375000000000062</v>
      </c>
      <c r="P44" s="30">
        <f>Q44-$K$18</f>
        <v>-0.10875000000000012</v>
      </c>
      <c r="Q44" s="31">
        <f>AVERAGE(R44:V44)</f>
        <v>3.9922499999999999</v>
      </c>
      <c r="R44" s="32">
        <v>3.9359999999999999</v>
      </c>
      <c r="S44" s="32">
        <v>3.9550000000000001</v>
      </c>
      <c r="T44" s="32">
        <v>4.0209999999999999</v>
      </c>
      <c r="U44" s="32">
        <v>4.0570000000000004</v>
      </c>
      <c r="V44" s="33"/>
    </row>
    <row r="45" spans="9:23" ht="17.399999999999999" x14ac:dyDescent="0.3">
      <c r="I45" s="5"/>
      <c r="J45" s="5"/>
      <c r="K45" s="5"/>
      <c r="L45" s="5"/>
      <c r="M45" s="117">
        <v>2026</v>
      </c>
      <c r="N45" s="58"/>
      <c r="O45" s="73"/>
      <c r="P45" s="62"/>
      <c r="Q45" s="41"/>
      <c r="R45" s="42">
        <v>45992</v>
      </c>
      <c r="S45" s="42">
        <v>45999</v>
      </c>
      <c r="T45" s="42">
        <v>46006</v>
      </c>
      <c r="U45" s="42">
        <v>46013</v>
      </c>
      <c r="V45" s="43">
        <v>46020</v>
      </c>
    </row>
    <row r="46" spans="9:23" ht="18" thickBot="1" x14ac:dyDescent="0.3">
      <c r="I46" s="5"/>
      <c r="J46" s="5"/>
      <c r="K46" s="5"/>
      <c r="L46" s="5"/>
      <c r="M46" s="118"/>
      <c r="N46" s="60" t="s">
        <v>31</v>
      </c>
      <c r="O46" s="61">
        <f>((P46)/10)*50</f>
        <v>-0.27000000000000135</v>
      </c>
      <c r="P46" s="45">
        <f>Q46-$K$18</f>
        <v>-5.400000000000027E-2</v>
      </c>
      <c r="Q46" s="47">
        <f>AVERAGE(R46:V46)</f>
        <v>4.0469999999999997</v>
      </c>
      <c r="R46" s="47">
        <v>4.0490000000000004</v>
      </c>
      <c r="S46" s="47">
        <v>4.04</v>
      </c>
      <c r="T46" s="47">
        <v>4.0640000000000001</v>
      </c>
      <c r="U46" s="47">
        <v>4.0469999999999997</v>
      </c>
      <c r="V46" s="113">
        <v>4.0350000000000001</v>
      </c>
    </row>
    <row r="47" spans="9:23" ht="17.399999999999999" x14ac:dyDescent="0.25">
      <c r="I47" s="5"/>
      <c r="J47" s="5"/>
      <c r="K47" s="5"/>
      <c r="L47" s="5"/>
      <c r="M47" s="118"/>
      <c r="N47" s="55"/>
      <c r="O47" s="18"/>
      <c r="P47" s="28"/>
      <c r="Q47" s="19"/>
      <c r="R47" s="20">
        <v>46027</v>
      </c>
      <c r="S47" s="20">
        <v>46034</v>
      </c>
      <c r="T47" s="20">
        <v>46041</v>
      </c>
      <c r="U47" s="20">
        <v>46048</v>
      </c>
      <c r="V47" s="21" t="s">
        <v>46</v>
      </c>
    </row>
    <row r="48" spans="9:23" ht="18.75" customHeight="1" thickBot="1" x14ac:dyDescent="0.3">
      <c r="I48" s="5"/>
      <c r="J48" s="5"/>
      <c r="K48" s="5"/>
      <c r="L48" s="5"/>
      <c r="M48" s="118"/>
      <c r="N48" s="57" t="s">
        <v>33</v>
      </c>
      <c r="O48" s="30">
        <f>((P48)/10)*50</f>
        <v>-0.43000000000000149</v>
      </c>
      <c r="P48" s="30">
        <f>Q48-$K$18</f>
        <v>-8.6000000000000298E-2</v>
      </c>
      <c r="Q48" s="32">
        <f>AVERAGE(R48:V48)</f>
        <v>4.0149999999999997</v>
      </c>
      <c r="R48" s="32">
        <v>4.024</v>
      </c>
      <c r="S48" s="32">
        <v>4.01</v>
      </c>
      <c r="T48" s="32">
        <v>4.0069999999999997</v>
      </c>
      <c r="U48" s="32">
        <v>4.0190000000000001</v>
      </c>
      <c r="V48" s="33"/>
    </row>
    <row r="49" spans="2:23" ht="17.399999999999999" x14ac:dyDescent="0.25">
      <c r="I49" s="5"/>
      <c r="J49" s="5"/>
      <c r="K49" s="5"/>
      <c r="L49" s="5"/>
      <c r="M49" s="118"/>
      <c r="N49" s="58"/>
      <c r="O49" s="73"/>
      <c r="P49" s="40"/>
      <c r="Q49" s="54"/>
      <c r="R49" s="42">
        <v>46055</v>
      </c>
      <c r="S49" s="42">
        <v>46062</v>
      </c>
      <c r="T49" s="42">
        <v>46069</v>
      </c>
      <c r="U49" s="42">
        <v>46076</v>
      </c>
      <c r="V49" s="43" t="s">
        <v>46</v>
      </c>
    </row>
    <row r="50" spans="2:23" ht="18" thickBot="1" x14ac:dyDescent="0.3">
      <c r="I50" s="5"/>
      <c r="J50" s="5"/>
      <c r="K50" s="5"/>
      <c r="L50" s="5"/>
      <c r="M50" s="118"/>
      <c r="N50" s="60" t="s">
        <v>34</v>
      </c>
      <c r="O50" s="61">
        <f>((P50)/10)*50</f>
        <v>0.60375000000000068</v>
      </c>
      <c r="P50" s="45">
        <f>Q50-$K$18</f>
        <v>0.12075000000000014</v>
      </c>
      <c r="Q50" s="47">
        <f>AVERAGE(R50:V50)</f>
        <v>4.2217500000000001</v>
      </c>
      <c r="R50" s="114">
        <v>4.2350000000000003</v>
      </c>
      <c r="S50" s="114">
        <v>4.2359999999999998</v>
      </c>
      <c r="T50" s="47">
        <v>4.2149999999999999</v>
      </c>
      <c r="U50" s="47">
        <v>4.2009999999999996</v>
      </c>
      <c r="V50" s="48"/>
    </row>
    <row r="51" spans="2:23" ht="17.399999999999999" x14ac:dyDescent="0.25">
      <c r="I51" s="5"/>
      <c r="J51" s="5"/>
      <c r="K51" s="5"/>
      <c r="L51" s="5"/>
      <c r="M51" s="118"/>
      <c r="N51" s="55"/>
      <c r="O51" s="18"/>
      <c r="P51" s="28"/>
      <c r="Q51" s="19"/>
      <c r="R51" s="20">
        <v>46083</v>
      </c>
      <c r="S51" s="20">
        <v>46090</v>
      </c>
      <c r="T51" s="20">
        <v>46097</v>
      </c>
      <c r="U51" s="20">
        <v>46104</v>
      </c>
      <c r="V51" s="21">
        <v>46111</v>
      </c>
    </row>
    <row r="52" spans="2:23" ht="18" thickBot="1" x14ac:dyDescent="0.3">
      <c r="I52" s="5"/>
      <c r="J52" s="5"/>
      <c r="K52" s="5"/>
      <c r="L52" s="5"/>
      <c r="M52" s="118"/>
      <c r="N52" s="57" t="s">
        <v>35</v>
      </c>
      <c r="O52" s="30">
        <f>((P52)/10)*50</f>
        <v>5.5989999999999984</v>
      </c>
      <c r="P52" s="30">
        <f>Q52-$K$18</f>
        <v>1.1197999999999997</v>
      </c>
      <c r="Q52" s="32">
        <f>AVERAGE(R52:V52)</f>
        <v>5.2207999999999997</v>
      </c>
      <c r="R52" s="32">
        <v>4.3140000000000001</v>
      </c>
      <c r="S52" s="32">
        <v>4.97</v>
      </c>
      <c r="T52" s="32">
        <v>5.2359999999999998</v>
      </c>
      <c r="U52" s="32">
        <v>5.7590000000000003</v>
      </c>
      <c r="V52" s="113">
        <v>5.8250000000000002</v>
      </c>
      <c r="W52" s="115"/>
    </row>
    <row r="53" spans="2:23" ht="17.399999999999999" x14ac:dyDescent="0.25">
      <c r="I53" s="5"/>
      <c r="J53" s="5"/>
      <c r="K53" s="5"/>
      <c r="L53" s="5"/>
      <c r="M53" s="118"/>
      <c r="N53" s="58"/>
      <c r="O53" s="73"/>
      <c r="P53" s="40"/>
      <c r="Q53" s="54"/>
      <c r="R53" s="42">
        <v>46118</v>
      </c>
      <c r="S53" s="42">
        <v>46125</v>
      </c>
      <c r="T53" s="42">
        <v>46132</v>
      </c>
      <c r="U53" s="42">
        <v>46139</v>
      </c>
      <c r="V53" s="43" t="s">
        <v>46</v>
      </c>
    </row>
    <row r="54" spans="2:23" ht="18" thickBot="1" x14ac:dyDescent="0.3">
      <c r="I54" s="5"/>
      <c r="J54" s="5"/>
      <c r="K54" s="5"/>
      <c r="L54" s="5"/>
      <c r="M54" s="118"/>
      <c r="N54" s="60" t="s">
        <v>37</v>
      </c>
      <c r="O54" s="61">
        <f>((P54)/10)*50</f>
        <v>9.141250000000003</v>
      </c>
      <c r="P54" s="45">
        <f>Q54-$K$18</f>
        <v>1.8282500000000006</v>
      </c>
      <c r="Q54" s="47">
        <f>AVERAGE(R54:V54)</f>
        <v>5.9292500000000006</v>
      </c>
      <c r="R54" s="114">
        <v>5.9969999999999999</v>
      </c>
      <c r="S54" s="114">
        <v>6.024</v>
      </c>
      <c r="T54" s="114">
        <v>5.8620000000000001</v>
      </c>
      <c r="U54" s="114">
        <v>5.8339999999999996</v>
      </c>
      <c r="V54" s="48"/>
    </row>
    <row r="55" spans="2:23" ht="17.399999999999999" x14ac:dyDescent="0.25">
      <c r="I55" s="5"/>
      <c r="J55" s="5"/>
      <c r="K55" s="5"/>
      <c r="L55" s="5"/>
      <c r="M55" s="118"/>
      <c r="N55" s="55"/>
      <c r="O55" s="18"/>
      <c r="P55" s="28"/>
      <c r="Q55" s="19"/>
      <c r="R55" s="20">
        <v>46146</v>
      </c>
      <c r="S55" s="20">
        <v>46153</v>
      </c>
      <c r="T55" s="20">
        <v>46160</v>
      </c>
      <c r="U55" s="20">
        <v>46167</v>
      </c>
      <c r="V55" s="21" t="s">
        <v>46</v>
      </c>
    </row>
    <row r="56" spans="2:23" ht="18" thickBot="1" x14ac:dyDescent="0.3">
      <c r="I56" s="5"/>
      <c r="J56" s="5"/>
      <c r="K56" s="5"/>
      <c r="L56" s="5"/>
      <c r="M56" s="118"/>
      <c r="N56" s="57" t="s">
        <v>38</v>
      </c>
      <c r="O56" s="30" t="e">
        <f>((P56)/10)*50</f>
        <v>#DIV/0!</v>
      </c>
      <c r="P56" s="30" t="e">
        <f>Q56-$K$18</f>
        <v>#DIV/0!</v>
      </c>
      <c r="Q56" s="32" t="e">
        <f>AVERAGE(R56:V56)</f>
        <v>#DIV/0!</v>
      </c>
      <c r="R56" s="32"/>
      <c r="S56" s="32"/>
      <c r="T56" s="32"/>
      <c r="U56" s="32"/>
      <c r="V56" s="33"/>
    </row>
    <row r="57" spans="2:23" ht="17.399999999999999" x14ac:dyDescent="0.25">
      <c r="B57" s="63"/>
      <c r="C57" s="63"/>
      <c r="D57" s="63"/>
      <c r="E57" s="63"/>
      <c r="F57" s="63"/>
      <c r="G57" s="63"/>
      <c r="H57" s="63"/>
      <c r="I57" s="5"/>
      <c r="J57" s="5"/>
      <c r="K57" s="5"/>
      <c r="L57" s="5"/>
      <c r="M57" s="118"/>
      <c r="N57" s="86"/>
      <c r="O57" s="73"/>
      <c r="P57" s="59"/>
      <c r="Q57" s="79"/>
      <c r="R57" s="75">
        <v>46174</v>
      </c>
      <c r="S57" s="75">
        <v>46181</v>
      </c>
      <c r="T57" s="75">
        <v>46188</v>
      </c>
      <c r="U57" s="75">
        <v>46195</v>
      </c>
      <c r="V57" s="76">
        <v>46202</v>
      </c>
    </row>
    <row r="58" spans="2:23" ht="18" thickBot="1" x14ac:dyDescent="0.3">
      <c r="B58" s="63"/>
      <c r="C58" s="63"/>
      <c r="D58" s="63"/>
      <c r="E58" s="63"/>
      <c r="F58" s="63"/>
      <c r="G58" s="63"/>
      <c r="H58" s="63"/>
      <c r="I58" s="5"/>
      <c r="J58" s="5"/>
      <c r="M58" s="118"/>
      <c r="N58" s="87" t="s">
        <v>39</v>
      </c>
      <c r="O58" s="61" t="e">
        <f>((P58)/10)*50</f>
        <v>#DIV/0!</v>
      </c>
      <c r="P58" s="61" t="e">
        <f>Q58-$K$18</f>
        <v>#DIV/0!</v>
      </c>
      <c r="Q58" s="80" t="e">
        <f>AVERAGE(R58:V58)</f>
        <v>#DIV/0!</v>
      </c>
      <c r="R58" s="47"/>
      <c r="S58" s="47"/>
      <c r="T58" s="47"/>
      <c r="U58" s="47"/>
      <c r="V58" s="113"/>
    </row>
    <row r="59" spans="2:23" ht="17.399999999999999" x14ac:dyDescent="0.25">
      <c r="B59" s="63"/>
      <c r="C59" s="63"/>
      <c r="D59" s="63"/>
      <c r="E59" s="63"/>
      <c r="F59" s="63"/>
      <c r="G59" s="63"/>
      <c r="H59" s="63"/>
      <c r="I59" s="5"/>
      <c r="J59" s="5"/>
      <c r="K59" s="63"/>
      <c r="L59" s="63"/>
      <c r="M59" s="118"/>
      <c r="N59" s="55"/>
      <c r="O59" s="18"/>
      <c r="P59" s="28"/>
      <c r="Q59" s="56"/>
      <c r="R59" s="20">
        <v>46209</v>
      </c>
      <c r="S59" s="20">
        <v>46216</v>
      </c>
      <c r="T59" s="20">
        <v>46223</v>
      </c>
      <c r="U59" s="20">
        <v>46230</v>
      </c>
      <c r="V59" s="21" t="s">
        <v>46</v>
      </c>
    </row>
    <row r="60" spans="2:23" s="63" customFormat="1" ht="18" thickBot="1" x14ac:dyDescent="0.3">
      <c r="M60" s="118"/>
      <c r="N60" s="57" t="s">
        <v>40</v>
      </c>
      <c r="O60" s="30" t="e">
        <f>((P60)/10)*50</f>
        <v>#DIV/0!</v>
      </c>
      <c r="P60" s="30" t="e">
        <f>Q60-$K$18</f>
        <v>#DIV/0!</v>
      </c>
      <c r="Q60" s="31" t="e">
        <f>AVERAGE(R60:V60)</f>
        <v>#DIV/0!</v>
      </c>
      <c r="R60" s="32"/>
      <c r="S60" s="32"/>
      <c r="T60" s="32"/>
      <c r="U60" s="32"/>
      <c r="V60" s="33"/>
    </row>
    <row r="61" spans="2:23" s="63" customFormat="1" ht="17.399999999999999" x14ac:dyDescent="0.25">
      <c r="M61" s="118"/>
      <c r="N61" s="58"/>
      <c r="O61" s="73"/>
      <c r="P61" s="59"/>
      <c r="Q61" s="41"/>
      <c r="R61" s="42">
        <v>46237</v>
      </c>
      <c r="S61" s="42">
        <v>46244</v>
      </c>
      <c r="T61" s="42">
        <v>46251</v>
      </c>
      <c r="U61" s="42">
        <v>46258</v>
      </c>
      <c r="V61" s="43">
        <v>46265</v>
      </c>
    </row>
    <row r="62" spans="2:23" s="63" customFormat="1" ht="18" thickBot="1" x14ac:dyDescent="0.3">
      <c r="M62" s="119"/>
      <c r="N62" s="60" t="s">
        <v>22</v>
      </c>
      <c r="O62" s="61" t="e">
        <f>((P62)/10)*50</f>
        <v>#DIV/0!</v>
      </c>
      <c r="P62" s="61" t="e">
        <f>Q62-$K$18</f>
        <v>#DIV/0!</v>
      </c>
      <c r="Q62" s="46" t="e">
        <f>AVERAGE(R62:V62)</f>
        <v>#DIV/0!</v>
      </c>
      <c r="R62" s="47"/>
      <c r="S62" s="47"/>
      <c r="T62" s="47"/>
      <c r="U62" s="47"/>
      <c r="V62" s="113"/>
    </row>
    <row r="63" spans="2:23" s="63" customFormat="1" ht="15" x14ac:dyDescent="0.25">
      <c r="B63" s="5"/>
      <c r="C63" s="5"/>
      <c r="D63" s="5"/>
      <c r="E63" s="5"/>
      <c r="F63" s="5"/>
      <c r="G63" s="5"/>
      <c r="H63" s="5"/>
      <c r="M63" s="64"/>
      <c r="N63" s="5"/>
      <c r="O63" s="5"/>
      <c r="P63" s="5"/>
      <c r="Q63" s="5"/>
      <c r="R63" s="88"/>
      <c r="S63" s="5"/>
      <c r="T63" s="5"/>
      <c r="U63" s="5"/>
      <c r="V63" s="5"/>
    </row>
    <row r="64" spans="2:23" s="63" customFormat="1" ht="15" x14ac:dyDescent="0.25">
      <c r="B64" s="5"/>
      <c r="C64" s="5"/>
      <c r="D64" s="5"/>
      <c r="E64" s="5"/>
      <c r="F64" s="5"/>
      <c r="G64" s="5"/>
      <c r="H64" s="5"/>
      <c r="M64" s="64"/>
      <c r="N64" s="5"/>
      <c r="O64" s="5"/>
      <c r="P64" s="5"/>
      <c r="Q64" s="5"/>
      <c r="R64" s="5"/>
      <c r="S64" s="5"/>
      <c r="T64" s="5"/>
      <c r="U64" s="5"/>
      <c r="V64" s="5"/>
    </row>
    <row r="65" spans="2:25" s="63" customFormat="1" ht="15" x14ac:dyDescent="0.25">
      <c r="B65" s="5"/>
      <c r="C65" s="5"/>
      <c r="D65" s="5"/>
      <c r="E65" s="5"/>
      <c r="F65" s="5"/>
      <c r="G65" s="5"/>
      <c r="H65" s="5"/>
      <c r="K65" s="5"/>
      <c r="L65" s="5"/>
      <c r="M65" s="5"/>
      <c r="N65" s="5"/>
      <c r="O65" s="6"/>
      <c r="P65" s="6"/>
      <c r="Q65" s="5"/>
      <c r="R65" s="5"/>
      <c r="S65" s="5"/>
      <c r="T65" s="5"/>
      <c r="U65" s="5"/>
      <c r="V65" s="5"/>
    </row>
    <row r="66" spans="2:25" ht="18" customHeight="1" x14ac:dyDescent="0.25">
      <c r="J66" s="5"/>
      <c r="K66" s="5"/>
      <c r="L66" s="5"/>
    </row>
    <row r="67" spans="2:25" ht="18" customHeight="1" x14ac:dyDescent="0.25">
      <c r="J67" s="5"/>
      <c r="K67" s="5"/>
      <c r="L67" s="5"/>
    </row>
    <row r="68" spans="2:25" ht="18" customHeight="1" x14ac:dyDescent="0.25">
      <c r="J68" s="5"/>
      <c r="K68" s="5"/>
      <c r="L68" s="5"/>
    </row>
    <row r="69" spans="2:25" ht="18" customHeight="1" x14ac:dyDescent="0.25">
      <c r="J69" s="5"/>
      <c r="K69" s="5"/>
      <c r="L69" s="5"/>
    </row>
    <row r="70" spans="2:25" ht="18" customHeight="1" x14ac:dyDescent="0.25">
      <c r="J70" s="5"/>
      <c r="K70" s="5"/>
      <c r="L70" s="5"/>
      <c r="W70" s="109"/>
      <c r="X70" s="110"/>
      <c r="Y70" s="110"/>
    </row>
    <row r="71" spans="2:25" ht="18" customHeight="1" x14ac:dyDescent="0.25">
      <c r="J71" s="5"/>
      <c r="K71" s="5"/>
      <c r="L71" s="5"/>
      <c r="W71" s="84"/>
      <c r="X71" s="110"/>
      <c r="Y71" s="110"/>
    </row>
    <row r="72" spans="2:25" ht="18" customHeight="1" x14ac:dyDescent="0.25">
      <c r="J72" s="5"/>
      <c r="K72" s="65"/>
      <c r="L72" s="65"/>
      <c r="W72" s="110"/>
      <c r="X72" s="110"/>
      <c r="Y72" s="110"/>
    </row>
    <row r="73" spans="2:25" ht="18" customHeight="1" x14ac:dyDescent="0.25">
      <c r="J73" s="65"/>
      <c r="K73" s="65"/>
      <c r="L73" s="65"/>
      <c r="O73" s="111"/>
      <c r="P73" s="111"/>
      <c r="Q73" s="110"/>
      <c r="R73" s="110"/>
      <c r="S73" s="110"/>
      <c r="T73" s="110"/>
      <c r="U73" s="110"/>
      <c r="V73" s="110"/>
      <c r="W73" s="110"/>
      <c r="X73" s="110"/>
      <c r="Y73" s="110"/>
    </row>
    <row r="74" spans="2:25" ht="18" customHeight="1" x14ac:dyDescent="0.25">
      <c r="J74" s="65"/>
      <c r="K74" s="65"/>
      <c r="L74" s="65"/>
      <c r="O74" s="111"/>
      <c r="P74" s="111"/>
      <c r="Q74" s="110"/>
      <c r="R74" s="110"/>
      <c r="S74" s="110"/>
      <c r="T74" s="110"/>
      <c r="U74" s="110"/>
      <c r="V74" s="110"/>
      <c r="W74" s="110"/>
      <c r="X74" s="110"/>
      <c r="Y74" s="110"/>
    </row>
    <row r="75" spans="2:25" ht="18" customHeight="1" x14ac:dyDescent="0.25">
      <c r="J75" s="65"/>
    </row>
    <row r="76" spans="2:25" ht="18" customHeight="1" x14ac:dyDescent="0.25"/>
    <row r="77" spans="2:25" ht="18" customHeight="1" x14ac:dyDescent="0.25"/>
    <row r="78" spans="2:25" ht="18" customHeight="1" x14ac:dyDescent="0.25"/>
    <row r="79" spans="2:25" ht="18" customHeight="1" x14ac:dyDescent="0.25"/>
    <row r="80" spans="2:25"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sheetData>
  <sheetProtection algorithmName="SHA-512" hashValue="QMuwIqU94Lxwzu314kK6fo+SOzvEM3D/r4iYupcO/pxnf50tJE/beVF5hOhBYx5n7IqIplzlgXujb21ctVHNoQ==" saltValue="RugpfbxxqVCybsIw3+pLiA==" spinCount="100000" sheet="1" objects="1" scenarios="1"/>
  <mergeCells count="24">
    <mergeCell ref="B1:E1"/>
    <mergeCell ref="C3:E3"/>
    <mergeCell ref="B4:B12"/>
    <mergeCell ref="C4:E12"/>
    <mergeCell ref="F4:F12"/>
    <mergeCell ref="M13:N13"/>
    <mergeCell ref="R13:V13"/>
    <mergeCell ref="B14:E14"/>
    <mergeCell ref="F14:G14"/>
    <mergeCell ref="B15:H15"/>
    <mergeCell ref="M15:M20"/>
    <mergeCell ref="B16:H16"/>
    <mergeCell ref="B17:C17"/>
    <mergeCell ref="F17:H17"/>
    <mergeCell ref="J17:K17"/>
    <mergeCell ref="J13:K13"/>
    <mergeCell ref="M45:M62"/>
    <mergeCell ref="B20:H20"/>
    <mergeCell ref="B21:C21"/>
    <mergeCell ref="F21:H21"/>
    <mergeCell ref="M21:M44"/>
    <mergeCell ref="C24:G24"/>
    <mergeCell ref="C25:G25"/>
    <mergeCell ref="B26:H26"/>
  </mergeCells>
  <dataValidations count="7">
    <dataValidation type="list" allowBlank="1" showInputMessage="1" showErrorMessage="1" sqref="K20 WVS983060 WLW983060 WCA983060 VSE983060 VII983060 UYM983060 UOQ983060 UEU983060 TUY983060 TLC983060 TBG983060 SRK983060 SHO983060 RXS983060 RNW983060 REA983060 QUE983060 QKI983060 QAM983060 PQQ983060 PGU983060 OWY983060 ONC983060 ODG983060 NTK983060 NJO983060 MZS983060 MPW983060 MGA983060 LWE983060 LMI983060 LCM983060 KSQ983060 KIU983060 JYY983060 JPC983060 JFG983060 IVK983060 ILO983060 IBS983060 HRW983060 HIA983060 GYE983060 GOI983060 GEM983060 FUQ983060 FKU983060 FAY983060 ERC983060 EHG983060 DXK983060 DNO983060 DDS983060 CTW983060 CKA983060 CAE983060 BQI983060 BGM983060 AWQ983060 AMU983060 ACY983060 TC983060 JG983060 K983060 WVS917524 WLW917524 WCA917524 VSE917524 VII917524 UYM917524 UOQ917524 UEU917524 TUY917524 TLC917524 TBG917524 SRK917524 SHO917524 RXS917524 RNW917524 REA917524 QUE917524 QKI917524 QAM917524 PQQ917524 PGU917524 OWY917524 ONC917524 ODG917524 NTK917524 NJO917524 MZS917524 MPW917524 MGA917524 LWE917524 LMI917524 LCM917524 KSQ917524 KIU917524 JYY917524 JPC917524 JFG917524 IVK917524 ILO917524 IBS917524 HRW917524 HIA917524 GYE917524 GOI917524 GEM917524 FUQ917524 FKU917524 FAY917524 ERC917524 EHG917524 DXK917524 DNO917524 DDS917524 CTW917524 CKA917524 CAE917524 BQI917524 BGM917524 AWQ917524 AMU917524 ACY917524 TC917524 JG917524 K917524 WVS851988 WLW851988 WCA851988 VSE851988 VII851988 UYM851988 UOQ851988 UEU851988 TUY851988 TLC851988 TBG851988 SRK851988 SHO851988 RXS851988 RNW851988 REA851988 QUE851988 QKI851988 QAM851988 PQQ851988 PGU851988 OWY851988 ONC851988 ODG851988 NTK851988 NJO851988 MZS851988 MPW851988 MGA851988 LWE851988 LMI851988 LCM851988 KSQ851988 KIU851988 JYY851988 JPC851988 JFG851988 IVK851988 ILO851988 IBS851988 HRW851988 HIA851988 GYE851988 GOI851988 GEM851988 FUQ851988 FKU851988 FAY851988 ERC851988 EHG851988 DXK851988 DNO851988 DDS851988 CTW851988 CKA851988 CAE851988 BQI851988 BGM851988 AWQ851988 AMU851988 ACY851988 TC851988 JG851988 K851988 WVS786452 WLW786452 WCA786452 VSE786452 VII786452 UYM786452 UOQ786452 UEU786452 TUY786452 TLC786452 TBG786452 SRK786452 SHO786452 RXS786452 RNW786452 REA786452 QUE786452 QKI786452 QAM786452 PQQ786452 PGU786452 OWY786452 ONC786452 ODG786452 NTK786452 NJO786452 MZS786452 MPW786452 MGA786452 LWE786452 LMI786452 LCM786452 KSQ786452 KIU786452 JYY786452 JPC786452 JFG786452 IVK786452 ILO786452 IBS786452 HRW786452 HIA786452 GYE786452 GOI786452 GEM786452 FUQ786452 FKU786452 FAY786452 ERC786452 EHG786452 DXK786452 DNO786452 DDS786452 CTW786452 CKA786452 CAE786452 BQI786452 BGM786452 AWQ786452 AMU786452 ACY786452 TC786452 JG786452 K786452 WVS720916 WLW720916 WCA720916 VSE720916 VII720916 UYM720916 UOQ720916 UEU720916 TUY720916 TLC720916 TBG720916 SRK720916 SHO720916 RXS720916 RNW720916 REA720916 QUE720916 QKI720916 QAM720916 PQQ720916 PGU720916 OWY720916 ONC720916 ODG720916 NTK720916 NJO720916 MZS720916 MPW720916 MGA720916 LWE720916 LMI720916 LCM720916 KSQ720916 KIU720916 JYY720916 JPC720916 JFG720916 IVK720916 ILO720916 IBS720916 HRW720916 HIA720916 GYE720916 GOI720916 GEM720916 FUQ720916 FKU720916 FAY720916 ERC720916 EHG720916 DXK720916 DNO720916 DDS720916 CTW720916 CKA720916 CAE720916 BQI720916 BGM720916 AWQ720916 AMU720916 ACY720916 TC720916 JG720916 K720916 WVS655380 WLW655380 WCA655380 VSE655380 VII655380 UYM655380 UOQ655380 UEU655380 TUY655380 TLC655380 TBG655380 SRK655380 SHO655380 RXS655380 RNW655380 REA655380 QUE655380 QKI655380 QAM655380 PQQ655380 PGU655380 OWY655380 ONC655380 ODG655380 NTK655380 NJO655380 MZS655380 MPW655380 MGA655380 LWE655380 LMI655380 LCM655380 KSQ655380 KIU655380 JYY655380 JPC655380 JFG655380 IVK655380 ILO655380 IBS655380 HRW655380 HIA655380 GYE655380 GOI655380 GEM655380 FUQ655380 FKU655380 FAY655380 ERC655380 EHG655380 DXK655380 DNO655380 DDS655380 CTW655380 CKA655380 CAE655380 BQI655380 BGM655380 AWQ655380 AMU655380 ACY655380 TC655380 JG655380 K655380 WVS589844 WLW589844 WCA589844 VSE589844 VII589844 UYM589844 UOQ589844 UEU589844 TUY589844 TLC589844 TBG589844 SRK589844 SHO589844 RXS589844 RNW589844 REA589844 QUE589844 QKI589844 QAM589844 PQQ589844 PGU589844 OWY589844 ONC589844 ODG589844 NTK589844 NJO589844 MZS589844 MPW589844 MGA589844 LWE589844 LMI589844 LCM589844 KSQ589844 KIU589844 JYY589844 JPC589844 JFG589844 IVK589844 ILO589844 IBS589844 HRW589844 HIA589844 GYE589844 GOI589844 GEM589844 FUQ589844 FKU589844 FAY589844 ERC589844 EHG589844 DXK589844 DNO589844 DDS589844 CTW589844 CKA589844 CAE589844 BQI589844 BGM589844 AWQ589844 AMU589844 ACY589844 TC589844 JG589844 K589844 WVS524308 WLW524308 WCA524308 VSE524308 VII524308 UYM524308 UOQ524308 UEU524308 TUY524308 TLC524308 TBG524308 SRK524308 SHO524308 RXS524308 RNW524308 REA524308 QUE524308 QKI524308 QAM524308 PQQ524308 PGU524308 OWY524308 ONC524308 ODG524308 NTK524308 NJO524308 MZS524308 MPW524308 MGA524308 LWE524308 LMI524308 LCM524308 KSQ524308 KIU524308 JYY524308 JPC524308 JFG524308 IVK524308 ILO524308 IBS524308 HRW524308 HIA524308 GYE524308 GOI524308 GEM524308 FUQ524308 FKU524308 FAY524308 ERC524308 EHG524308 DXK524308 DNO524308 DDS524308 CTW524308 CKA524308 CAE524308 BQI524308 BGM524308 AWQ524308 AMU524308 ACY524308 TC524308 JG524308 K524308 WVS458772 WLW458772 WCA458772 VSE458772 VII458772 UYM458772 UOQ458772 UEU458772 TUY458772 TLC458772 TBG458772 SRK458772 SHO458772 RXS458772 RNW458772 REA458772 QUE458772 QKI458772 QAM458772 PQQ458772 PGU458772 OWY458772 ONC458772 ODG458772 NTK458772 NJO458772 MZS458772 MPW458772 MGA458772 LWE458772 LMI458772 LCM458772 KSQ458772 KIU458772 JYY458772 JPC458772 JFG458772 IVK458772 ILO458772 IBS458772 HRW458772 HIA458772 GYE458772 GOI458772 GEM458772 FUQ458772 FKU458772 FAY458772 ERC458772 EHG458772 DXK458772 DNO458772 DDS458772 CTW458772 CKA458772 CAE458772 BQI458772 BGM458772 AWQ458772 AMU458772 ACY458772 TC458772 JG458772 K458772 WVS393236 WLW393236 WCA393236 VSE393236 VII393236 UYM393236 UOQ393236 UEU393236 TUY393236 TLC393236 TBG393236 SRK393236 SHO393236 RXS393236 RNW393236 REA393236 QUE393236 QKI393236 QAM393236 PQQ393236 PGU393236 OWY393236 ONC393236 ODG393236 NTK393236 NJO393236 MZS393236 MPW393236 MGA393236 LWE393236 LMI393236 LCM393236 KSQ393236 KIU393236 JYY393236 JPC393236 JFG393236 IVK393236 ILO393236 IBS393236 HRW393236 HIA393236 GYE393236 GOI393236 GEM393236 FUQ393236 FKU393236 FAY393236 ERC393236 EHG393236 DXK393236 DNO393236 DDS393236 CTW393236 CKA393236 CAE393236 BQI393236 BGM393236 AWQ393236 AMU393236 ACY393236 TC393236 JG393236 K393236 WVS327700 WLW327700 WCA327700 VSE327700 VII327700 UYM327700 UOQ327700 UEU327700 TUY327700 TLC327700 TBG327700 SRK327700 SHO327700 RXS327700 RNW327700 REA327700 QUE327700 QKI327700 QAM327700 PQQ327700 PGU327700 OWY327700 ONC327700 ODG327700 NTK327700 NJO327700 MZS327700 MPW327700 MGA327700 LWE327700 LMI327700 LCM327700 KSQ327700 KIU327700 JYY327700 JPC327700 JFG327700 IVK327700 ILO327700 IBS327700 HRW327700 HIA327700 GYE327700 GOI327700 GEM327700 FUQ327700 FKU327700 FAY327700 ERC327700 EHG327700 DXK327700 DNO327700 DDS327700 CTW327700 CKA327700 CAE327700 BQI327700 BGM327700 AWQ327700 AMU327700 ACY327700 TC327700 JG327700 K327700 WVS262164 WLW262164 WCA262164 VSE262164 VII262164 UYM262164 UOQ262164 UEU262164 TUY262164 TLC262164 TBG262164 SRK262164 SHO262164 RXS262164 RNW262164 REA262164 QUE262164 QKI262164 QAM262164 PQQ262164 PGU262164 OWY262164 ONC262164 ODG262164 NTK262164 NJO262164 MZS262164 MPW262164 MGA262164 LWE262164 LMI262164 LCM262164 KSQ262164 KIU262164 JYY262164 JPC262164 JFG262164 IVK262164 ILO262164 IBS262164 HRW262164 HIA262164 GYE262164 GOI262164 GEM262164 FUQ262164 FKU262164 FAY262164 ERC262164 EHG262164 DXK262164 DNO262164 DDS262164 CTW262164 CKA262164 CAE262164 BQI262164 BGM262164 AWQ262164 AMU262164 ACY262164 TC262164 JG262164 K262164 WVS196628 WLW196628 WCA196628 VSE196628 VII196628 UYM196628 UOQ196628 UEU196628 TUY196628 TLC196628 TBG196628 SRK196628 SHO196628 RXS196628 RNW196628 REA196628 QUE196628 QKI196628 QAM196628 PQQ196628 PGU196628 OWY196628 ONC196628 ODG196628 NTK196628 NJO196628 MZS196628 MPW196628 MGA196628 LWE196628 LMI196628 LCM196628 KSQ196628 KIU196628 JYY196628 JPC196628 JFG196628 IVK196628 ILO196628 IBS196628 HRW196628 HIA196628 GYE196628 GOI196628 GEM196628 FUQ196628 FKU196628 FAY196628 ERC196628 EHG196628 DXK196628 DNO196628 DDS196628 CTW196628 CKA196628 CAE196628 BQI196628 BGM196628 AWQ196628 AMU196628 ACY196628 TC196628 JG196628 K196628 WVS131092 WLW131092 WCA131092 VSE131092 VII131092 UYM131092 UOQ131092 UEU131092 TUY131092 TLC131092 TBG131092 SRK131092 SHO131092 RXS131092 RNW131092 REA131092 QUE131092 QKI131092 QAM131092 PQQ131092 PGU131092 OWY131092 ONC131092 ODG131092 NTK131092 NJO131092 MZS131092 MPW131092 MGA131092 LWE131092 LMI131092 LCM131092 KSQ131092 KIU131092 JYY131092 JPC131092 JFG131092 IVK131092 ILO131092 IBS131092 HRW131092 HIA131092 GYE131092 GOI131092 GEM131092 FUQ131092 FKU131092 FAY131092 ERC131092 EHG131092 DXK131092 DNO131092 DDS131092 CTW131092 CKA131092 CAE131092 BQI131092 BGM131092 AWQ131092 AMU131092 ACY131092 TC131092 JG131092 K131092 WVS65556 WLW65556 WCA65556 VSE65556 VII65556 UYM65556 UOQ65556 UEU65556 TUY65556 TLC65556 TBG65556 SRK65556 SHO65556 RXS65556 RNW65556 REA65556 QUE65556 QKI65556 QAM65556 PQQ65556 PGU65556 OWY65556 ONC65556 ODG65556 NTK65556 NJO65556 MZS65556 MPW65556 MGA65556 LWE65556 LMI65556 LCM65556 KSQ65556 KIU65556 JYY65556 JPC65556 JFG65556 IVK65556 ILO65556 IBS65556 HRW65556 HIA65556 GYE65556 GOI65556 GEM65556 FUQ65556 FKU65556 FAY65556 ERC65556 EHG65556 DXK65556 DNO65556 DDS65556 CTW65556 CKA65556 CAE65556 BQI65556 BGM65556 AWQ65556 AMU65556 ACY65556 TC65556 JG65556 K65556 WVS20 WLW20 WCA20 VSE20 VII20 UYM20 UOQ20 UEU20 TUY20 TLC20 TBG20 SRK20 SHO20 RXS20 RNW20 REA20 QUE20 QKI20 QAM20 PQQ20 PGU20 OWY20 ONC20 ODG20 NTK20 NJO20 MZS20 MPW20 MGA20 LWE20 LMI20 LCM20 KSQ20 KIU20 JYY20 JPC20 JFG20 IVK20 ILO20 IBS20 HRW20 HIA20 GYE20 GOI20 GEM20 FUQ20 FKU20 FAY20 ERC20 EHG20 DXK20 DNO20 DDS20 CTW20 CKA20 CAE20 BQI20 BGM20 AWQ20 AMU20 ACY20 TC20 JG20" xr:uid="{96AC6905-E034-45E6-ACD2-ECDF29B9B47F}">
      <formula1>$O$16:$O$62</formula1>
    </dataValidation>
    <dataValidation type="list" allowBlank="1" showInputMessage="1" showErrorMessage="1" sqref="K23 WVS983063 WLW983063 WCA983063 VSE983063 VII983063 UYM983063 UOQ983063 UEU983063 TUY983063 TLC983063 TBG983063 SRK983063 SHO983063 RXS983063 RNW983063 REA983063 QUE983063 QKI983063 QAM983063 PQQ983063 PGU983063 OWY983063 ONC983063 ODG983063 NTK983063 NJO983063 MZS983063 MPW983063 MGA983063 LWE983063 LMI983063 LCM983063 KSQ983063 KIU983063 JYY983063 JPC983063 JFG983063 IVK983063 ILO983063 IBS983063 HRW983063 HIA983063 GYE983063 GOI983063 GEM983063 FUQ983063 FKU983063 FAY983063 ERC983063 EHG983063 DXK983063 DNO983063 DDS983063 CTW983063 CKA983063 CAE983063 BQI983063 BGM983063 AWQ983063 AMU983063 ACY983063 TC983063 JG983063 K983063 WVS917527 WLW917527 WCA917527 VSE917527 VII917527 UYM917527 UOQ917527 UEU917527 TUY917527 TLC917527 TBG917527 SRK917527 SHO917527 RXS917527 RNW917527 REA917527 QUE917527 QKI917527 QAM917527 PQQ917527 PGU917527 OWY917527 ONC917527 ODG917527 NTK917527 NJO917527 MZS917527 MPW917527 MGA917527 LWE917527 LMI917527 LCM917527 KSQ917527 KIU917527 JYY917527 JPC917527 JFG917527 IVK917527 ILO917527 IBS917527 HRW917527 HIA917527 GYE917527 GOI917527 GEM917527 FUQ917527 FKU917527 FAY917527 ERC917527 EHG917527 DXK917527 DNO917527 DDS917527 CTW917527 CKA917527 CAE917527 BQI917527 BGM917527 AWQ917527 AMU917527 ACY917527 TC917527 JG917527 K917527 WVS851991 WLW851991 WCA851991 VSE851991 VII851991 UYM851991 UOQ851991 UEU851991 TUY851991 TLC851991 TBG851991 SRK851991 SHO851991 RXS851991 RNW851991 REA851991 QUE851991 QKI851991 QAM851991 PQQ851991 PGU851991 OWY851991 ONC851991 ODG851991 NTK851991 NJO851991 MZS851991 MPW851991 MGA851991 LWE851991 LMI851991 LCM851991 KSQ851991 KIU851991 JYY851991 JPC851991 JFG851991 IVK851991 ILO851991 IBS851991 HRW851991 HIA851991 GYE851991 GOI851991 GEM851991 FUQ851991 FKU851991 FAY851991 ERC851991 EHG851991 DXK851991 DNO851991 DDS851991 CTW851991 CKA851991 CAE851991 BQI851991 BGM851991 AWQ851991 AMU851991 ACY851991 TC851991 JG851991 K851991 WVS786455 WLW786455 WCA786455 VSE786455 VII786455 UYM786455 UOQ786455 UEU786455 TUY786455 TLC786455 TBG786455 SRK786455 SHO786455 RXS786455 RNW786455 REA786455 QUE786455 QKI786455 QAM786455 PQQ786455 PGU786455 OWY786455 ONC786455 ODG786455 NTK786455 NJO786455 MZS786455 MPW786455 MGA786455 LWE786455 LMI786455 LCM786455 KSQ786455 KIU786455 JYY786455 JPC786455 JFG786455 IVK786455 ILO786455 IBS786455 HRW786455 HIA786455 GYE786455 GOI786455 GEM786455 FUQ786455 FKU786455 FAY786455 ERC786455 EHG786455 DXK786455 DNO786455 DDS786455 CTW786455 CKA786455 CAE786455 BQI786455 BGM786455 AWQ786455 AMU786455 ACY786455 TC786455 JG786455 K786455 WVS720919 WLW720919 WCA720919 VSE720919 VII720919 UYM720919 UOQ720919 UEU720919 TUY720919 TLC720919 TBG720919 SRK720919 SHO720919 RXS720919 RNW720919 REA720919 QUE720919 QKI720919 QAM720919 PQQ720919 PGU720919 OWY720919 ONC720919 ODG720919 NTK720919 NJO720919 MZS720919 MPW720919 MGA720919 LWE720919 LMI720919 LCM720919 KSQ720919 KIU720919 JYY720919 JPC720919 JFG720919 IVK720919 ILO720919 IBS720919 HRW720919 HIA720919 GYE720919 GOI720919 GEM720919 FUQ720919 FKU720919 FAY720919 ERC720919 EHG720919 DXK720919 DNO720919 DDS720919 CTW720919 CKA720919 CAE720919 BQI720919 BGM720919 AWQ720919 AMU720919 ACY720919 TC720919 JG720919 K720919 WVS655383 WLW655383 WCA655383 VSE655383 VII655383 UYM655383 UOQ655383 UEU655383 TUY655383 TLC655383 TBG655383 SRK655383 SHO655383 RXS655383 RNW655383 REA655383 QUE655383 QKI655383 QAM655383 PQQ655383 PGU655383 OWY655383 ONC655383 ODG655383 NTK655383 NJO655383 MZS655383 MPW655383 MGA655383 LWE655383 LMI655383 LCM655383 KSQ655383 KIU655383 JYY655383 JPC655383 JFG655383 IVK655383 ILO655383 IBS655383 HRW655383 HIA655383 GYE655383 GOI655383 GEM655383 FUQ655383 FKU655383 FAY655383 ERC655383 EHG655383 DXK655383 DNO655383 DDS655383 CTW655383 CKA655383 CAE655383 BQI655383 BGM655383 AWQ655383 AMU655383 ACY655383 TC655383 JG655383 K655383 WVS589847 WLW589847 WCA589847 VSE589847 VII589847 UYM589847 UOQ589847 UEU589847 TUY589847 TLC589847 TBG589847 SRK589847 SHO589847 RXS589847 RNW589847 REA589847 QUE589847 QKI589847 QAM589847 PQQ589847 PGU589847 OWY589847 ONC589847 ODG589847 NTK589847 NJO589847 MZS589847 MPW589847 MGA589847 LWE589847 LMI589847 LCM589847 KSQ589847 KIU589847 JYY589847 JPC589847 JFG589847 IVK589847 ILO589847 IBS589847 HRW589847 HIA589847 GYE589847 GOI589847 GEM589847 FUQ589847 FKU589847 FAY589847 ERC589847 EHG589847 DXK589847 DNO589847 DDS589847 CTW589847 CKA589847 CAE589847 BQI589847 BGM589847 AWQ589847 AMU589847 ACY589847 TC589847 JG589847 K589847 WVS524311 WLW524311 WCA524311 VSE524311 VII524311 UYM524311 UOQ524311 UEU524311 TUY524311 TLC524311 TBG524311 SRK524311 SHO524311 RXS524311 RNW524311 REA524311 QUE524311 QKI524311 QAM524311 PQQ524311 PGU524311 OWY524311 ONC524311 ODG524311 NTK524311 NJO524311 MZS524311 MPW524311 MGA524311 LWE524311 LMI524311 LCM524311 KSQ524311 KIU524311 JYY524311 JPC524311 JFG524311 IVK524311 ILO524311 IBS524311 HRW524311 HIA524311 GYE524311 GOI524311 GEM524311 FUQ524311 FKU524311 FAY524311 ERC524311 EHG524311 DXK524311 DNO524311 DDS524311 CTW524311 CKA524311 CAE524311 BQI524311 BGM524311 AWQ524311 AMU524311 ACY524311 TC524311 JG524311 K524311 WVS458775 WLW458775 WCA458775 VSE458775 VII458775 UYM458775 UOQ458775 UEU458775 TUY458775 TLC458775 TBG458775 SRK458775 SHO458775 RXS458775 RNW458775 REA458775 QUE458775 QKI458775 QAM458775 PQQ458775 PGU458775 OWY458775 ONC458775 ODG458775 NTK458775 NJO458775 MZS458775 MPW458775 MGA458775 LWE458775 LMI458775 LCM458775 KSQ458775 KIU458775 JYY458775 JPC458775 JFG458775 IVK458775 ILO458775 IBS458775 HRW458775 HIA458775 GYE458775 GOI458775 GEM458775 FUQ458775 FKU458775 FAY458775 ERC458775 EHG458775 DXK458775 DNO458775 DDS458775 CTW458775 CKA458775 CAE458775 BQI458775 BGM458775 AWQ458775 AMU458775 ACY458775 TC458775 JG458775 K458775 WVS393239 WLW393239 WCA393239 VSE393239 VII393239 UYM393239 UOQ393239 UEU393239 TUY393239 TLC393239 TBG393239 SRK393239 SHO393239 RXS393239 RNW393239 REA393239 QUE393239 QKI393239 QAM393239 PQQ393239 PGU393239 OWY393239 ONC393239 ODG393239 NTK393239 NJO393239 MZS393239 MPW393239 MGA393239 LWE393239 LMI393239 LCM393239 KSQ393239 KIU393239 JYY393239 JPC393239 JFG393239 IVK393239 ILO393239 IBS393239 HRW393239 HIA393239 GYE393239 GOI393239 GEM393239 FUQ393239 FKU393239 FAY393239 ERC393239 EHG393239 DXK393239 DNO393239 DDS393239 CTW393239 CKA393239 CAE393239 BQI393239 BGM393239 AWQ393239 AMU393239 ACY393239 TC393239 JG393239 K393239 WVS327703 WLW327703 WCA327703 VSE327703 VII327703 UYM327703 UOQ327703 UEU327703 TUY327703 TLC327703 TBG327703 SRK327703 SHO327703 RXS327703 RNW327703 REA327703 QUE327703 QKI327703 QAM327703 PQQ327703 PGU327703 OWY327703 ONC327703 ODG327703 NTK327703 NJO327703 MZS327703 MPW327703 MGA327703 LWE327703 LMI327703 LCM327703 KSQ327703 KIU327703 JYY327703 JPC327703 JFG327703 IVK327703 ILO327703 IBS327703 HRW327703 HIA327703 GYE327703 GOI327703 GEM327703 FUQ327703 FKU327703 FAY327703 ERC327703 EHG327703 DXK327703 DNO327703 DDS327703 CTW327703 CKA327703 CAE327703 BQI327703 BGM327703 AWQ327703 AMU327703 ACY327703 TC327703 JG327703 K327703 WVS262167 WLW262167 WCA262167 VSE262167 VII262167 UYM262167 UOQ262167 UEU262167 TUY262167 TLC262167 TBG262167 SRK262167 SHO262167 RXS262167 RNW262167 REA262167 QUE262167 QKI262167 QAM262167 PQQ262167 PGU262167 OWY262167 ONC262167 ODG262167 NTK262167 NJO262167 MZS262167 MPW262167 MGA262167 LWE262167 LMI262167 LCM262167 KSQ262167 KIU262167 JYY262167 JPC262167 JFG262167 IVK262167 ILO262167 IBS262167 HRW262167 HIA262167 GYE262167 GOI262167 GEM262167 FUQ262167 FKU262167 FAY262167 ERC262167 EHG262167 DXK262167 DNO262167 DDS262167 CTW262167 CKA262167 CAE262167 BQI262167 BGM262167 AWQ262167 AMU262167 ACY262167 TC262167 JG262167 K262167 WVS196631 WLW196631 WCA196631 VSE196631 VII196631 UYM196631 UOQ196631 UEU196631 TUY196631 TLC196631 TBG196631 SRK196631 SHO196631 RXS196631 RNW196631 REA196631 QUE196631 QKI196631 QAM196631 PQQ196631 PGU196631 OWY196631 ONC196631 ODG196631 NTK196631 NJO196631 MZS196631 MPW196631 MGA196631 LWE196631 LMI196631 LCM196631 KSQ196631 KIU196631 JYY196631 JPC196631 JFG196631 IVK196631 ILO196631 IBS196631 HRW196631 HIA196631 GYE196631 GOI196631 GEM196631 FUQ196631 FKU196631 FAY196631 ERC196631 EHG196631 DXK196631 DNO196631 DDS196631 CTW196631 CKA196631 CAE196631 BQI196631 BGM196631 AWQ196631 AMU196631 ACY196631 TC196631 JG196631 K196631 WVS131095 WLW131095 WCA131095 VSE131095 VII131095 UYM131095 UOQ131095 UEU131095 TUY131095 TLC131095 TBG131095 SRK131095 SHO131095 RXS131095 RNW131095 REA131095 QUE131095 QKI131095 QAM131095 PQQ131095 PGU131095 OWY131095 ONC131095 ODG131095 NTK131095 NJO131095 MZS131095 MPW131095 MGA131095 LWE131095 LMI131095 LCM131095 KSQ131095 KIU131095 JYY131095 JPC131095 JFG131095 IVK131095 ILO131095 IBS131095 HRW131095 HIA131095 GYE131095 GOI131095 GEM131095 FUQ131095 FKU131095 FAY131095 ERC131095 EHG131095 DXK131095 DNO131095 DDS131095 CTW131095 CKA131095 CAE131095 BQI131095 BGM131095 AWQ131095 AMU131095 ACY131095 TC131095 JG131095 K131095 WVS65559 WLW65559 WCA65559 VSE65559 VII65559 UYM65559 UOQ65559 UEU65559 TUY65559 TLC65559 TBG65559 SRK65559 SHO65559 RXS65559 RNW65559 REA65559 QUE65559 QKI65559 QAM65559 PQQ65559 PGU65559 OWY65559 ONC65559 ODG65559 NTK65559 NJO65559 MZS65559 MPW65559 MGA65559 LWE65559 LMI65559 LCM65559 KSQ65559 KIU65559 JYY65559 JPC65559 JFG65559 IVK65559 ILO65559 IBS65559 HRW65559 HIA65559 GYE65559 GOI65559 GEM65559 FUQ65559 FKU65559 FAY65559 ERC65559 EHG65559 DXK65559 DNO65559 DDS65559 CTW65559 CKA65559 CAE65559 BQI65559 BGM65559 AWQ65559 AMU65559 ACY65559 TC65559 JG65559 K65559 WVS23 WLW23 WCA23 VSE23 VII23 UYM23 UOQ23 UEU23 TUY23 TLC23 TBG23 SRK23 SHO23 RXS23 RNW23 REA23 QUE23 QKI23 QAM23 PQQ23 PGU23 OWY23 ONC23 ODG23 NTK23 NJO23 MZS23 MPW23 MGA23 LWE23 LMI23 LCM23 KSQ23 KIU23 JYY23 JPC23 JFG23 IVK23 ILO23 IBS23 HRW23 HIA23 GYE23 GOI23 GEM23 FUQ23 FKU23 FAY23 ERC23 EHG23 DXK23 DNO23 DDS23 CTW23 CKA23 CAE23 BQI23 BGM23 AWQ23 AMU23 ACY23 TC23 JG23" xr:uid="{878AE78D-55D5-4D41-9B16-DDDA615E38AE}">
      <formula1>$P$16:$P$62</formula1>
    </dataValidation>
    <dataValidation type="list" allowBlank="1" showInputMessage="1" showErrorMessage="1" sqref="WVS983054 JG14 TC14 ACY14 AMU14 AWQ14 BGM14 BQI14 CAE14 CKA14 CTW14 DDS14 DNO14 DXK14 EHG14 ERC14 FAY14 FKU14 FUQ14 GEM14 GOI14 GYE14 HIA14 HRW14 IBS14 ILO14 IVK14 JFG14 JPC14 JYY14 KIU14 KSQ14 LCM14 LMI14 LWE14 MGA14 MPW14 MZS14 NJO14 NTK14 ODG14 ONC14 OWY14 PGU14 PQQ14 QAM14 QKI14 QUE14 REA14 RNW14 RXS14 SHO14 SRK14 TBG14 TLC14 TUY14 UEU14 UOQ14 UYM14 VII14 VSE14 WCA14 WLW14 WVS14 K65550 JG65550 TC65550 ACY65550 AMU65550 AWQ65550 BGM65550 BQI65550 CAE65550 CKA65550 CTW65550 DDS65550 DNO65550 DXK65550 EHG65550 ERC65550 FAY65550 FKU65550 FUQ65550 GEM65550 GOI65550 GYE65550 HIA65550 HRW65550 IBS65550 ILO65550 IVK65550 JFG65550 JPC65550 JYY65550 KIU65550 KSQ65550 LCM65550 LMI65550 LWE65550 MGA65550 MPW65550 MZS65550 NJO65550 NTK65550 ODG65550 ONC65550 OWY65550 PGU65550 PQQ65550 QAM65550 QKI65550 QUE65550 REA65550 RNW65550 RXS65550 SHO65550 SRK65550 TBG65550 TLC65550 TUY65550 UEU65550 UOQ65550 UYM65550 VII65550 VSE65550 WCA65550 WLW65550 WVS65550 K131086 JG131086 TC131086 ACY131086 AMU131086 AWQ131086 BGM131086 BQI131086 CAE131086 CKA131086 CTW131086 DDS131086 DNO131086 DXK131086 EHG131086 ERC131086 FAY131086 FKU131086 FUQ131086 GEM131086 GOI131086 GYE131086 HIA131086 HRW131086 IBS131086 ILO131086 IVK131086 JFG131086 JPC131086 JYY131086 KIU131086 KSQ131086 LCM131086 LMI131086 LWE131086 MGA131086 MPW131086 MZS131086 NJO131086 NTK131086 ODG131086 ONC131086 OWY131086 PGU131086 PQQ131086 QAM131086 QKI131086 QUE131086 REA131086 RNW131086 RXS131086 SHO131086 SRK131086 TBG131086 TLC131086 TUY131086 UEU131086 UOQ131086 UYM131086 VII131086 VSE131086 WCA131086 WLW131086 WVS131086 K196622 JG196622 TC196622 ACY196622 AMU196622 AWQ196622 BGM196622 BQI196622 CAE196622 CKA196622 CTW196622 DDS196622 DNO196622 DXK196622 EHG196622 ERC196622 FAY196622 FKU196622 FUQ196622 GEM196622 GOI196622 GYE196622 HIA196622 HRW196622 IBS196622 ILO196622 IVK196622 JFG196622 JPC196622 JYY196622 KIU196622 KSQ196622 LCM196622 LMI196622 LWE196622 MGA196622 MPW196622 MZS196622 NJO196622 NTK196622 ODG196622 ONC196622 OWY196622 PGU196622 PQQ196622 QAM196622 QKI196622 QUE196622 REA196622 RNW196622 RXS196622 SHO196622 SRK196622 TBG196622 TLC196622 TUY196622 UEU196622 UOQ196622 UYM196622 VII196622 VSE196622 WCA196622 WLW196622 WVS196622 K262158 JG262158 TC262158 ACY262158 AMU262158 AWQ262158 BGM262158 BQI262158 CAE262158 CKA262158 CTW262158 DDS262158 DNO262158 DXK262158 EHG262158 ERC262158 FAY262158 FKU262158 FUQ262158 GEM262158 GOI262158 GYE262158 HIA262158 HRW262158 IBS262158 ILO262158 IVK262158 JFG262158 JPC262158 JYY262158 KIU262158 KSQ262158 LCM262158 LMI262158 LWE262158 MGA262158 MPW262158 MZS262158 NJO262158 NTK262158 ODG262158 ONC262158 OWY262158 PGU262158 PQQ262158 QAM262158 QKI262158 QUE262158 REA262158 RNW262158 RXS262158 SHO262158 SRK262158 TBG262158 TLC262158 TUY262158 UEU262158 UOQ262158 UYM262158 VII262158 VSE262158 WCA262158 WLW262158 WVS262158 K327694 JG327694 TC327694 ACY327694 AMU327694 AWQ327694 BGM327694 BQI327694 CAE327694 CKA327694 CTW327694 DDS327694 DNO327694 DXK327694 EHG327694 ERC327694 FAY327694 FKU327694 FUQ327694 GEM327694 GOI327694 GYE327694 HIA327694 HRW327694 IBS327694 ILO327694 IVK327694 JFG327694 JPC327694 JYY327694 KIU327694 KSQ327694 LCM327694 LMI327694 LWE327694 MGA327694 MPW327694 MZS327694 NJO327694 NTK327694 ODG327694 ONC327694 OWY327694 PGU327694 PQQ327694 QAM327694 QKI327694 QUE327694 REA327694 RNW327694 RXS327694 SHO327694 SRK327694 TBG327694 TLC327694 TUY327694 UEU327694 UOQ327694 UYM327694 VII327694 VSE327694 WCA327694 WLW327694 WVS327694 K393230 JG393230 TC393230 ACY393230 AMU393230 AWQ393230 BGM393230 BQI393230 CAE393230 CKA393230 CTW393230 DDS393230 DNO393230 DXK393230 EHG393230 ERC393230 FAY393230 FKU393230 FUQ393230 GEM393230 GOI393230 GYE393230 HIA393230 HRW393230 IBS393230 ILO393230 IVK393230 JFG393230 JPC393230 JYY393230 KIU393230 KSQ393230 LCM393230 LMI393230 LWE393230 MGA393230 MPW393230 MZS393230 NJO393230 NTK393230 ODG393230 ONC393230 OWY393230 PGU393230 PQQ393230 QAM393230 QKI393230 QUE393230 REA393230 RNW393230 RXS393230 SHO393230 SRK393230 TBG393230 TLC393230 TUY393230 UEU393230 UOQ393230 UYM393230 VII393230 VSE393230 WCA393230 WLW393230 WVS393230 K458766 JG458766 TC458766 ACY458766 AMU458766 AWQ458766 BGM458766 BQI458766 CAE458766 CKA458766 CTW458766 DDS458766 DNO458766 DXK458766 EHG458766 ERC458766 FAY458766 FKU458766 FUQ458766 GEM458766 GOI458766 GYE458766 HIA458766 HRW458766 IBS458766 ILO458766 IVK458766 JFG458766 JPC458766 JYY458766 KIU458766 KSQ458766 LCM458766 LMI458766 LWE458766 MGA458766 MPW458766 MZS458766 NJO458766 NTK458766 ODG458766 ONC458766 OWY458766 PGU458766 PQQ458766 QAM458766 QKI458766 QUE458766 REA458766 RNW458766 RXS458766 SHO458766 SRK458766 TBG458766 TLC458766 TUY458766 UEU458766 UOQ458766 UYM458766 VII458766 VSE458766 WCA458766 WLW458766 WVS458766 K524302 JG524302 TC524302 ACY524302 AMU524302 AWQ524302 BGM524302 BQI524302 CAE524302 CKA524302 CTW524302 DDS524302 DNO524302 DXK524302 EHG524302 ERC524302 FAY524302 FKU524302 FUQ524302 GEM524302 GOI524302 GYE524302 HIA524302 HRW524302 IBS524302 ILO524302 IVK524302 JFG524302 JPC524302 JYY524302 KIU524302 KSQ524302 LCM524302 LMI524302 LWE524302 MGA524302 MPW524302 MZS524302 NJO524302 NTK524302 ODG524302 ONC524302 OWY524302 PGU524302 PQQ524302 QAM524302 QKI524302 QUE524302 REA524302 RNW524302 RXS524302 SHO524302 SRK524302 TBG524302 TLC524302 TUY524302 UEU524302 UOQ524302 UYM524302 VII524302 VSE524302 WCA524302 WLW524302 WVS524302 K589838 JG589838 TC589838 ACY589838 AMU589838 AWQ589838 BGM589838 BQI589838 CAE589838 CKA589838 CTW589838 DDS589838 DNO589838 DXK589838 EHG589838 ERC589838 FAY589838 FKU589838 FUQ589838 GEM589838 GOI589838 GYE589838 HIA589838 HRW589838 IBS589838 ILO589838 IVK589838 JFG589838 JPC589838 JYY589838 KIU589838 KSQ589838 LCM589838 LMI589838 LWE589838 MGA589838 MPW589838 MZS589838 NJO589838 NTK589838 ODG589838 ONC589838 OWY589838 PGU589838 PQQ589838 QAM589838 QKI589838 QUE589838 REA589838 RNW589838 RXS589838 SHO589838 SRK589838 TBG589838 TLC589838 TUY589838 UEU589838 UOQ589838 UYM589838 VII589838 VSE589838 WCA589838 WLW589838 WVS589838 K655374 JG655374 TC655374 ACY655374 AMU655374 AWQ655374 BGM655374 BQI655374 CAE655374 CKA655374 CTW655374 DDS655374 DNO655374 DXK655374 EHG655374 ERC655374 FAY655374 FKU655374 FUQ655374 GEM655374 GOI655374 GYE655374 HIA655374 HRW655374 IBS655374 ILO655374 IVK655374 JFG655374 JPC655374 JYY655374 KIU655374 KSQ655374 LCM655374 LMI655374 LWE655374 MGA655374 MPW655374 MZS655374 NJO655374 NTK655374 ODG655374 ONC655374 OWY655374 PGU655374 PQQ655374 QAM655374 QKI655374 QUE655374 REA655374 RNW655374 RXS655374 SHO655374 SRK655374 TBG655374 TLC655374 TUY655374 UEU655374 UOQ655374 UYM655374 VII655374 VSE655374 WCA655374 WLW655374 WVS655374 K720910 JG720910 TC720910 ACY720910 AMU720910 AWQ720910 BGM720910 BQI720910 CAE720910 CKA720910 CTW720910 DDS720910 DNO720910 DXK720910 EHG720910 ERC720910 FAY720910 FKU720910 FUQ720910 GEM720910 GOI720910 GYE720910 HIA720910 HRW720910 IBS720910 ILO720910 IVK720910 JFG720910 JPC720910 JYY720910 KIU720910 KSQ720910 LCM720910 LMI720910 LWE720910 MGA720910 MPW720910 MZS720910 NJO720910 NTK720910 ODG720910 ONC720910 OWY720910 PGU720910 PQQ720910 QAM720910 QKI720910 QUE720910 REA720910 RNW720910 RXS720910 SHO720910 SRK720910 TBG720910 TLC720910 TUY720910 UEU720910 UOQ720910 UYM720910 VII720910 VSE720910 WCA720910 WLW720910 WVS720910 K786446 JG786446 TC786446 ACY786446 AMU786446 AWQ786446 BGM786446 BQI786446 CAE786446 CKA786446 CTW786446 DDS786446 DNO786446 DXK786446 EHG786446 ERC786446 FAY786446 FKU786446 FUQ786446 GEM786446 GOI786446 GYE786446 HIA786446 HRW786446 IBS786446 ILO786446 IVK786446 JFG786446 JPC786446 JYY786446 KIU786446 KSQ786446 LCM786446 LMI786446 LWE786446 MGA786446 MPW786446 MZS786446 NJO786446 NTK786446 ODG786446 ONC786446 OWY786446 PGU786446 PQQ786446 QAM786446 QKI786446 QUE786446 REA786446 RNW786446 RXS786446 SHO786446 SRK786446 TBG786446 TLC786446 TUY786446 UEU786446 UOQ786446 UYM786446 VII786446 VSE786446 WCA786446 WLW786446 WVS786446 K851982 JG851982 TC851982 ACY851982 AMU851982 AWQ851982 BGM851982 BQI851982 CAE851982 CKA851982 CTW851982 DDS851982 DNO851982 DXK851982 EHG851982 ERC851982 FAY851982 FKU851982 FUQ851982 GEM851982 GOI851982 GYE851982 HIA851982 HRW851982 IBS851982 ILO851982 IVK851982 JFG851982 JPC851982 JYY851982 KIU851982 KSQ851982 LCM851982 LMI851982 LWE851982 MGA851982 MPW851982 MZS851982 NJO851982 NTK851982 ODG851982 ONC851982 OWY851982 PGU851982 PQQ851982 QAM851982 QKI851982 QUE851982 REA851982 RNW851982 RXS851982 SHO851982 SRK851982 TBG851982 TLC851982 TUY851982 UEU851982 UOQ851982 UYM851982 VII851982 VSE851982 WCA851982 WLW851982 WVS851982 K917518 JG917518 TC917518 ACY917518 AMU917518 AWQ917518 BGM917518 BQI917518 CAE917518 CKA917518 CTW917518 DDS917518 DNO917518 DXK917518 EHG917518 ERC917518 FAY917518 FKU917518 FUQ917518 GEM917518 GOI917518 GYE917518 HIA917518 HRW917518 IBS917518 ILO917518 IVK917518 JFG917518 JPC917518 JYY917518 KIU917518 KSQ917518 LCM917518 LMI917518 LWE917518 MGA917518 MPW917518 MZS917518 NJO917518 NTK917518 ODG917518 ONC917518 OWY917518 PGU917518 PQQ917518 QAM917518 QKI917518 QUE917518 REA917518 RNW917518 RXS917518 SHO917518 SRK917518 TBG917518 TLC917518 TUY917518 UEU917518 UOQ917518 UYM917518 VII917518 VSE917518 WCA917518 WLW917518 WVS917518 K983054 JG983054 TC983054 ACY983054 AMU983054 AWQ983054 BGM983054 BQI983054 CAE983054 CKA983054 CTW983054 DDS983054 DNO983054 DXK983054 EHG983054 ERC983054 FAY983054 FKU983054 FUQ983054 GEM983054 GOI983054 GYE983054 HIA983054 HRW983054 IBS983054 ILO983054 IVK983054 JFG983054 JPC983054 JYY983054 KIU983054 KSQ983054 LCM983054 LMI983054 LWE983054 MGA983054 MPW983054 MZS983054 NJO983054 NTK983054 ODG983054 ONC983054 OWY983054 PGU983054 PQQ983054 QAM983054 QKI983054 QUE983054 REA983054 RNW983054 RXS983054 SHO983054 SRK983054 TBG983054 TLC983054 TUY983054 UEU983054 UOQ983054 UYM983054 VII983054 VSE983054 WCA983054 WLW983054" xr:uid="{4E13384C-EAEA-4984-B1F1-8F9FD38C92DA}">
      <formula1>"2016, 2017, 2018"</formula1>
    </dataValidation>
    <dataValidation type="list" allowBlank="1" showInputMessage="1" showErrorMessage="1" sqref="K15 WVS983055 WLW983055 WCA983055 VSE983055 VII983055 UYM983055 UOQ983055 UEU983055 TUY983055 TLC983055 TBG983055 SRK983055 SHO983055 RXS983055 RNW983055 REA983055 QUE983055 QKI983055 QAM983055 PQQ983055 PGU983055 OWY983055 ONC983055 ODG983055 NTK983055 NJO983055 MZS983055 MPW983055 MGA983055 LWE983055 LMI983055 LCM983055 KSQ983055 KIU983055 JYY983055 JPC983055 JFG983055 IVK983055 ILO983055 IBS983055 HRW983055 HIA983055 GYE983055 GOI983055 GEM983055 FUQ983055 FKU983055 FAY983055 ERC983055 EHG983055 DXK983055 DNO983055 DDS983055 CTW983055 CKA983055 CAE983055 BQI983055 BGM983055 AWQ983055 AMU983055 ACY983055 TC983055 JG983055 K983055 WVS917519 WLW917519 WCA917519 VSE917519 VII917519 UYM917519 UOQ917519 UEU917519 TUY917519 TLC917519 TBG917519 SRK917519 SHO917519 RXS917519 RNW917519 REA917519 QUE917519 QKI917519 QAM917519 PQQ917519 PGU917519 OWY917519 ONC917519 ODG917519 NTK917519 NJO917519 MZS917519 MPW917519 MGA917519 LWE917519 LMI917519 LCM917519 KSQ917519 KIU917519 JYY917519 JPC917519 JFG917519 IVK917519 ILO917519 IBS917519 HRW917519 HIA917519 GYE917519 GOI917519 GEM917519 FUQ917519 FKU917519 FAY917519 ERC917519 EHG917519 DXK917519 DNO917519 DDS917519 CTW917519 CKA917519 CAE917519 BQI917519 BGM917519 AWQ917519 AMU917519 ACY917519 TC917519 JG917519 K917519 WVS851983 WLW851983 WCA851983 VSE851983 VII851983 UYM851983 UOQ851983 UEU851983 TUY851983 TLC851983 TBG851983 SRK851983 SHO851983 RXS851983 RNW851983 REA851983 QUE851983 QKI851983 QAM851983 PQQ851983 PGU851983 OWY851983 ONC851983 ODG851983 NTK851983 NJO851983 MZS851983 MPW851983 MGA851983 LWE851983 LMI851983 LCM851983 KSQ851983 KIU851983 JYY851983 JPC851983 JFG851983 IVK851983 ILO851983 IBS851983 HRW851983 HIA851983 GYE851983 GOI851983 GEM851983 FUQ851983 FKU851983 FAY851983 ERC851983 EHG851983 DXK851983 DNO851983 DDS851983 CTW851983 CKA851983 CAE851983 BQI851983 BGM851983 AWQ851983 AMU851983 ACY851983 TC851983 JG851983 K851983 WVS786447 WLW786447 WCA786447 VSE786447 VII786447 UYM786447 UOQ786447 UEU786447 TUY786447 TLC786447 TBG786447 SRK786447 SHO786447 RXS786447 RNW786447 REA786447 QUE786447 QKI786447 QAM786447 PQQ786447 PGU786447 OWY786447 ONC786447 ODG786447 NTK786447 NJO786447 MZS786447 MPW786447 MGA786447 LWE786447 LMI786447 LCM786447 KSQ786447 KIU786447 JYY786447 JPC786447 JFG786447 IVK786447 ILO786447 IBS786447 HRW786447 HIA786447 GYE786447 GOI786447 GEM786447 FUQ786447 FKU786447 FAY786447 ERC786447 EHG786447 DXK786447 DNO786447 DDS786447 CTW786447 CKA786447 CAE786447 BQI786447 BGM786447 AWQ786447 AMU786447 ACY786447 TC786447 JG786447 K786447 WVS720911 WLW720911 WCA720911 VSE720911 VII720911 UYM720911 UOQ720911 UEU720911 TUY720911 TLC720911 TBG720911 SRK720911 SHO720911 RXS720911 RNW720911 REA720911 QUE720911 QKI720911 QAM720911 PQQ720911 PGU720911 OWY720911 ONC720911 ODG720911 NTK720911 NJO720911 MZS720911 MPW720911 MGA720911 LWE720911 LMI720911 LCM720911 KSQ720911 KIU720911 JYY720911 JPC720911 JFG720911 IVK720911 ILO720911 IBS720911 HRW720911 HIA720911 GYE720911 GOI720911 GEM720911 FUQ720911 FKU720911 FAY720911 ERC720911 EHG720911 DXK720911 DNO720911 DDS720911 CTW720911 CKA720911 CAE720911 BQI720911 BGM720911 AWQ720911 AMU720911 ACY720911 TC720911 JG720911 K720911 WVS655375 WLW655375 WCA655375 VSE655375 VII655375 UYM655375 UOQ655375 UEU655375 TUY655375 TLC655375 TBG655375 SRK655375 SHO655375 RXS655375 RNW655375 REA655375 QUE655375 QKI655375 QAM655375 PQQ655375 PGU655375 OWY655375 ONC655375 ODG655375 NTK655375 NJO655375 MZS655375 MPW655375 MGA655375 LWE655375 LMI655375 LCM655375 KSQ655375 KIU655375 JYY655375 JPC655375 JFG655375 IVK655375 ILO655375 IBS655375 HRW655375 HIA655375 GYE655375 GOI655375 GEM655375 FUQ655375 FKU655375 FAY655375 ERC655375 EHG655375 DXK655375 DNO655375 DDS655375 CTW655375 CKA655375 CAE655375 BQI655375 BGM655375 AWQ655375 AMU655375 ACY655375 TC655375 JG655375 K655375 WVS589839 WLW589839 WCA589839 VSE589839 VII589839 UYM589839 UOQ589839 UEU589839 TUY589839 TLC589839 TBG589839 SRK589839 SHO589839 RXS589839 RNW589839 REA589839 QUE589839 QKI589839 QAM589839 PQQ589839 PGU589839 OWY589839 ONC589839 ODG589839 NTK589839 NJO589839 MZS589839 MPW589839 MGA589839 LWE589839 LMI589839 LCM589839 KSQ589839 KIU589839 JYY589839 JPC589839 JFG589839 IVK589839 ILO589839 IBS589839 HRW589839 HIA589839 GYE589839 GOI589839 GEM589839 FUQ589839 FKU589839 FAY589839 ERC589839 EHG589839 DXK589839 DNO589839 DDS589839 CTW589839 CKA589839 CAE589839 BQI589839 BGM589839 AWQ589839 AMU589839 ACY589839 TC589839 JG589839 K589839 WVS524303 WLW524303 WCA524303 VSE524303 VII524303 UYM524303 UOQ524303 UEU524303 TUY524303 TLC524303 TBG524303 SRK524303 SHO524303 RXS524303 RNW524303 REA524303 QUE524303 QKI524303 QAM524303 PQQ524303 PGU524303 OWY524303 ONC524303 ODG524303 NTK524303 NJO524303 MZS524303 MPW524303 MGA524303 LWE524303 LMI524303 LCM524303 KSQ524303 KIU524303 JYY524303 JPC524303 JFG524303 IVK524303 ILO524303 IBS524303 HRW524303 HIA524303 GYE524303 GOI524303 GEM524303 FUQ524303 FKU524303 FAY524303 ERC524303 EHG524303 DXK524303 DNO524303 DDS524303 CTW524303 CKA524303 CAE524303 BQI524303 BGM524303 AWQ524303 AMU524303 ACY524303 TC524303 JG524303 K524303 WVS458767 WLW458767 WCA458767 VSE458767 VII458767 UYM458767 UOQ458767 UEU458767 TUY458767 TLC458767 TBG458767 SRK458767 SHO458767 RXS458767 RNW458767 REA458767 QUE458767 QKI458767 QAM458767 PQQ458767 PGU458767 OWY458767 ONC458767 ODG458767 NTK458767 NJO458767 MZS458767 MPW458767 MGA458767 LWE458767 LMI458767 LCM458767 KSQ458767 KIU458767 JYY458767 JPC458767 JFG458767 IVK458767 ILO458767 IBS458767 HRW458767 HIA458767 GYE458767 GOI458767 GEM458767 FUQ458767 FKU458767 FAY458767 ERC458767 EHG458767 DXK458767 DNO458767 DDS458767 CTW458767 CKA458767 CAE458767 BQI458767 BGM458767 AWQ458767 AMU458767 ACY458767 TC458767 JG458767 K458767 WVS393231 WLW393231 WCA393231 VSE393231 VII393231 UYM393231 UOQ393231 UEU393231 TUY393231 TLC393231 TBG393231 SRK393231 SHO393231 RXS393231 RNW393231 REA393231 QUE393231 QKI393231 QAM393231 PQQ393231 PGU393231 OWY393231 ONC393231 ODG393231 NTK393231 NJO393231 MZS393231 MPW393231 MGA393231 LWE393231 LMI393231 LCM393231 KSQ393231 KIU393231 JYY393231 JPC393231 JFG393231 IVK393231 ILO393231 IBS393231 HRW393231 HIA393231 GYE393231 GOI393231 GEM393231 FUQ393231 FKU393231 FAY393231 ERC393231 EHG393231 DXK393231 DNO393231 DDS393231 CTW393231 CKA393231 CAE393231 BQI393231 BGM393231 AWQ393231 AMU393231 ACY393231 TC393231 JG393231 K393231 WVS327695 WLW327695 WCA327695 VSE327695 VII327695 UYM327695 UOQ327695 UEU327695 TUY327695 TLC327695 TBG327695 SRK327695 SHO327695 RXS327695 RNW327695 REA327695 QUE327695 QKI327695 QAM327695 PQQ327695 PGU327695 OWY327695 ONC327695 ODG327695 NTK327695 NJO327695 MZS327695 MPW327695 MGA327695 LWE327695 LMI327695 LCM327695 KSQ327695 KIU327695 JYY327695 JPC327695 JFG327695 IVK327695 ILO327695 IBS327695 HRW327695 HIA327695 GYE327695 GOI327695 GEM327695 FUQ327695 FKU327695 FAY327695 ERC327695 EHG327695 DXK327695 DNO327695 DDS327695 CTW327695 CKA327695 CAE327695 BQI327695 BGM327695 AWQ327695 AMU327695 ACY327695 TC327695 JG327695 K327695 WVS262159 WLW262159 WCA262159 VSE262159 VII262159 UYM262159 UOQ262159 UEU262159 TUY262159 TLC262159 TBG262159 SRK262159 SHO262159 RXS262159 RNW262159 REA262159 QUE262159 QKI262159 QAM262159 PQQ262159 PGU262159 OWY262159 ONC262159 ODG262159 NTK262159 NJO262159 MZS262159 MPW262159 MGA262159 LWE262159 LMI262159 LCM262159 KSQ262159 KIU262159 JYY262159 JPC262159 JFG262159 IVK262159 ILO262159 IBS262159 HRW262159 HIA262159 GYE262159 GOI262159 GEM262159 FUQ262159 FKU262159 FAY262159 ERC262159 EHG262159 DXK262159 DNO262159 DDS262159 CTW262159 CKA262159 CAE262159 BQI262159 BGM262159 AWQ262159 AMU262159 ACY262159 TC262159 JG262159 K262159 WVS196623 WLW196623 WCA196623 VSE196623 VII196623 UYM196623 UOQ196623 UEU196623 TUY196623 TLC196623 TBG196623 SRK196623 SHO196623 RXS196623 RNW196623 REA196623 QUE196623 QKI196623 QAM196623 PQQ196623 PGU196623 OWY196623 ONC196623 ODG196623 NTK196623 NJO196623 MZS196623 MPW196623 MGA196623 LWE196623 LMI196623 LCM196623 KSQ196623 KIU196623 JYY196623 JPC196623 JFG196623 IVK196623 ILO196623 IBS196623 HRW196623 HIA196623 GYE196623 GOI196623 GEM196623 FUQ196623 FKU196623 FAY196623 ERC196623 EHG196623 DXK196623 DNO196623 DDS196623 CTW196623 CKA196623 CAE196623 BQI196623 BGM196623 AWQ196623 AMU196623 ACY196623 TC196623 JG196623 K196623 WVS131087 WLW131087 WCA131087 VSE131087 VII131087 UYM131087 UOQ131087 UEU131087 TUY131087 TLC131087 TBG131087 SRK131087 SHO131087 RXS131087 RNW131087 REA131087 QUE131087 QKI131087 QAM131087 PQQ131087 PGU131087 OWY131087 ONC131087 ODG131087 NTK131087 NJO131087 MZS131087 MPW131087 MGA131087 LWE131087 LMI131087 LCM131087 KSQ131087 KIU131087 JYY131087 JPC131087 JFG131087 IVK131087 ILO131087 IBS131087 HRW131087 HIA131087 GYE131087 GOI131087 GEM131087 FUQ131087 FKU131087 FAY131087 ERC131087 EHG131087 DXK131087 DNO131087 DDS131087 CTW131087 CKA131087 CAE131087 BQI131087 BGM131087 AWQ131087 AMU131087 ACY131087 TC131087 JG131087 K131087 WVS65551 WLW65551 WCA65551 VSE65551 VII65551 UYM65551 UOQ65551 UEU65551 TUY65551 TLC65551 TBG65551 SRK65551 SHO65551 RXS65551 RNW65551 REA65551 QUE65551 QKI65551 QAM65551 PQQ65551 PGU65551 OWY65551 ONC65551 ODG65551 NTK65551 NJO65551 MZS65551 MPW65551 MGA65551 LWE65551 LMI65551 LCM65551 KSQ65551 KIU65551 JYY65551 JPC65551 JFG65551 IVK65551 ILO65551 IBS65551 HRW65551 HIA65551 GYE65551 GOI65551 GEM65551 FUQ65551 FKU65551 FAY65551 ERC65551 EHG65551 DXK65551 DNO65551 DDS65551 CTW65551 CKA65551 CAE65551 BQI65551 BGM65551 AWQ65551 AMU65551 ACY65551 TC65551 JG65551 K65551 WVS15 WLW15 WCA15 VSE15 VII15 UYM15 UOQ15 UEU15 TUY15 TLC15 TBG15 SRK15 SHO15 RXS15 RNW15 REA15 QUE15 QKI15 QAM15 PQQ15 PGU15 OWY15 ONC15 ODG15 NTK15 NJO15 MZS15 MPW15 MGA15 LWE15 LMI15 LCM15 KSQ15 KIU15 JYY15 JPC15 JFG15 IVK15 ILO15 IBS15 HRW15 HIA15 GYE15 GOI15 GEM15 FUQ15 FKU15 FAY15 ERC15 EHG15 DXK15 DNO15 DDS15 CTW15 CKA15 CAE15 BQI15 BGM15 AWQ15 AMU15 ACY15 TC15 JG15" xr:uid="{2A0C8803-25B0-42AF-B707-FB7089A27F52}">
      <formula1>$N$32:$N$54</formula1>
    </dataValidation>
    <dataValidation type="list" allowBlank="1" showInputMessage="1" showErrorMessage="1" sqref="K65514 WVS1048554 WLW1048554 WCA1048554 VSE1048554 VII1048554 UYM1048554 UOQ1048554 UEU1048554 TUY1048554 TLC1048554 TBG1048554 SRK1048554 SHO1048554 RXS1048554 RNW1048554 REA1048554 QUE1048554 QKI1048554 QAM1048554 PQQ1048554 PGU1048554 OWY1048554 ONC1048554 ODG1048554 NTK1048554 NJO1048554 MZS1048554 MPW1048554 MGA1048554 LWE1048554 LMI1048554 LCM1048554 KSQ1048554 KIU1048554 JYY1048554 JPC1048554 JFG1048554 IVK1048554 ILO1048554 IBS1048554 HRW1048554 HIA1048554 GYE1048554 GOI1048554 GEM1048554 FUQ1048554 FKU1048554 FAY1048554 ERC1048554 EHG1048554 DXK1048554 DNO1048554 DDS1048554 CTW1048554 CKA1048554 CAE1048554 BQI1048554 BGM1048554 AWQ1048554 AMU1048554 ACY1048554 TC1048554 JG1048554 K1048554 WVS983018 WLW983018 WCA983018 VSE983018 VII983018 UYM983018 UOQ983018 UEU983018 TUY983018 TLC983018 TBG983018 SRK983018 SHO983018 RXS983018 RNW983018 REA983018 QUE983018 QKI983018 QAM983018 PQQ983018 PGU983018 OWY983018 ONC983018 ODG983018 NTK983018 NJO983018 MZS983018 MPW983018 MGA983018 LWE983018 LMI983018 LCM983018 KSQ983018 KIU983018 JYY983018 JPC983018 JFG983018 IVK983018 ILO983018 IBS983018 HRW983018 HIA983018 GYE983018 GOI983018 GEM983018 FUQ983018 FKU983018 FAY983018 ERC983018 EHG983018 DXK983018 DNO983018 DDS983018 CTW983018 CKA983018 CAE983018 BQI983018 BGM983018 AWQ983018 AMU983018 ACY983018 TC983018 JG983018 K983018 WVS917482 WLW917482 WCA917482 VSE917482 VII917482 UYM917482 UOQ917482 UEU917482 TUY917482 TLC917482 TBG917482 SRK917482 SHO917482 RXS917482 RNW917482 REA917482 QUE917482 QKI917482 QAM917482 PQQ917482 PGU917482 OWY917482 ONC917482 ODG917482 NTK917482 NJO917482 MZS917482 MPW917482 MGA917482 LWE917482 LMI917482 LCM917482 KSQ917482 KIU917482 JYY917482 JPC917482 JFG917482 IVK917482 ILO917482 IBS917482 HRW917482 HIA917482 GYE917482 GOI917482 GEM917482 FUQ917482 FKU917482 FAY917482 ERC917482 EHG917482 DXK917482 DNO917482 DDS917482 CTW917482 CKA917482 CAE917482 BQI917482 BGM917482 AWQ917482 AMU917482 ACY917482 TC917482 JG917482 K917482 WVS851946 WLW851946 WCA851946 VSE851946 VII851946 UYM851946 UOQ851946 UEU851946 TUY851946 TLC851946 TBG851946 SRK851946 SHO851946 RXS851946 RNW851946 REA851946 QUE851946 QKI851946 QAM851946 PQQ851946 PGU851946 OWY851946 ONC851946 ODG851946 NTK851946 NJO851946 MZS851946 MPW851946 MGA851946 LWE851946 LMI851946 LCM851946 KSQ851946 KIU851946 JYY851946 JPC851946 JFG851946 IVK851946 ILO851946 IBS851946 HRW851946 HIA851946 GYE851946 GOI851946 GEM851946 FUQ851946 FKU851946 FAY851946 ERC851946 EHG851946 DXK851946 DNO851946 DDS851946 CTW851946 CKA851946 CAE851946 BQI851946 BGM851946 AWQ851946 AMU851946 ACY851946 TC851946 JG851946 K851946 WVS786410 WLW786410 WCA786410 VSE786410 VII786410 UYM786410 UOQ786410 UEU786410 TUY786410 TLC786410 TBG786410 SRK786410 SHO786410 RXS786410 RNW786410 REA786410 QUE786410 QKI786410 QAM786410 PQQ786410 PGU786410 OWY786410 ONC786410 ODG786410 NTK786410 NJO786410 MZS786410 MPW786410 MGA786410 LWE786410 LMI786410 LCM786410 KSQ786410 KIU786410 JYY786410 JPC786410 JFG786410 IVK786410 ILO786410 IBS786410 HRW786410 HIA786410 GYE786410 GOI786410 GEM786410 FUQ786410 FKU786410 FAY786410 ERC786410 EHG786410 DXK786410 DNO786410 DDS786410 CTW786410 CKA786410 CAE786410 BQI786410 BGM786410 AWQ786410 AMU786410 ACY786410 TC786410 JG786410 K786410 WVS720874 WLW720874 WCA720874 VSE720874 VII720874 UYM720874 UOQ720874 UEU720874 TUY720874 TLC720874 TBG720874 SRK720874 SHO720874 RXS720874 RNW720874 REA720874 QUE720874 QKI720874 QAM720874 PQQ720874 PGU720874 OWY720874 ONC720874 ODG720874 NTK720874 NJO720874 MZS720874 MPW720874 MGA720874 LWE720874 LMI720874 LCM720874 KSQ720874 KIU720874 JYY720874 JPC720874 JFG720874 IVK720874 ILO720874 IBS720874 HRW720874 HIA720874 GYE720874 GOI720874 GEM720874 FUQ720874 FKU720874 FAY720874 ERC720874 EHG720874 DXK720874 DNO720874 DDS720874 CTW720874 CKA720874 CAE720874 BQI720874 BGM720874 AWQ720874 AMU720874 ACY720874 TC720874 JG720874 K720874 WVS655338 WLW655338 WCA655338 VSE655338 VII655338 UYM655338 UOQ655338 UEU655338 TUY655338 TLC655338 TBG655338 SRK655338 SHO655338 RXS655338 RNW655338 REA655338 QUE655338 QKI655338 QAM655338 PQQ655338 PGU655338 OWY655338 ONC655338 ODG655338 NTK655338 NJO655338 MZS655338 MPW655338 MGA655338 LWE655338 LMI655338 LCM655338 KSQ655338 KIU655338 JYY655338 JPC655338 JFG655338 IVK655338 ILO655338 IBS655338 HRW655338 HIA655338 GYE655338 GOI655338 GEM655338 FUQ655338 FKU655338 FAY655338 ERC655338 EHG655338 DXK655338 DNO655338 DDS655338 CTW655338 CKA655338 CAE655338 BQI655338 BGM655338 AWQ655338 AMU655338 ACY655338 TC655338 JG655338 K655338 WVS589802 WLW589802 WCA589802 VSE589802 VII589802 UYM589802 UOQ589802 UEU589802 TUY589802 TLC589802 TBG589802 SRK589802 SHO589802 RXS589802 RNW589802 REA589802 QUE589802 QKI589802 QAM589802 PQQ589802 PGU589802 OWY589802 ONC589802 ODG589802 NTK589802 NJO589802 MZS589802 MPW589802 MGA589802 LWE589802 LMI589802 LCM589802 KSQ589802 KIU589802 JYY589802 JPC589802 JFG589802 IVK589802 ILO589802 IBS589802 HRW589802 HIA589802 GYE589802 GOI589802 GEM589802 FUQ589802 FKU589802 FAY589802 ERC589802 EHG589802 DXK589802 DNO589802 DDS589802 CTW589802 CKA589802 CAE589802 BQI589802 BGM589802 AWQ589802 AMU589802 ACY589802 TC589802 JG589802 K589802 WVS524266 WLW524266 WCA524266 VSE524266 VII524266 UYM524266 UOQ524266 UEU524266 TUY524266 TLC524266 TBG524266 SRK524266 SHO524266 RXS524266 RNW524266 REA524266 QUE524266 QKI524266 QAM524266 PQQ524266 PGU524266 OWY524266 ONC524266 ODG524266 NTK524266 NJO524266 MZS524266 MPW524266 MGA524266 LWE524266 LMI524266 LCM524266 KSQ524266 KIU524266 JYY524266 JPC524266 JFG524266 IVK524266 ILO524266 IBS524266 HRW524266 HIA524266 GYE524266 GOI524266 GEM524266 FUQ524266 FKU524266 FAY524266 ERC524266 EHG524266 DXK524266 DNO524266 DDS524266 CTW524266 CKA524266 CAE524266 BQI524266 BGM524266 AWQ524266 AMU524266 ACY524266 TC524266 JG524266 K524266 WVS458730 WLW458730 WCA458730 VSE458730 VII458730 UYM458730 UOQ458730 UEU458730 TUY458730 TLC458730 TBG458730 SRK458730 SHO458730 RXS458730 RNW458730 REA458730 QUE458730 QKI458730 QAM458730 PQQ458730 PGU458730 OWY458730 ONC458730 ODG458730 NTK458730 NJO458730 MZS458730 MPW458730 MGA458730 LWE458730 LMI458730 LCM458730 KSQ458730 KIU458730 JYY458730 JPC458730 JFG458730 IVK458730 ILO458730 IBS458730 HRW458730 HIA458730 GYE458730 GOI458730 GEM458730 FUQ458730 FKU458730 FAY458730 ERC458730 EHG458730 DXK458730 DNO458730 DDS458730 CTW458730 CKA458730 CAE458730 BQI458730 BGM458730 AWQ458730 AMU458730 ACY458730 TC458730 JG458730 K458730 WVS393194 WLW393194 WCA393194 VSE393194 VII393194 UYM393194 UOQ393194 UEU393194 TUY393194 TLC393194 TBG393194 SRK393194 SHO393194 RXS393194 RNW393194 REA393194 QUE393194 QKI393194 QAM393194 PQQ393194 PGU393194 OWY393194 ONC393194 ODG393194 NTK393194 NJO393194 MZS393194 MPW393194 MGA393194 LWE393194 LMI393194 LCM393194 KSQ393194 KIU393194 JYY393194 JPC393194 JFG393194 IVK393194 ILO393194 IBS393194 HRW393194 HIA393194 GYE393194 GOI393194 GEM393194 FUQ393194 FKU393194 FAY393194 ERC393194 EHG393194 DXK393194 DNO393194 DDS393194 CTW393194 CKA393194 CAE393194 BQI393194 BGM393194 AWQ393194 AMU393194 ACY393194 TC393194 JG393194 K393194 WVS327658 WLW327658 WCA327658 VSE327658 VII327658 UYM327658 UOQ327658 UEU327658 TUY327658 TLC327658 TBG327658 SRK327658 SHO327658 RXS327658 RNW327658 REA327658 QUE327658 QKI327658 QAM327658 PQQ327658 PGU327658 OWY327658 ONC327658 ODG327658 NTK327658 NJO327658 MZS327658 MPW327658 MGA327658 LWE327658 LMI327658 LCM327658 KSQ327658 KIU327658 JYY327658 JPC327658 JFG327658 IVK327658 ILO327658 IBS327658 HRW327658 HIA327658 GYE327658 GOI327658 GEM327658 FUQ327658 FKU327658 FAY327658 ERC327658 EHG327658 DXK327658 DNO327658 DDS327658 CTW327658 CKA327658 CAE327658 BQI327658 BGM327658 AWQ327658 AMU327658 ACY327658 TC327658 JG327658 K327658 WVS262122 WLW262122 WCA262122 VSE262122 VII262122 UYM262122 UOQ262122 UEU262122 TUY262122 TLC262122 TBG262122 SRK262122 SHO262122 RXS262122 RNW262122 REA262122 QUE262122 QKI262122 QAM262122 PQQ262122 PGU262122 OWY262122 ONC262122 ODG262122 NTK262122 NJO262122 MZS262122 MPW262122 MGA262122 LWE262122 LMI262122 LCM262122 KSQ262122 KIU262122 JYY262122 JPC262122 JFG262122 IVK262122 ILO262122 IBS262122 HRW262122 HIA262122 GYE262122 GOI262122 GEM262122 FUQ262122 FKU262122 FAY262122 ERC262122 EHG262122 DXK262122 DNO262122 DDS262122 CTW262122 CKA262122 CAE262122 BQI262122 BGM262122 AWQ262122 AMU262122 ACY262122 TC262122 JG262122 K262122 WVS196586 WLW196586 WCA196586 VSE196586 VII196586 UYM196586 UOQ196586 UEU196586 TUY196586 TLC196586 TBG196586 SRK196586 SHO196586 RXS196586 RNW196586 REA196586 QUE196586 QKI196586 QAM196586 PQQ196586 PGU196586 OWY196586 ONC196586 ODG196586 NTK196586 NJO196586 MZS196586 MPW196586 MGA196586 LWE196586 LMI196586 LCM196586 KSQ196586 KIU196586 JYY196586 JPC196586 JFG196586 IVK196586 ILO196586 IBS196586 HRW196586 HIA196586 GYE196586 GOI196586 GEM196586 FUQ196586 FKU196586 FAY196586 ERC196586 EHG196586 DXK196586 DNO196586 DDS196586 CTW196586 CKA196586 CAE196586 BQI196586 BGM196586 AWQ196586 AMU196586 ACY196586 TC196586 JG196586 K196586 WVS131050 WLW131050 WCA131050 VSE131050 VII131050 UYM131050 UOQ131050 UEU131050 TUY131050 TLC131050 TBG131050 SRK131050 SHO131050 RXS131050 RNW131050 REA131050 QUE131050 QKI131050 QAM131050 PQQ131050 PGU131050 OWY131050 ONC131050 ODG131050 NTK131050 NJO131050 MZS131050 MPW131050 MGA131050 LWE131050 LMI131050 LCM131050 KSQ131050 KIU131050 JYY131050 JPC131050 JFG131050 IVK131050 ILO131050 IBS131050 HRW131050 HIA131050 GYE131050 GOI131050 GEM131050 FUQ131050 FKU131050 FAY131050 ERC131050 EHG131050 DXK131050 DNO131050 DDS131050 CTW131050 CKA131050 CAE131050 BQI131050 BGM131050 AWQ131050 AMU131050 ACY131050 TC131050 JG131050 K131050 WVS65514 WLW65514 WCA65514 VSE65514 VII65514 UYM65514 UOQ65514 UEU65514 TUY65514 TLC65514 TBG65514 SRK65514 SHO65514 RXS65514 RNW65514 REA65514 QUE65514 QKI65514 QAM65514 PQQ65514 PGU65514 OWY65514 ONC65514 ODG65514 NTK65514 NJO65514 MZS65514 MPW65514 MGA65514 LWE65514 LMI65514 LCM65514 KSQ65514 KIU65514 JYY65514 JPC65514 JFG65514 IVK65514 ILO65514 IBS65514 HRW65514 HIA65514 GYE65514 GOI65514 GEM65514 FUQ65514 FKU65514 FAY65514 ERC65514 EHG65514 DXK65514 DNO65514 DDS65514 CTW65514 CKA65514 CAE65514 BQI65514 BGM65514 AWQ65514 AMU65514 ACY65514 TC65514 JG65514" xr:uid="{6C779A2B-0E51-424F-9844-CBD6324BE854}">
      <formula1>$P$31:$P$44</formula1>
    </dataValidation>
    <dataValidation type="list" allowBlank="1" showInputMessage="1" showErrorMessage="1" sqref="K65510 WVS1048550 WLW1048550 WCA1048550 VSE1048550 VII1048550 UYM1048550 UOQ1048550 UEU1048550 TUY1048550 TLC1048550 TBG1048550 SRK1048550 SHO1048550 RXS1048550 RNW1048550 REA1048550 QUE1048550 QKI1048550 QAM1048550 PQQ1048550 PGU1048550 OWY1048550 ONC1048550 ODG1048550 NTK1048550 NJO1048550 MZS1048550 MPW1048550 MGA1048550 LWE1048550 LMI1048550 LCM1048550 KSQ1048550 KIU1048550 JYY1048550 JPC1048550 JFG1048550 IVK1048550 ILO1048550 IBS1048550 HRW1048550 HIA1048550 GYE1048550 GOI1048550 GEM1048550 FUQ1048550 FKU1048550 FAY1048550 ERC1048550 EHG1048550 DXK1048550 DNO1048550 DDS1048550 CTW1048550 CKA1048550 CAE1048550 BQI1048550 BGM1048550 AWQ1048550 AMU1048550 ACY1048550 TC1048550 JG1048550 K1048550 WVS983014 WLW983014 WCA983014 VSE983014 VII983014 UYM983014 UOQ983014 UEU983014 TUY983014 TLC983014 TBG983014 SRK983014 SHO983014 RXS983014 RNW983014 REA983014 QUE983014 QKI983014 QAM983014 PQQ983014 PGU983014 OWY983014 ONC983014 ODG983014 NTK983014 NJO983014 MZS983014 MPW983014 MGA983014 LWE983014 LMI983014 LCM983014 KSQ983014 KIU983014 JYY983014 JPC983014 JFG983014 IVK983014 ILO983014 IBS983014 HRW983014 HIA983014 GYE983014 GOI983014 GEM983014 FUQ983014 FKU983014 FAY983014 ERC983014 EHG983014 DXK983014 DNO983014 DDS983014 CTW983014 CKA983014 CAE983014 BQI983014 BGM983014 AWQ983014 AMU983014 ACY983014 TC983014 JG983014 K983014 WVS917478 WLW917478 WCA917478 VSE917478 VII917478 UYM917478 UOQ917478 UEU917478 TUY917478 TLC917478 TBG917478 SRK917478 SHO917478 RXS917478 RNW917478 REA917478 QUE917478 QKI917478 QAM917478 PQQ917478 PGU917478 OWY917478 ONC917478 ODG917478 NTK917478 NJO917478 MZS917478 MPW917478 MGA917478 LWE917478 LMI917478 LCM917478 KSQ917478 KIU917478 JYY917478 JPC917478 JFG917478 IVK917478 ILO917478 IBS917478 HRW917478 HIA917478 GYE917478 GOI917478 GEM917478 FUQ917478 FKU917478 FAY917478 ERC917478 EHG917478 DXK917478 DNO917478 DDS917478 CTW917478 CKA917478 CAE917478 BQI917478 BGM917478 AWQ917478 AMU917478 ACY917478 TC917478 JG917478 K917478 WVS851942 WLW851942 WCA851942 VSE851942 VII851942 UYM851942 UOQ851942 UEU851942 TUY851942 TLC851942 TBG851942 SRK851942 SHO851942 RXS851942 RNW851942 REA851942 QUE851942 QKI851942 QAM851942 PQQ851942 PGU851942 OWY851942 ONC851942 ODG851942 NTK851942 NJO851942 MZS851942 MPW851942 MGA851942 LWE851942 LMI851942 LCM851942 KSQ851942 KIU851942 JYY851942 JPC851942 JFG851942 IVK851942 ILO851942 IBS851942 HRW851942 HIA851942 GYE851942 GOI851942 GEM851942 FUQ851942 FKU851942 FAY851942 ERC851942 EHG851942 DXK851942 DNO851942 DDS851942 CTW851942 CKA851942 CAE851942 BQI851942 BGM851942 AWQ851942 AMU851942 ACY851942 TC851942 JG851942 K851942 WVS786406 WLW786406 WCA786406 VSE786406 VII786406 UYM786406 UOQ786406 UEU786406 TUY786406 TLC786406 TBG786406 SRK786406 SHO786406 RXS786406 RNW786406 REA786406 QUE786406 QKI786406 QAM786406 PQQ786406 PGU786406 OWY786406 ONC786406 ODG786406 NTK786406 NJO786406 MZS786406 MPW786406 MGA786406 LWE786406 LMI786406 LCM786406 KSQ786406 KIU786406 JYY786406 JPC786406 JFG786406 IVK786406 ILO786406 IBS786406 HRW786406 HIA786406 GYE786406 GOI786406 GEM786406 FUQ786406 FKU786406 FAY786406 ERC786406 EHG786406 DXK786406 DNO786406 DDS786406 CTW786406 CKA786406 CAE786406 BQI786406 BGM786406 AWQ786406 AMU786406 ACY786406 TC786406 JG786406 K786406 WVS720870 WLW720870 WCA720870 VSE720870 VII720870 UYM720870 UOQ720870 UEU720870 TUY720870 TLC720870 TBG720870 SRK720870 SHO720870 RXS720870 RNW720870 REA720870 QUE720870 QKI720870 QAM720870 PQQ720870 PGU720870 OWY720870 ONC720870 ODG720870 NTK720870 NJO720870 MZS720870 MPW720870 MGA720870 LWE720870 LMI720870 LCM720870 KSQ720870 KIU720870 JYY720870 JPC720870 JFG720870 IVK720870 ILO720870 IBS720870 HRW720870 HIA720870 GYE720870 GOI720870 GEM720870 FUQ720870 FKU720870 FAY720870 ERC720870 EHG720870 DXK720870 DNO720870 DDS720870 CTW720870 CKA720870 CAE720870 BQI720870 BGM720870 AWQ720870 AMU720870 ACY720870 TC720870 JG720870 K720870 WVS655334 WLW655334 WCA655334 VSE655334 VII655334 UYM655334 UOQ655334 UEU655334 TUY655334 TLC655334 TBG655334 SRK655334 SHO655334 RXS655334 RNW655334 REA655334 QUE655334 QKI655334 QAM655334 PQQ655334 PGU655334 OWY655334 ONC655334 ODG655334 NTK655334 NJO655334 MZS655334 MPW655334 MGA655334 LWE655334 LMI655334 LCM655334 KSQ655334 KIU655334 JYY655334 JPC655334 JFG655334 IVK655334 ILO655334 IBS655334 HRW655334 HIA655334 GYE655334 GOI655334 GEM655334 FUQ655334 FKU655334 FAY655334 ERC655334 EHG655334 DXK655334 DNO655334 DDS655334 CTW655334 CKA655334 CAE655334 BQI655334 BGM655334 AWQ655334 AMU655334 ACY655334 TC655334 JG655334 K655334 WVS589798 WLW589798 WCA589798 VSE589798 VII589798 UYM589798 UOQ589798 UEU589798 TUY589798 TLC589798 TBG589798 SRK589798 SHO589798 RXS589798 RNW589798 REA589798 QUE589798 QKI589798 QAM589798 PQQ589798 PGU589798 OWY589798 ONC589798 ODG589798 NTK589798 NJO589798 MZS589798 MPW589798 MGA589798 LWE589798 LMI589798 LCM589798 KSQ589798 KIU589798 JYY589798 JPC589798 JFG589798 IVK589798 ILO589798 IBS589798 HRW589798 HIA589798 GYE589798 GOI589798 GEM589798 FUQ589798 FKU589798 FAY589798 ERC589798 EHG589798 DXK589798 DNO589798 DDS589798 CTW589798 CKA589798 CAE589798 BQI589798 BGM589798 AWQ589798 AMU589798 ACY589798 TC589798 JG589798 K589798 WVS524262 WLW524262 WCA524262 VSE524262 VII524262 UYM524262 UOQ524262 UEU524262 TUY524262 TLC524262 TBG524262 SRK524262 SHO524262 RXS524262 RNW524262 REA524262 QUE524262 QKI524262 QAM524262 PQQ524262 PGU524262 OWY524262 ONC524262 ODG524262 NTK524262 NJO524262 MZS524262 MPW524262 MGA524262 LWE524262 LMI524262 LCM524262 KSQ524262 KIU524262 JYY524262 JPC524262 JFG524262 IVK524262 ILO524262 IBS524262 HRW524262 HIA524262 GYE524262 GOI524262 GEM524262 FUQ524262 FKU524262 FAY524262 ERC524262 EHG524262 DXK524262 DNO524262 DDS524262 CTW524262 CKA524262 CAE524262 BQI524262 BGM524262 AWQ524262 AMU524262 ACY524262 TC524262 JG524262 K524262 WVS458726 WLW458726 WCA458726 VSE458726 VII458726 UYM458726 UOQ458726 UEU458726 TUY458726 TLC458726 TBG458726 SRK458726 SHO458726 RXS458726 RNW458726 REA458726 QUE458726 QKI458726 QAM458726 PQQ458726 PGU458726 OWY458726 ONC458726 ODG458726 NTK458726 NJO458726 MZS458726 MPW458726 MGA458726 LWE458726 LMI458726 LCM458726 KSQ458726 KIU458726 JYY458726 JPC458726 JFG458726 IVK458726 ILO458726 IBS458726 HRW458726 HIA458726 GYE458726 GOI458726 GEM458726 FUQ458726 FKU458726 FAY458726 ERC458726 EHG458726 DXK458726 DNO458726 DDS458726 CTW458726 CKA458726 CAE458726 BQI458726 BGM458726 AWQ458726 AMU458726 ACY458726 TC458726 JG458726 K458726 WVS393190 WLW393190 WCA393190 VSE393190 VII393190 UYM393190 UOQ393190 UEU393190 TUY393190 TLC393190 TBG393190 SRK393190 SHO393190 RXS393190 RNW393190 REA393190 QUE393190 QKI393190 QAM393190 PQQ393190 PGU393190 OWY393190 ONC393190 ODG393190 NTK393190 NJO393190 MZS393190 MPW393190 MGA393190 LWE393190 LMI393190 LCM393190 KSQ393190 KIU393190 JYY393190 JPC393190 JFG393190 IVK393190 ILO393190 IBS393190 HRW393190 HIA393190 GYE393190 GOI393190 GEM393190 FUQ393190 FKU393190 FAY393190 ERC393190 EHG393190 DXK393190 DNO393190 DDS393190 CTW393190 CKA393190 CAE393190 BQI393190 BGM393190 AWQ393190 AMU393190 ACY393190 TC393190 JG393190 K393190 WVS327654 WLW327654 WCA327654 VSE327654 VII327654 UYM327654 UOQ327654 UEU327654 TUY327654 TLC327654 TBG327654 SRK327654 SHO327654 RXS327654 RNW327654 REA327654 QUE327654 QKI327654 QAM327654 PQQ327654 PGU327654 OWY327654 ONC327654 ODG327654 NTK327654 NJO327654 MZS327654 MPW327654 MGA327654 LWE327654 LMI327654 LCM327654 KSQ327654 KIU327654 JYY327654 JPC327654 JFG327654 IVK327654 ILO327654 IBS327654 HRW327654 HIA327654 GYE327654 GOI327654 GEM327654 FUQ327654 FKU327654 FAY327654 ERC327654 EHG327654 DXK327654 DNO327654 DDS327654 CTW327654 CKA327654 CAE327654 BQI327654 BGM327654 AWQ327654 AMU327654 ACY327654 TC327654 JG327654 K327654 WVS262118 WLW262118 WCA262118 VSE262118 VII262118 UYM262118 UOQ262118 UEU262118 TUY262118 TLC262118 TBG262118 SRK262118 SHO262118 RXS262118 RNW262118 REA262118 QUE262118 QKI262118 QAM262118 PQQ262118 PGU262118 OWY262118 ONC262118 ODG262118 NTK262118 NJO262118 MZS262118 MPW262118 MGA262118 LWE262118 LMI262118 LCM262118 KSQ262118 KIU262118 JYY262118 JPC262118 JFG262118 IVK262118 ILO262118 IBS262118 HRW262118 HIA262118 GYE262118 GOI262118 GEM262118 FUQ262118 FKU262118 FAY262118 ERC262118 EHG262118 DXK262118 DNO262118 DDS262118 CTW262118 CKA262118 CAE262118 BQI262118 BGM262118 AWQ262118 AMU262118 ACY262118 TC262118 JG262118 K262118 WVS196582 WLW196582 WCA196582 VSE196582 VII196582 UYM196582 UOQ196582 UEU196582 TUY196582 TLC196582 TBG196582 SRK196582 SHO196582 RXS196582 RNW196582 REA196582 QUE196582 QKI196582 QAM196582 PQQ196582 PGU196582 OWY196582 ONC196582 ODG196582 NTK196582 NJO196582 MZS196582 MPW196582 MGA196582 LWE196582 LMI196582 LCM196582 KSQ196582 KIU196582 JYY196582 JPC196582 JFG196582 IVK196582 ILO196582 IBS196582 HRW196582 HIA196582 GYE196582 GOI196582 GEM196582 FUQ196582 FKU196582 FAY196582 ERC196582 EHG196582 DXK196582 DNO196582 DDS196582 CTW196582 CKA196582 CAE196582 BQI196582 BGM196582 AWQ196582 AMU196582 ACY196582 TC196582 JG196582 K196582 WVS131046 WLW131046 WCA131046 VSE131046 VII131046 UYM131046 UOQ131046 UEU131046 TUY131046 TLC131046 TBG131046 SRK131046 SHO131046 RXS131046 RNW131046 REA131046 QUE131046 QKI131046 QAM131046 PQQ131046 PGU131046 OWY131046 ONC131046 ODG131046 NTK131046 NJO131046 MZS131046 MPW131046 MGA131046 LWE131046 LMI131046 LCM131046 KSQ131046 KIU131046 JYY131046 JPC131046 JFG131046 IVK131046 ILO131046 IBS131046 HRW131046 HIA131046 GYE131046 GOI131046 GEM131046 FUQ131046 FKU131046 FAY131046 ERC131046 EHG131046 DXK131046 DNO131046 DDS131046 CTW131046 CKA131046 CAE131046 BQI131046 BGM131046 AWQ131046 AMU131046 ACY131046 TC131046 JG131046 K131046 WVS65510 WLW65510 WCA65510 VSE65510 VII65510 UYM65510 UOQ65510 UEU65510 TUY65510 TLC65510 TBG65510 SRK65510 SHO65510 RXS65510 RNW65510 REA65510 QUE65510 QKI65510 QAM65510 PQQ65510 PGU65510 OWY65510 ONC65510 ODG65510 NTK65510 NJO65510 MZS65510 MPW65510 MGA65510 LWE65510 LMI65510 LCM65510 KSQ65510 KIU65510 JYY65510 JPC65510 JFG65510 IVK65510 ILO65510 IBS65510 HRW65510 HIA65510 GYE65510 GOI65510 GEM65510 FUQ65510 FKU65510 FAY65510 ERC65510 EHG65510 DXK65510 DNO65510 DDS65510 CTW65510 CKA65510 CAE65510 BQI65510 BGM65510 AWQ65510 AMU65510 ACY65510 TC65510 JG65510" xr:uid="{171FD776-364F-4170-A5B0-3DC2027CB093}">
      <formula1>$N$32:$N$45</formula1>
    </dataValidation>
    <dataValidation type="list" allowBlank="1" showInputMessage="1" showErrorMessage="1" sqref="K14" xr:uid="{73E91464-AAC2-4AD6-BB63-9ACDAD19922C}">
      <formula1>"2024, 2025, 2026"</formula1>
    </dataValidation>
  </dataValidations>
  <hyperlinks>
    <hyperlink ref="M13" r:id="rId1" xr:uid="{3F48518C-89A5-4232-B929-F8B8BC7FFE8B}"/>
  </hyperlinks>
  <printOptions horizontalCentered="1"/>
  <pageMargins left="0.25" right="0.25" top="0.75" bottom="0.75" header="0.3" footer="0.3"/>
  <pageSetup scale="60" orientation="portrait" r:id="rId2"/>
  <rowBreaks count="1" manualBreakCount="1">
    <brk id="62" min="1" max="7"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F1766-0247-40D5-85D7-10D2C9C9003E}">
  <dimension ref="B1:Y117"/>
  <sheetViews>
    <sheetView showGridLines="0" showRowColHeaders="0" zoomScale="70" zoomScaleNormal="70" workbookViewId="0">
      <selection activeCell="G28" sqref="G28"/>
    </sheetView>
  </sheetViews>
  <sheetFormatPr defaultColWidth="19" defaultRowHeight="13.2" x14ac:dyDescent="0.25"/>
  <cols>
    <col min="1" max="1" width="9.109375" style="5" customWidth="1"/>
    <col min="2" max="2" width="16" style="5" customWidth="1"/>
    <col min="3" max="3" width="32.5546875" style="5" customWidth="1"/>
    <col min="4" max="4" width="20.44140625" style="5" customWidth="1"/>
    <col min="5" max="5" width="18.109375" style="5" customWidth="1"/>
    <col min="6" max="6" width="24.109375" style="5" customWidth="1"/>
    <col min="7" max="7" width="19.88671875" style="5" customWidth="1"/>
    <col min="8" max="8" width="85.5546875" style="5" customWidth="1"/>
    <col min="9" max="9" width="6.109375" style="53" customWidth="1"/>
    <col min="10" max="10" width="70" style="4" hidden="1" customWidth="1"/>
    <col min="11" max="11" width="16.33203125" style="4" hidden="1" customWidth="1"/>
    <col min="12" max="12" width="6.44140625" style="4" hidden="1" customWidth="1"/>
    <col min="13" max="13" width="6.5546875" style="5" hidden="1" customWidth="1"/>
    <col min="14" max="14" width="14.44140625" style="5" hidden="1" customWidth="1"/>
    <col min="15" max="16" width="27.109375" style="6" hidden="1" customWidth="1"/>
    <col min="17" max="17" width="33.5546875" style="5" hidden="1" customWidth="1"/>
    <col min="18" max="19" width="12.109375" style="5" hidden="1" customWidth="1"/>
    <col min="20" max="20" width="16.6640625" style="5" hidden="1" customWidth="1"/>
    <col min="21" max="21" width="12.109375" style="5" hidden="1" customWidth="1"/>
    <col min="22" max="22" width="30" style="5" hidden="1" customWidth="1"/>
    <col min="23" max="249" width="9.109375" style="5" customWidth="1"/>
    <col min="250" max="250" width="20" style="5" customWidth="1"/>
    <col min="251" max="251" width="32.88671875" style="5" customWidth="1"/>
    <col min="252" max="252" width="17.44140625" style="5" customWidth="1"/>
    <col min="253" max="253" width="17.109375" style="5" customWidth="1"/>
    <col min="254" max="254" width="23.88671875" style="5" customWidth="1"/>
    <col min="255" max="255" width="25.44140625" style="5" customWidth="1"/>
    <col min="256" max="256" width="19" style="5"/>
    <col min="257" max="257" width="9.109375" style="5" customWidth="1"/>
    <col min="258" max="258" width="20" style="5" customWidth="1"/>
    <col min="259" max="259" width="36.5546875" style="5" customWidth="1"/>
    <col min="260" max="260" width="17.44140625" style="5" customWidth="1"/>
    <col min="261" max="261" width="21.44140625" style="5" customWidth="1"/>
    <col min="262" max="262" width="25.44140625" style="5" bestFit="1" customWidth="1"/>
    <col min="263" max="263" width="27.109375" style="5" customWidth="1"/>
    <col min="264" max="264" width="10.5546875" style="5" customWidth="1"/>
    <col min="265" max="265" width="6.5546875" style="5" customWidth="1"/>
    <col min="266" max="268" width="0" style="5" hidden="1" customWidth="1"/>
    <col min="269" max="269" width="6.44140625" style="5" bestFit="1" customWidth="1"/>
    <col min="270" max="270" width="13.5546875" style="5" bestFit="1" customWidth="1"/>
    <col min="271" max="272" width="31" style="5" bestFit="1" customWidth="1"/>
    <col min="273" max="273" width="38.44140625" style="5" bestFit="1" customWidth="1"/>
    <col min="274" max="277" width="12.109375" style="5" bestFit="1" customWidth="1"/>
    <col min="278" max="278" width="30" style="5" bestFit="1" customWidth="1"/>
    <col min="279" max="505" width="9.109375" style="5" customWidth="1"/>
    <col min="506" max="506" width="20" style="5" customWidth="1"/>
    <col min="507" max="507" width="32.88671875" style="5" customWidth="1"/>
    <col min="508" max="508" width="17.44140625" style="5" customWidth="1"/>
    <col min="509" max="509" width="17.109375" style="5" customWidth="1"/>
    <col min="510" max="510" width="23.88671875" style="5" customWidth="1"/>
    <col min="511" max="511" width="25.44140625" style="5" customWidth="1"/>
    <col min="512" max="512" width="19" style="5"/>
    <col min="513" max="513" width="9.109375" style="5" customWidth="1"/>
    <col min="514" max="514" width="20" style="5" customWidth="1"/>
    <col min="515" max="515" width="36.5546875" style="5" customWidth="1"/>
    <col min="516" max="516" width="17.44140625" style="5" customWidth="1"/>
    <col min="517" max="517" width="21.44140625" style="5" customWidth="1"/>
    <col min="518" max="518" width="25.44140625" style="5" bestFit="1" customWidth="1"/>
    <col min="519" max="519" width="27.109375" style="5" customWidth="1"/>
    <col min="520" max="520" width="10.5546875" style="5" customWidth="1"/>
    <col min="521" max="521" width="6.5546875" style="5" customWidth="1"/>
    <col min="522" max="524" width="0" style="5" hidden="1" customWidth="1"/>
    <col min="525" max="525" width="6.44140625" style="5" bestFit="1" customWidth="1"/>
    <col min="526" max="526" width="13.5546875" style="5" bestFit="1" customWidth="1"/>
    <col min="527" max="528" width="31" style="5" bestFit="1" customWidth="1"/>
    <col min="529" max="529" width="38.44140625" style="5" bestFit="1" customWidth="1"/>
    <col min="530" max="533" width="12.109375" style="5" bestFit="1" customWidth="1"/>
    <col min="534" max="534" width="30" style="5" bestFit="1" customWidth="1"/>
    <col min="535" max="761" width="9.109375" style="5" customWidth="1"/>
    <col min="762" max="762" width="20" style="5" customWidth="1"/>
    <col min="763" max="763" width="32.88671875" style="5" customWidth="1"/>
    <col min="764" max="764" width="17.44140625" style="5" customWidth="1"/>
    <col min="765" max="765" width="17.109375" style="5" customWidth="1"/>
    <col min="766" max="766" width="23.88671875" style="5" customWidth="1"/>
    <col min="767" max="767" width="25.44140625" style="5" customWidth="1"/>
    <col min="768" max="768" width="19" style="5"/>
    <col min="769" max="769" width="9.109375" style="5" customWidth="1"/>
    <col min="770" max="770" width="20" style="5" customWidth="1"/>
    <col min="771" max="771" width="36.5546875" style="5" customWidth="1"/>
    <col min="772" max="772" width="17.44140625" style="5" customWidth="1"/>
    <col min="773" max="773" width="21.44140625" style="5" customWidth="1"/>
    <col min="774" max="774" width="25.44140625" style="5" bestFit="1" customWidth="1"/>
    <col min="775" max="775" width="27.109375" style="5" customWidth="1"/>
    <col min="776" max="776" width="10.5546875" style="5" customWidth="1"/>
    <col min="777" max="777" width="6.5546875" style="5" customWidth="1"/>
    <col min="778" max="780" width="0" style="5" hidden="1" customWidth="1"/>
    <col min="781" max="781" width="6.44140625" style="5" bestFit="1" customWidth="1"/>
    <col min="782" max="782" width="13.5546875" style="5" bestFit="1" customWidth="1"/>
    <col min="783" max="784" width="31" style="5" bestFit="1" customWidth="1"/>
    <col min="785" max="785" width="38.44140625" style="5" bestFit="1" customWidth="1"/>
    <col min="786" max="789" width="12.109375" style="5" bestFit="1" customWidth="1"/>
    <col min="790" max="790" width="30" style="5" bestFit="1" customWidth="1"/>
    <col min="791" max="1017" width="9.109375" style="5" customWidth="1"/>
    <col min="1018" max="1018" width="20" style="5" customWidth="1"/>
    <col min="1019" max="1019" width="32.88671875" style="5" customWidth="1"/>
    <col min="1020" max="1020" width="17.44140625" style="5" customWidth="1"/>
    <col min="1021" max="1021" width="17.109375" style="5" customWidth="1"/>
    <col min="1022" max="1022" width="23.88671875" style="5" customWidth="1"/>
    <col min="1023" max="1023" width="25.44140625" style="5" customWidth="1"/>
    <col min="1024" max="1024" width="19" style="5"/>
    <col min="1025" max="1025" width="9.109375" style="5" customWidth="1"/>
    <col min="1026" max="1026" width="20" style="5" customWidth="1"/>
    <col min="1027" max="1027" width="36.5546875" style="5" customWidth="1"/>
    <col min="1028" max="1028" width="17.44140625" style="5" customWidth="1"/>
    <col min="1029" max="1029" width="21.44140625" style="5" customWidth="1"/>
    <col min="1030" max="1030" width="25.44140625" style="5" bestFit="1" customWidth="1"/>
    <col min="1031" max="1031" width="27.109375" style="5" customWidth="1"/>
    <col min="1032" max="1032" width="10.5546875" style="5" customWidth="1"/>
    <col min="1033" max="1033" width="6.5546875" style="5" customWidth="1"/>
    <col min="1034" max="1036" width="0" style="5" hidden="1" customWidth="1"/>
    <col min="1037" max="1037" width="6.44140625" style="5" bestFit="1" customWidth="1"/>
    <col min="1038" max="1038" width="13.5546875" style="5" bestFit="1" customWidth="1"/>
    <col min="1039" max="1040" width="31" style="5" bestFit="1" customWidth="1"/>
    <col min="1041" max="1041" width="38.44140625" style="5" bestFit="1" customWidth="1"/>
    <col min="1042" max="1045" width="12.109375" style="5" bestFit="1" customWidth="1"/>
    <col min="1046" max="1046" width="30" style="5" bestFit="1" customWidth="1"/>
    <col min="1047" max="1273" width="9.109375" style="5" customWidth="1"/>
    <col min="1274" max="1274" width="20" style="5" customWidth="1"/>
    <col min="1275" max="1275" width="32.88671875" style="5" customWidth="1"/>
    <col min="1276" max="1276" width="17.44140625" style="5" customWidth="1"/>
    <col min="1277" max="1277" width="17.109375" style="5" customWidth="1"/>
    <col min="1278" max="1278" width="23.88671875" style="5" customWidth="1"/>
    <col min="1279" max="1279" width="25.44140625" style="5" customWidth="1"/>
    <col min="1280" max="1280" width="19" style="5"/>
    <col min="1281" max="1281" width="9.109375" style="5" customWidth="1"/>
    <col min="1282" max="1282" width="20" style="5" customWidth="1"/>
    <col min="1283" max="1283" width="36.5546875" style="5" customWidth="1"/>
    <col min="1284" max="1284" width="17.44140625" style="5" customWidth="1"/>
    <col min="1285" max="1285" width="21.44140625" style="5" customWidth="1"/>
    <col min="1286" max="1286" width="25.44140625" style="5" bestFit="1" customWidth="1"/>
    <col min="1287" max="1287" width="27.109375" style="5" customWidth="1"/>
    <col min="1288" max="1288" width="10.5546875" style="5" customWidth="1"/>
    <col min="1289" max="1289" width="6.5546875" style="5" customWidth="1"/>
    <col min="1290" max="1292" width="0" style="5" hidden="1" customWidth="1"/>
    <col min="1293" max="1293" width="6.44140625" style="5" bestFit="1" customWidth="1"/>
    <col min="1294" max="1294" width="13.5546875" style="5" bestFit="1" customWidth="1"/>
    <col min="1295" max="1296" width="31" style="5" bestFit="1" customWidth="1"/>
    <col min="1297" max="1297" width="38.44140625" style="5" bestFit="1" customWidth="1"/>
    <col min="1298" max="1301" width="12.109375" style="5" bestFit="1" customWidth="1"/>
    <col min="1302" max="1302" width="30" style="5" bestFit="1" customWidth="1"/>
    <col min="1303" max="1529" width="9.109375" style="5" customWidth="1"/>
    <col min="1530" max="1530" width="20" style="5" customWidth="1"/>
    <col min="1531" max="1531" width="32.88671875" style="5" customWidth="1"/>
    <col min="1532" max="1532" width="17.44140625" style="5" customWidth="1"/>
    <col min="1533" max="1533" width="17.109375" style="5" customWidth="1"/>
    <col min="1534" max="1534" width="23.88671875" style="5" customWidth="1"/>
    <col min="1535" max="1535" width="25.44140625" style="5" customWidth="1"/>
    <col min="1536" max="1536" width="19" style="5"/>
    <col min="1537" max="1537" width="9.109375" style="5" customWidth="1"/>
    <col min="1538" max="1538" width="20" style="5" customWidth="1"/>
    <col min="1539" max="1539" width="36.5546875" style="5" customWidth="1"/>
    <col min="1540" max="1540" width="17.44140625" style="5" customWidth="1"/>
    <col min="1541" max="1541" width="21.44140625" style="5" customWidth="1"/>
    <col min="1542" max="1542" width="25.44140625" style="5" bestFit="1" customWidth="1"/>
    <col min="1543" max="1543" width="27.109375" style="5" customWidth="1"/>
    <col min="1544" max="1544" width="10.5546875" style="5" customWidth="1"/>
    <col min="1545" max="1545" width="6.5546875" style="5" customWidth="1"/>
    <col min="1546" max="1548" width="0" style="5" hidden="1" customWidth="1"/>
    <col min="1549" max="1549" width="6.44140625" style="5" bestFit="1" customWidth="1"/>
    <col min="1550" max="1550" width="13.5546875" style="5" bestFit="1" customWidth="1"/>
    <col min="1551" max="1552" width="31" style="5" bestFit="1" customWidth="1"/>
    <col min="1553" max="1553" width="38.44140625" style="5" bestFit="1" customWidth="1"/>
    <col min="1554" max="1557" width="12.109375" style="5" bestFit="1" customWidth="1"/>
    <col min="1558" max="1558" width="30" style="5" bestFit="1" customWidth="1"/>
    <col min="1559" max="1785" width="9.109375" style="5" customWidth="1"/>
    <col min="1786" max="1786" width="20" style="5" customWidth="1"/>
    <col min="1787" max="1787" width="32.88671875" style="5" customWidth="1"/>
    <col min="1788" max="1788" width="17.44140625" style="5" customWidth="1"/>
    <col min="1789" max="1789" width="17.109375" style="5" customWidth="1"/>
    <col min="1790" max="1790" width="23.88671875" style="5" customWidth="1"/>
    <col min="1791" max="1791" width="25.44140625" style="5" customWidth="1"/>
    <col min="1792" max="1792" width="19" style="5"/>
    <col min="1793" max="1793" width="9.109375" style="5" customWidth="1"/>
    <col min="1794" max="1794" width="20" style="5" customWidth="1"/>
    <col min="1795" max="1795" width="36.5546875" style="5" customWidth="1"/>
    <col min="1796" max="1796" width="17.44140625" style="5" customWidth="1"/>
    <col min="1797" max="1797" width="21.44140625" style="5" customWidth="1"/>
    <col min="1798" max="1798" width="25.44140625" style="5" bestFit="1" customWidth="1"/>
    <col min="1799" max="1799" width="27.109375" style="5" customWidth="1"/>
    <col min="1800" max="1800" width="10.5546875" style="5" customWidth="1"/>
    <col min="1801" max="1801" width="6.5546875" style="5" customWidth="1"/>
    <col min="1802" max="1804" width="0" style="5" hidden="1" customWidth="1"/>
    <col min="1805" max="1805" width="6.44140625" style="5" bestFit="1" customWidth="1"/>
    <col min="1806" max="1806" width="13.5546875" style="5" bestFit="1" customWidth="1"/>
    <col min="1807" max="1808" width="31" style="5" bestFit="1" customWidth="1"/>
    <col min="1809" max="1809" width="38.44140625" style="5" bestFit="1" customWidth="1"/>
    <col min="1810" max="1813" width="12.109375" style="5" bestFit="1" customWidth="1"/>
    <col min="1814" max="1814" width="30" style="5" bestFit="1" customWidth="1"/>
    <col min="1815" max="2041" width="9.109375" style="5" customWidth="1"/>
    <col min="2042" max="2042" width="20" style="5" customWidth="1"/>
    <col min="2043" max="2043" width="32.88671875" style="5" customWidth="1"/>
    <col min="2044" max="2044" width="17.44140625" style="5" customWidth="1"/>
    <col min="2045" max="2045" width="17.109375" style="5" customWidth="1"/>
    <col min="2046" max="2046" width="23.88671875" style="5" customWidth="1"/>
    <col min="2047" max="2047" width="25.44140625" style="5" customWidth="1"/>
    <col min="2048" max="2048" width="19" style="5"/>
    <col min="2049" max="2049" width="9.109375" style="5" customWidth="1"/>
    <col min="2050" max="2050" width="20" style="5" customWidth="1"/>
    <col min="2051" max="2051" width="36.5546875" style="5" customWidth="1"/>
    <col min="2052" max="2052" width="17.44140625" style="5" customWidth="1"/>
    <col min="2053" max="2053" width="21.44140625" style="5" customWidth="1"/>
    <col min="2054" max="2054" width="25.44140625" style="5" bestFit="1" customWidth="1"/>
    <col min="2055" max="2055" width="27.109375" style="5" customWidth="1"/>
    <col min="2056" max="2056" width="10.5546875" style="5" customWidth="1"/>
    <col min="2057" max="2057" width="6.5546875" style="5" customWidth="1"/>
    <col min="2058" max="2060" width="0" style="5" hidden="1" customWidth="1"/>
    <col min="2061" max="2061" width="6.44140625" style="5" bestFit="1" customWidth="1"/>
    <col min="2062" max="2062" width="13.5546875" style="5" bestFit="1" customWidth="1"/>
    <col min="2063" max="2064" width="31" style="5" bestFit="1" customWidth="1"/>
    <col min="2065" max="2065" width="38.44140625" style="5" bestFit="1" customWidth="1"/>
    <col min="2066" max="2069" width="12.109375" style="5" bestFit="1" customWidth="1"/>
    <col min="2070" max="2070" width="30" style="5" bestFit="1" customWidth="1"/>
    <col min="2071" max="2297" width="9.109375" style="5" customWidth="1"/>
    <col min="2298" max="2298" width="20" style="5" customWidth="1"/>
    <col min="2299" max="2299" width="32.88671875" style="5" customWidth="1"/>
    <col min="2300" max="2300" width="17.44140625" style="5" customWidth="1"/>
    <col min="2301" max="2301" width="17.109375" style="5" customWidth="1"/>
    <col min="2302" max="2302" width="23.88671875" style="5" customWidth="1"/>
    <col min="2303" max="2303" width="25.44140625" style="5" customWidth="1"/>
    <col min="2304" max="2304" width="19" style="5"/>
    <col min="2305" max="2305" width="9.109375" style="5" customWidth="1"/>
    <col min="2306" max="2306" width="20" style="5" customWidth="1"/>
    <col min="2307" max="2307" width="36.5546875" style="5" customWidth="1"/>
    <col min="2308" max="2308" width="17.44140625" style="5" customWidth="1"/>
    <col min="2309" max="2309" width="21.44140625" style="5" customWidth="1"/>
    <col min="2310" max="2310" width="25.44140625" style="5" bestFit="1" customWidth="1"/>
    <col min="2311" max="2311" width="27.109375" style="5" customWidth="1"/>
    <col min="2312" max="2312" width="10.5546875" style="5" customWidth="1"/>
    <col min="2313" max="2313" width="6.5546875" style="5" customWidth="1"/>
    <col min="2314" max="2316" width="0" style="5" hidden="1" customWidth="1"/>
    <col min="2317" max="2317" width="6.44140625" style="5" bestFit="1" customWidth="1"/>
    <col min="2318" max="2318" width="13.5546875" style="5" bestFit="1" customWidth="1"/>
    <col min="2319" max="2320" width="31" style="5" bestFit="1" customWidth="1"/>
    <col min="2321" max="2321" width="38.44140625" style="5" bestFit="1" customWidth="1"/>
    <col min="2322" max="2325" width="12.109375" style="5" bestFit="1" customWidth="1"/>
    <col min="2326" max="2326" width="30" style="5" bestFit="1" customWidth="1"/>
    <col min="2327" max="2553" width="9.109375" style="5" customWidth="1"/>
    <col min="2554" max="2554" width="20" style="5" customWidth="1"/>
    <col min="2555" max="2555" width="32.88671875" style="5" customWidth="1"/>
    <col min="2556" max="2556" width="17.44140625" style="5" customWidth="1"/>
    <col min="2557" max="2557" width="17.109375" style="5" customWidth="1"/>
    <col min="2558" max="2558" width="23.88671875" style="5" customWidth="1"/>
    <col min="2559" max="2559" width="25.44140625" style="5" customWidth="1"/>
    <col min="2560" max="2560" width="19" style="5"/>
    <col min="2561" max="2561" width="9.109375" style="5" customWidth="1"/>
    <col min="2562" max="2562" width="20" style="5" customWidth="1"/>
    <col min="2563" max="2563" width="36.5546875" style="5" customWidth="1"/>
    <col min="2564" max="2564" width="17.44140625" style="5" customWidth="1"/>
    <col min="2565" max="2565" width="21.44140625" style="5" customWidth="1"/>
    <col min="2566" max="2566" width="25.44140625" style="5" bestFit="1" customWidth="1"/>
    <col min="2567" max="2567" width="27.109375" style="5" customWidth="1"/>
    <col min="2568" max="2568" width="10.5546875" style="5" customWidth="1"/>
    <col min="2569" max="2569" width="6.5546875" style="5" customWidth="1"/>
    <col min="2570" max="2572" width="0" style="5" hidden="1" customWidth="1"/>
    <col min="2573" max="2573" width="6.44140625" style="5" bestFit="1" customWidth="1"/>
    <col min="2574" max="2574" width="13.5546875" style="5" bestFit="1" customWidth="1"/>
    <col min="2575" max="2576" width="31" style="5" bestFit="1" customWidth="1"/>
    <col min="2577" max="2577" width="38.44140625" style="5" bestFit="1" customWidth="1"/>
    <col min="2578" max="2581" width="12.109375" style="5" bestFit="1" customWidth="1"/>
    <col min="2582" max="2582" width="30" style="5" bestFit="1" customWidth="1"/>
    <col min="2583" max="2809" width="9.109375" style="5" customWidth="1"/>
    <col min="2810" max="2810" width="20" style="5" customWidth="1"/>
    <col min="2811" max="2811" width="32.88671875" style="5" customWidth="1"/>
    <col min="2812" max="2812" width="17.44140625" style="5" customWidth="1"/>
    <col min="2813" max="2813" width="17.109375" style="5" customWidth="1"/>
    <col min="2814" max="2814" width="23.88671875" style="5" customWidth="1"/>
    <col min="2815" max="2815" width="25.44140625" style="5" customWidth="1"/>
    <col min="2816" max="2816" width="19" style="5"/>
    <col min="2817" max="2817" width="9.109375" style="5" customWidth="1"/>
    <col min="2818" max="2818" width="20" style="5" customWidth="1"/>
    <col min="2819" max="2819" width="36.5546875" style="5" customWidth="1"/>
    <col min="2820" max="2820" width="17.44140625" style="5" customWidth="1"/>
    <col min="2821" max="2821" width="21.44140625" style="5" customWidth="1"/>
    <col min="2822" max="2822" width="25.44140625" style="5" bestFit="1" customWidth="1"/>
    <col min="2823" max="2823" width="27.109375" style="5" customWidth="1"/>
    <col min="2824" max="2824" width="10.5546875" style="5" customWidth="1"/>
    <col min="2825" max="2825" width="6.5546875" style="5" customWidth="1"/>
    <col min="2826" max="2828" width="0" style="5" hidden="1" customWidth="1"/>
    <col min="2829" max="2829" width="6.44140625" style="5" bestFit="1" customWidth="1"/>
    <col min="2830" max="2830" width="13.5546875" style="5" bestFit="1" customWidth="1"/>
    <col min="2831" max="2832" width="31" style="5" bestFit="1" customWidth="1"/>
    <col min="2833" max="2833" width="38.44140625" style="5" bestFit="1" customWidth="1"/>
    <col min="2834" max="2837" width="12.109375" style="5" bestFit="1" customWidth="1"/>
    <col min="2838" max="2838" width="30" style="5" bestFit="1" customWidth="1"/>
    <col min="2839" max="3065" width="9.109375" style="5" customWidth="1"/>
    <col min="3066" max="3066" width="20" style="5" customWidth="1"/>
    <col min="3067" max="3067" width="32.88671875" style="5" customWidth="1"/>
    <col min="3068" max="3068" width="17.44140625" style="5" customWidth="1"/>
    <col min="3069" max="3069" width="17.109375" style="5" customWidth="1"/>
    <col min="3070" max="3070" width="23.88671875" style="5" customWidth="1"/>
    <col min="3071" max="3071" width="25.44140625" style="5" customWidth="1"/>
    <col min="3072" max="3072" width="19" style="5"/>
    <col min="3073" max="3073" width="9.109375" style="5" customWidth="1"/>
    <col min="3074" max="3074" width="20" style="5" customWidth="1"/>
    <col min="3075" max="3075" width="36.5546875" style="5" customWidth="1"/>
    <col min="3076" max="3076" width="17.44140625" style="5" customWidth="1"/>
    <col min="3077" max="3077" width="21.44140625" style="5" customWidth="1"/>
    <col min="3078" max="3078" width="25.44140625" style="5" bestFit="1" customWidth="1"/>
    <col min="3079" max="3079" width="27.109375" style="5" customWidth="1"/>
    <col min="3080" max="3080" width="10.5546875" style="5" customWidth="1"/>
    <col min="3081" max="3081" width="6.5546875" style="5" customWidth="1"/>
    <col min="3082" max="3084" width="0" style="5" hidden="1" customWidth="1"/>
    <col min="3085" max="3085" width="6.44140625" style="5" bestFit="1" customWidth="1"/>
    <col min="3086" max="3086" width="13.5546875" style="5" bestFit="1" customWidth="1"/>
    <col min="3087" max="3088" width="31" style="5" bestFit="1" customWidth="1"/>
    <col min="3089" max="3089" width="38.44140625" style="5" bestFit="1" customWidth="1"/>
    <col min="3090" max="3093" width="12.109375" style="5" bestFit="1" customWidth="1"/>
    <col min="3094" max="3094" width="30" style="5" bestFit="1" customWidth="1"/>
    <col min="3095" max="3321" width="9.109375" style="5" customWidth="1"/>
    <col min="3322" max="3322" width="20" style="5" customWidth="1"/>
    <col min="3323" max="3323" width="32.88671875" style="5" customWidth="1"/>
    <col min="3324" max="3324" width="17.44140625" style="5" customWidth="1"/>
    <col min="3325" max="3325" width="17.109375" style="5" customWidth="1"/>
    <col min="3326" max="3326" width="23.88671875" style="5" customWidth="1"/>
    <col min="3327" max="3327" width="25.44140625" style="5" customWidth="1"/>
    <col min="3328" max="3328" width="19" style="5"/>
    <col min="3329" max="3329" width="9.109375" style="5" customWidth="1"/>
    <col min="3330" max="3330" width="20" style="5" customWidth="1"/>
    <col min="3331" max="3331" width="36.5546875" style="5" customWidth="1"/>
    <col min="3332" max="3332" width="17.44140625" style="5" customWidth="1"/>
    <col min="3333" max="3333" width="21.44140625" style="5" customWidth="1"/>
    <col min="3334" max="3334" width="25.44140625" style="5" bestFit="1" customWidth="1"/>
    <col min="3335" max="3335" width="27.109375" style="5" customWidth="1"/>
    <col min="3336" max="3336" width="10.5546875" style="5" customWidth="1"/>
    <col min="3337" max="3337" width="6.5546875" style="5" customWidth="1"/>
    <col min="3338" max="3340" width="0" style="5" hidden="1" customWidth="1"/>
    <col min="3341" max="3341" width="6.44140625" style="5" bestFit="1" customWidth="1"/>
    <col min="3342" max="3342" width="13.5546875" style="5" bestFit="1" customWidth="1"/>
    <col min="3343" max="3344" width="31" style="5" bestFit="1" customWidth="1"/>
    <col min="3345" max="3345" width="38.44140625" style="5" bestFit="1" customWidth="1"/>
    <col min="3346" max="3349" width="12.109375" style="5" bestFit="1" customWidth="1"/>
    <col min="3350" max="3350" width="30" style="5" bestFit="1" customWidth="1"/>
    <col min="3351" max="3577" width="9.109375" style="5" customWidth="1"/>
    <col min="3578" max="3578" width="20" style="5" customWidth="1"/>
    <col min="3579" max="3579" width="32.88671875" style="5" customWidth="1"/>
    <col min="3580" max="3580" width="17.44140625" style="5" customWidth="1"/>
    <col min="3581" max="3581" width="17.109375" style="5" customWidth="1"/>
    <col min="3582" max="3582" width="23.88671875" style="5" customWidth="1"/>
    <col min="3583" max="3583" width="25.44140625" style="5" customWidth="1"/>
    <col min="3584" max="3584" width="19" style="5"/>
    <col min="3585" max="3585" width="9.109375" style="5" customWidth="1"/>
    <col min="3586" max="3586" width="20" style="5" customWidth="1"/>
    <col min="3587" max="3587" width="36.5546875" style="5" customWidth="1"/>
    <col min="3588" max="3588" width="17.44140625" style="5" customWidth="1"/>
    <col min="3589" max="3589" width="21.44140625" style="5" customWidth="1"/>
    <col min="3590" max="3590" width="25.44140625" style="5" bestFit="1" customWidth="1"/>
    <col min="3591" max="3591" width="27.109375" style="5" customWidth="1"/>
    <col min="3592" max="3592" width="10.5546875" style="5" customWidth="1"/>
    <col min="3593" max="3593" width="6.5546875" style="5" customWidth="1"/>
    <col min="3594" max="3596" width="0" style="5" hidden="1" customWidth="1"/>
    <col min="3597" max="3597" width="6.44140625" style="5" bestFit="1" customWidth="1"/>
    <col min="3598" max="3598" width="13.5546875" style="5" bestFit="1" customWidth="1"/>
    <col min="3599" max="3600" width="31" style="5" bestFit="1" customWidth="1"/>
    <col min="3601" max="3601" width="38.44140625" style="5" bestFit="1" customWidth="1"/>
    <col min="3602" max="3605" width="12.109375" style="5" bestFit="1" customWidth="1"/>
    <col min="3606" max="3606" width="30" style="5" bestFit="1" customWidth="1"/>
    <col min="3607" max="3833" width="9.109375" style="5" customWidth="1"/>
    <col min="3834" max="3834" width="20" style="5" customWidth="1"/>
    <col min="3835" max="3835" width="32.88671875" style="5" customWidth="1"/>
    <col min="3836" max="3836" width="17.44140625" style="5" customWidth="1"/>
    <col min="3837" max="3837" width="17.109375" style="5" customWidth="1"/>
    <col min="3838" max="3838" width="23.88671875" style="5" customWidth="1"/>
    <col min="3839" max="3839" width="25.44140625" style="5" customWidth="1"/>
    <col min="3840" max="3840" width="19" style="5"/>
    <col min="3841" max="3841" width="9.109375" style="5" customWidth="1"/>
    <col min="3842" max="3842" width="20" style="5" customWidth="1"/>
    <col min="3843" max="3843" width="36.5546875" style="5" customWidth="1"/>
    <col min="3844" max="3844" width="17.44140625" style="5" customWidth="1"/>
    <col min="3845" max="3845" width="21.44140625" style="5" customWidth="1"/>
    <col min="3846" max="3846" width="25.44140625" style="5" bestFit="1" customWidth="1"/>
    <col min="3847" max="3847" width="27.109375" style="5" customWidth="1"/>
    <col min="3848" max="3848" width="10.5546875" style="5" customWidth="1"/>
    <col min="3849" max="3849" width="6.5546875" style="5" customWidth="1"/>
    <col min="3850" max="3852" width="0" style="5" hidden="1" customWidth="1"/>
    <col min="3853" max="3853" width="6.44140625" style="5" bestFit="1" customWidth="1"/>
    <col min="3854" max="3854" width="13.5546875" style="5" bestFit="1" customWidth="1"/>
    <col min="3855" max="3856" width="31" style="5" bestFit="1" customWidth="1"/>
    <col min="3857" max="3857" width="38.44140625" style="5" bestFit="1" customWidth="1"/>
    <col min="3858" max="3861" width="12.109375" style="5" bestFit="1" customWidth="1"/>
    <col min="3862" max="3862" width="30" style="5" bestFit="1" customWidth="1"/>
    <col min="3863" max="4089" width="9.109375" style="5" customWidth="1"/>
    <col min="4090" max="4090" width="20" style="5" customWidth="1"/>
    <col min="4091" max="4091" width="32.88671875" style="5" customWidth="1"/>
    <col min="4092" max="4092" width="17.44140625" style="5" customWidth="1"/>
    <col min="4093" max="4093" width="17.109375" style="5" customWidth="1"/>
    <col min="4094" max="4094" width="23.88671875" style="5" customWidth="1"/>
    <col min="4095" max="4095" width="25.44140625" style="5" customWidth="1"/>
    <col min="4096" max="4096" width="19" style="5"/>
    <col min="4097" max="4097" width="9.109375" style="5" customWidth="1"/>
    <col min="4098" max="4098" width="20" style="5" customWidth="1"/>
    <col min="4099" max="4099" width="36.5546875" style="5" customWidth="1"/>
    <col min="4100" max="4100" width="17.44140625" style="5" customWidth="1"/>
    <col min="4101" max="4101" width="21.44140625" style="5" customWidth="1"/>
    <col min="4102" max="4102" width="25.44140625" style="5" bestFit="1" customWidth="1"/>
    <col min="4103" max="4103" width="27.109375" style="5" customWidth="1"/>
    <col min="4104" max="4104" width="10.5546875" style="5" customWidth="1"/>
    <col min="4105" max="4105" width="6.5546875" style="5" customWidth="1"/>
    <col min="4106" max="4108" width="0" style="5" hidden="1" customWidth="1"/>
    <col min="4109" max="4109" width="6.44140625" style="5" bestFit="1" customWidth="1"/>
    <col min="4110" max="4110" width="13.5546875" style="5" bestFit="1" customWidth="1"/>
    <col min="4111" max="4112" width="31" style="5" bestFit="1" customWidth="1"/>
    <col min="4113" max="4113" width="38.44140625" style="5" bestFit="1" customWidth="1"/>
    <col min="4114" max="4117" width="12.109375" style="5" bestFit="1" customWidth="1"/>
    <col min="4118" max="4118" width="30" style="5" bestFit="1" customWidth="1"/>
    <col min="4119" max="4345" width="9.109375" style="5" customWidth="1"/>
    <col min="4346" max="4346" width="20" style="5" customWidth="1"/>
    <col min="4347" max="4347" width="32.88671875" style="5" customWidth="1"/>
    <col min="4348" max="4348" width="17.44140625" style="5" customWidth="1"/>
    <col min="4349" max="4349" width="17.109375" style="5" customWidth="1"/>
    <col min="4350" max="4350" width="23.88671875" style="5" customWidth="1"/>
    <col min="4351" max="4351" width="25.44140625" style="5" customWidth="1"/>
    <col min="4352" max="4352" width="19" style="5"/>
    <col min="4353" max="4353" width="9.109375" style="5" customWidth="1"/>
    <col min="4354" max="4354" width="20" style="5" customWidth="1"/>
    <col min="4355" max="4355" width="36.5546875" style="5" customWidth="1"/>
    <col min="4356" max="4356" width="17.44140625" style="5" customWidth="1"/>
    <col min="4357" max="4357" width="21.44140625" style="5" customWidth="1"/>
    <col min="4358" max="4358" width="25.44140625" style="5" bestFit="1" customWidth="1"/>
    <col min="4359" max="4359" width="27.109375" style="5" customWidth="1"/>
    <col min="4360" max="4360" width="10.5546875" style="5" customWidth="1"/>
    <col min="4361" max="4361" width="6.5546875" style="5" customWidth="1"/>
    <col min="4362" max="4364" width="0" style="5" hidden="1" customWidth="1"/>
    <col min="4365" max="4365" width="6.44140625" style="5" bestFit="1" customWidth="1"/>
    <col min="4366" max="4366" width="13.5546875" style="5" bestFit="1" customWidth="1"/>
    <col min="4367" max="4368" width="31" style="5" bestFit="1" customWidth="1"/>
    <col min="4369" max="4369" width="38.44140625" style="5" bestFit="1" customWidth="1"/>
    <col min="4370" max="4373" width="12.109375" style="5" bestFit="1" customWidth="1"/>
    <col min="4374" max="4374" width="30" style="5" bestFit="1" customWidth="1"/>
    <col min="4375" max="4601" width="9.109375" style="5" customWidth="1"/>
    <col min="4602" max="4602" width="20" style="5" customWidth="1"/>
    <col min="4603" max="4603" width="32.88671875" style="5" customWidth="1"/>
    <col min="4604" max="4604" width="17.44140625" style="5" customWidth="1"/>
    <col min="4605" max="4605" width="17.109375" style="5" customWidth="1"/>
    <col min="4606" max="4606" width="23.88671875" style="5" customWidth="1"/>
    <col min="4607" max="4607" width="25.44140625" style="5" customWidth="1"/>
    <col min="4608" max="4608" width="19" style="5"/>
    <col min="4609" max="4609" width="9.109375" style="5" customWidth="1"/>
    <col min="4610" max="4610" width="20" style="5" customWidth="1"/>
    <col min="4611" max="4611" width="36.5546875" style="5" customWidth="1"/>
    <col min="4612" max="4612" width="17.44140625" style="5" customWidth="1"/>
    <col min="4613" max="4613" width="21.44140625" style="5" customWidth="1"/>
    <col min="4614" max="4614" width="25.44140625" style="5" bestFit="1" customWidth="1"/>
    <col min="4615" max="4615" width="27.109375" style="5" customWidth="1"/>
    <col min="4616" max="4616" width="10.5546875" style="5" customWidth="1"/>
    <col min="4617" max="4617" width="6.5546875" style="5" customWidth="1"/>
    <col min="4618" max="4620" width="0" style="5" hidden="1" customWidth="1"/>
    <col min="4621" max="4621" width="6.44140625" style="5" bestFit="1" customWidth="1"/>
    <col min="4622" max="4622" width="13.5546875" style="5" bestFit="1" customWidth="1"/>
    <col min="4623" max="4624" width="31" style="5" bestFit="1" customWidth="1"/>
    <col min="4625" max="4625" width="38.44140625" style="5" bestFit="1" customWidth="1"/>
    <col min="4626" max="4629" width="12.109375" style="5" bestFit="1" customWidth="1"/>
    <col min="4630" max="4630" width="30" style="5" bestFit="1" customWidth="1"/>
    <col min="4631" max="4857" width="9.109375" style="5" customWidth="1"/>
    <col min="4858" max="4858" width="20" style="5" customWidth="1"/>
    <col min="4859" max="4859" width="32.88671875" style="5" customWidth="1"/>
    <col min="4860" max="4860" width="17.44140625" style="5" customWidth="1"/>
    <col min="4861" max="4861" width="17.109375" style="5" customWidth="1"/>
    <col min="4862" max="4862" width="23.88671875" style="5" customWidth="1"/>
    <col min="4863" max="4863" width="25.44140625" style="5" customWidth="1"/>
    <col min="4864" max="4864" width="19" style="5"/>
    <col min="4865" max="4865" width="9.109375" style="5" customWidth="1"/>
    <col min="4866" max="4866" width="20" style="5" customWidth="1"/>
    <col min="4867" max="4867" width="36.5546875" style="5" customWidth="1"/>
    <col min="4868" max="4868" width="17.44140625" style="5" customWidth="1"/>
    <col min="4869" max="4869" width="21.44140625" style="5" customWidth="1"/>
    <col min="4870" max="4870" width="25.44140625" style="5" bestFit="1" customWidth="1"/>
    <col min="4871" max="4871" width="27.109375" style="5" customWidth="1"/>
    <col min="4872" max="4872" width="10.5546875" style="5" customWidth="1"/>
    <col min="4873" max="4873" width="6.5546875" style="5" customWidth="1"/>
    <col min="4874" max="4876" width="0" style="5" hidden="1" customWidth="1"/>
    <col min="4877" max="4877" width="6.44140625" style="5" bestFit="1" customWidth="1"/>
    <col min="4878" max="4878" width="13.5546875" style="5" bestFit="1" customWidth="1"/>
    <col min="4879" max="4880" width="31" style="5" bestFit="1" customWidth="1"/>
    <col min="4881" max="4881" width="38.44140625" style="5" bestFit="1" customWidth="1"/>
    <col min="4882" max="4885" width="12.109375" style="5" bestFit="1" customWidth="1"/>
    <col min="4886" max="4886" width="30" style="5" bestFit="1" customWidth="1"/>
    <col min="4887" max="5113" width="9.109375" style="5" customWidth="1"/>
    <col min="5114" max="5114" width="20" style="5" customWidth="1"/>
    <col min="5115" max="5115" width="32.88671875" style="5" customWidth="1"/>
    <col min="5116" max="5116" width="17.44140625" style="5" customWidth="1"/>
    <col min="5117" max="5117" width="17.109375" style="5" customWidth="1"/>
    <col min="5118" max="5118" width="23.88671875" style="5" customWidth="1"/>
    <col min="5119" max="5119" width="25.44140625" style="5" customWidth="1"/>
    <col min="5120" max="5120" width="19" style="5"/>
    <col min="5121" max="5121" width="9.109375" style="5" customWidth="1"/>
    <col min="5122" max="5122" width="20" style="5" customWidth="1"/>
    <col min="5123" max="5123" width="36.5546875" style="5" customWidth="1"/>
    <col min="5124" max="5124" width="17.44140625" style="5" customWidth="1"/>
    <col min="5125" max="5125" width="21.44140625" style="5" customWidth="1"/>
    <col min="5126" max="5126" width="25.44140625" style="5" bestFit="1" customWidth="1"/>
    <col min="5127" max="5127" width="27.109375" style="5" customWidth="1"/>
    <col min="5128" max="5128" width="10.5546875" style="5" customWidth="1"/>
    <col min="5129" max="5129" width="6.5546875" style="5" customWidth="1"/>
    <col min="5130" max="5132" width="0" style="5" hidden="1" customWidth="1"/>
    <col min="5133" max="5133" width="6.44140625" style="5" bestFit="1" customWidth="1"/>
    <col min="5134" max="5134" width="13.5546875" style="5" bestFit="1" customWidth="1"/>
    <col min="5135" max="5136" width="31" style="5" bestFit="1" customWidth="1"/>
    <col min="5137" max="5137" width="38.44140625" style="5" bestFit="1" customWidth="1"/>
    <col min="5138" max="5141" width="12.109375" style="5" bestFit="1" customWidth="1"/>
    <col min="5142" max="5142" width="30" style="5" bestFit="1" customWidth="1"/>
    <col min="5143" max="5369" width="9.109375" style="5" customWidth="1"/>
    <col min="5370" max="5370" width="20" style="5" customWidth="1"/>
    <col min="5371" max="5371" width="32.88671875" style="5" customWidth="1"/>
    <col min="5372" max="5372" width="17.44140625" style="5" customWidth="1"/>
    <col min="5373" max="5373" width="17.109375" style="5" customWidth="1"/>
    <col min="5374" max="5374" width="23.88671875" style="5" customWidth="1"/>
    <col min="5375" max="5375" width="25.44140625" style="5" customWidth="1"/>
    <col min="5376" max="5376" width="19" style="5"/>
    <col min="5377" max="5377" width="9.109375" style="5" customWidth="1"/>
    <col min="5378" max="5378" width="20" style="5" customWidth="1"/>
    <col min="5379" max="5379" width="36.5546875" style="5" customWidth="1"/>
    <col min="5380" max="5380" width="17.44140625" style="5" customWidth="1"/>
    <col min="5381" max="5381" width="21.44140625" style="5" customWidth="1"/>
    <col min="5382" max="5382" width="25.44140625" style="5" bestFit="1" customWidth="1"/>
    <col min="5383" max="5383" width="27.109375" style="5" customWidth="1"/>
    <col min="5384" max="5384" width="10.5546875" style="5" customWidth="1"/>
    <col min="5385" max="5385" width="6.5546875" style="5" customWidth="1"/>
    <col min="5386" max="5388" width="0" style="5" hidden="1" customWidth="1"/>
    <col min="5389" max="5389" width="6.44140625" style="5" bestFit="1" customWidth="1"/>
    <col min="5390" max="5390" width="13.5546875" style="5" bestFit="1" customWidth="1"/>
    <col min="5391" max="5392" width="31" style="5" bestFit="1" customWidth="1"/>
    <col min="5393" max="5393" width="38.44140625" style="5" bestFit="1" customWidth="1"/>
    <col min="5394" max="5397" width="12.109375" style="5" bestFit="1" customWidth="1"/>
    <col min="5398" max="5398" width="30" style="5" bestFit="1" customWidth="1"/>
    <col min="5399" max="5625" width="9.109375" style="5" customWidth="1"/>
    <col min="5626" max="5626" width="20" style="5" customWidth="1"/>
    <col min="5627" max="5627" width="32.88671875" style="5" customWidth="1"/>
    <col min="5628" max="5628" width="17.44140625" style="5" customWidth="1"/>
    <col min="5629" max="5629" width="17.109375" style="5" customWidth="1"/>
    <col min="5630" max="5630" width="23.88671875" style="5" customWidth="1"/>
    <col min="5631" max="5631" width="25.44140625" style="5" customWidth="1"/>
    <col min="5632" max="5632" width="19" style="5"/>
    <col min="5633" max="5633" width="9.109375" style="5" customWidth="1"/>
    <col min="5634" max="5634" width="20" style="5" customWidth="1"/>
    <col min="5635" max="5635" width="36.5546875" style="5" customWidth="1"/>
    <col min="5636" max="5636" width="17.44140625" style="5" customWidth="1"/>
    <col min="5637" max="5637" width="21.44140625" style="5" customWidth="1"/>
    <col min="5638" max="5638" width="25.44140625" style="5" bestFit="1" customWidth="1"/>
    <col min="5639" max="5639" width="27.109375" style="5" customWidth="1"/>
    <col min="5640" max="5640" width="10.5546875" style="5" customWidth="1"/>
    <col min="5641" max="5641" width="6.5546875" style="5" customWidth="1"/>
    <col min="5642" max="5644" width="0" style="5" hidden="1" customWidth="1"/>
    <col min="5645" max="5645" width="6.44140625" style="5" bestFit="1" customWidth="1"/>
    <col min="5646" max="5646" width="13.5546875" style="5" bestFit="1" customWidth="1"/>
    <col min="5647" max="5648" width="31" style="5" bestFit="1" customWidth="1"/>
    <col min="5649" max="5649" width="38.44140625" style="5" bestFit="1" customWidth="1"/>
    <col min="5650" max="5653" width="12.109375" style="5" bestFit="1" customWidth="1"/>
    <col min="5654" max="5654" width="30" style="5" bestFit="1" customWidth="1"/>
    <col min="5655" max="5881" width="9.109375" style="5" customWidth="1"/>
    <col min="5882" max="5882" width="20" style="5" customWidth="1"/>
    <col min="5883" max="5883" width="32.88671875" style="5" customWidth="1"/>
    <col min="5884" max="5884" width="17.44140625" style="5" customWidth="1"/>
    <col min="5885" max="5885" width="17.109375" style="5" customWidth="1"/>
    <col min="5886" max="5886" width="23.88671875" style="5" customWidth="1"/>
    <col min="5887" max="5887" width="25.44140625" style="5" customWidth="1"/>
    <col min="5888" max="5888" width="19" style="5"/>
    <col min="5889" max="5889" width="9.109375" style="5" customWidth="1"/>
    <col min="5890" max="5890" width="20" style="5" customWidth="1"/>
    <col min="5891" max="5891" width="36.5546875" style="5" customWidth="1"/>
    <col min="5892" max="5892" width="17.44140625" style="5" customWidth="1"/>
    <col min="5893" max="5893" width="21.44140625" style="5" customWidth="1"/>
    <col min="5894" max="5894" width="25.44140625" style="5" bestFit="1" customWidth="1"/>
    <col min="5895" max="5895" width="27.109375" style="5" customWidth="1"/>
    <col min="5896" max="5896" width="10.5546875" style="5" customWidth="1"/>
    <col min="5897" max="5897" width="6.5546875" style="5" customWidth="1"/>
    <col min="5898" max="5900" width="0" style="5" hidden="1" customWidth="1"/>
    <col min="5901" max="5901" width="6.44140625" style="5" bestFit="1" customWidth="1"/>
    <col min="5902" max="5902" width="13.5546875" style="5" bestFit="1" customWidth="1"/>
    <col min="5903" max="5904" width="31" style="5" bestFit="1" customWidth="1"/>
    <col min="5905" max="5905" width="38.44140625" style="5" bestFit="1" customWidth="1"/>
    <col min="5906" max="5909" width="12.109375" style="5" bestFit="1" customWidth="1"/>
    <col min="5910" max="5910" width="30" style="5" bestFit="1" customWidth="1"/>
    <col min="5911" max="6137" width="9.109375" style="5" customWidth="1"/>
    <col min="6138" max="6138" width="20" style="5" customWidth="1"/>
    <col min="6139" max="6139" width="32.88671875" style="5" customWidth="1"/>
    <col min="6140" max="6140" width="17.44140625" style="5" customWidth="1"/>
    <col min="6141" max="6141" width="17.109375" style="5" customWidth="1"/>
    <col min="6142" max="6142" width="23.88671875" style="5" customWidth="1"/>
    <col min="6143" max="6143" width="25.44140625" style="5" customWidth="1"/>
    <col min="6144" max="6144" width="19" style="5"/>
    <col min="6145" max="6145" width="9.109375" style="5" customWidth="1"/>
    <col min="6146" max="6146" width="20" style="5" customWidth="1"/>
    <col min="6147" max="6147" width="36.5546875" style="5" customWidth="1"/>
    <col min="6148" max="6148" width="17.44140625" style="5" customWidth="1"/>
    <col min="6149" max="6149" width="21.44140625" style="5" customWidth="1"/>
    <col min="6150" max="6150" width="25.44140625" style="5" bestFit="1" customWidth="1"/>
    <col min="6151" max="6151" width="27.109375" style="5" customWidth="1"/>
    <col min="6152" max="6152" width="10.5546875" style="5" customWidth="1"/>
    <col min="6153" max="6153" width="6.5546875" style="5" customWidth="1"/>
    <col min="6154" max="6156" width="0" style="5" hidden="1" customWidth="1"/>
    <col min="6157" max="6157" width="6.44140625" style="5" bestFit="1" customWidth="1"/>
    <col min="6158" max="6158" width="13.5546875" style="5" bestFit="1" customWidth="1"/>
    <col min="6159" max="6160" width="31" style="5" bestFit="1" customWidth="1"/>
    <col min="6161" max="6161" width="38.44140625" style="5" bestFit="1" customWidth="1"/>
    <col min="6162" max="6165" width="12.109375" style="5" bestFit="1" customWidth="1"/>
    <col min="6166" max="6166" width="30" style="5" bestFit="1" customWidth="1"/>
    <col min="6167" max="6393" width="9.109375" style="5" customWidth="1"/>
    <col min="6394" max="6394" width="20" style="5" customWidth="1"/>
    <col min="6395" max="6395" width="32.88671875" style="5" customWidth="1"/>
    <col min="6396" max="6396" width="17.44140625" style="5" customWidth="1"/>
    <col min="6397" max="6397" width="17.109375" style="5" customWidth="1"/>
    <col min="6398" max="6398" width="23.88671875" style="5" customWidth="1"/>
    <col min="6399" max="6399" width="25.44140625" style="5" customWidth="1"/>
    <col min="6400" max="6400" width="19" style="5"/>
    <col min="6401" max="6401" width="9.109375" style="5" customWidth="1"/>
    <col min="6402" max="6402" width="20" style="5" customWidth="1"/>
    <col min="6403" max="6403" width="36.5546875" style="5" customWidth="1"/>
    <col min="6404" max="6404" width="17.44140625" style="5" customWidth="1"/>
    <col min="6405" max="6405" width="21.44140625" style="5" customWidth="1"/>
    <col min="6406" max="6406" width="25.44140625" style="5" bestFit="1" customWidth="1"/>
    <col min="6407" max="6407" width="27.109375" style="5" customWidth="1"/>
    <col min="6408" max="6408" width="10.5546875" style="5" customWidth="1"/>
    <col min="6409" max="6409" width="6.5546875" style="5" customWidth="1"/>
    <col min="6410" max="6412" width="0" style="5" hidden="1" customWidth="1"/>
    <col min="6413" max="6413" width="6.44140625" style="5" bestFit="1" customWidth="1"/>
    <col min="6414" max="6414" width="13.5546875" style="5" bestFit="1" customWidth="1"/>
    <col min="6415" max="6416" width="31" style="5" bestFit="1" customWidth="1"/>
    <col min="6417" max="6417" width="38.44140625" style="5" bestFit="1" customWidth="1"/>
    <col min="6418" max="6421" width="12.109375" style="5" bestFit="1" customWidth="1"/>
    <col min="6422" max="6422" width="30" style="5" bestFit="1" customWidth="1"/>
    <col min="6423" max="6649" width="9.109375" style="5" customWidth="1"/>
    <col min="6650" max="6650" width="20" style="5" customWidth="1"/>
    <col min="6651" max="6651" width="32.88671875" style="5" customWidth="1"/>
    <col min="6652" max="6652" width="17.44140625" style="5" customWidth="1"/>
    <col min="6653" max="6653" width="17.109375" style="5" customWidth="1"/>
    <col min="6654" max="6654" width="23.88671875" style="5" customWidth="1"/>
    <col min="6655" max="6655" width="25.44140625" style="5" customWidth="1"/>
    <col min="6656" max="6656" width="19" style="5"/>
    <col min="6657" max="6657" width="9.109375" style="5" customWidth="1"/>
    <col min="6658" max="6658" width="20" style="5" customWidth="1"/>
    <col min="6659" max="6659" width="36.5546875" style="5" customWidth="1"/>
    <col min="6660" max="6660" width="17.44140625" style="5" customWidth="1"/>
    <col min="6661" max="6661" width="21.44140625" style="5" customWidth="1"/>
    <col min="6662" max="6662" width="25.44140625" style="5" bestFit="1" customWidth="1"/>
    <col min="6663" max="6663" width="27.109375" style="5" customWidth="1"/>
    <col min="6664" max="6664" width="10.5546875" style="5" customWidth="1"/>
    <col min="6665" max="6665" width="6.5546875" style="5" customWidth="1"/>
    <col min="6666" max="6668" width="0" style="5" hidden="1" customWidth="1"/>
    <col min="6669" max="6669" width="6.44140625" style="5" bestFit="1" customWidth="1"/>
    <col min="6670" max="6670" width="13.5546875" style="5" bestFit="1" customWidth="1"/>
    <col min="6671" max="6672" width="31" style="5" bestFit="1" customWidth="1"/>
    <col min="6673" max="6673" width="38.44140625" style="5" bestFit="1" customWidth="1"/>
    <col min="6674" max="6677" width="12.109375" style="5" bestFit="1" customWidth="1"/>
    <col min="6678" max="6678" width="30" style="5" bestFit="1" customWidth="1"/>
    <col min="6679" max="6905" width="9.109375" style="5" customWidth="1"/>
    <col min="6906" max="6906" width="20" style="5" customWidth="1"/>
    <col min="6907" max="6907" width="32.88671875" style="5" customWidth="1"/>
    <col min="6908" max="6908" width="17.44140625" style="5" customWidth="1"/>
    <col min="6909" max="6909" width="17.109375" style="5" customWidth="1"/>
    <col min="6910" max="6910" width="23.88671875" style="5" customWidth="1"/>
    <col min="6911" max="6911" width="25.44140625" style="5" customWidth="1"/>
    <col min="6912" max="6912" width="19" style="5"/>
    <col min="6913" max="6913" width="9.109375" style="5" customWidth="1"/>
    <col min="6914" max="6914" width="20" style="5" customWidth="1"/>
    <col min="6915" max="6915" width="36.5546875" style="5" customWidth="1"/>
    <col min="6916" max="6916" width="17.44140625" style="5" customWidth="1"/>
    <col min="6917" max="6917" width="21.44140625" style="5" customWidth="1"/>
    <col min="6918" max="6918" width="25.44140625" style="5" bestFit="1" customWidth="1"/>
    <col min="6919" max="6919" width="27.109375" style="5" customWidth="1"/>
    <col min="6920" max="6920" width="10.5546875" style="5" customWidth="1"/>
    <col min="6921" max="6921" width="6.5546875" style="5" customWidth="1"/>
    <col min="6922" max="6924" width="0" style="5" hidden="1" customWidth="1"/>
    <col min="6925" max="6925" width="6.44140625" style="5" bestFit="1" customWidth="1"/>
    <col min="6926" max="6926" width="13.5546875" style="5" bestFit="1" customWidth="1"/>
    <col min="6927" max="6928" width="31" style="5" bestFit="1" customWidth="1"/>
    <col min="6929" max="6929" width="38.44140625" style="5" bestFit="1" customWidth="1"/>
    <col min="6930" max="6933" width="12.109375" style="5" bestFit="1" customWidth="1"/>
    <col min="6934" max="6934" width="30" style="5" bestFit="1" customWidth="1"/>
    <col min="6935" max="7161" width="9.109375" style="5" customWidth="1"/>
    <col min="7162" max="7162" width="20" style="5" customWidth="1"/>
    <col min="7163" max="7163" width="32.88671875" style="5" customWidth="1"/>
    <col min="7164" max="7164" width="17.44140625" style="5" customWidth="1"/>
    <col min="7165" max="7165" width="17.109375" style="5" customWidth="1"/>
    <col min="7166" max="7166" width="23.88671875" style="5" customWidth="1"/>
    <col min="7167" max="7167" width="25.44140625" style="5" customWidth="1"/>
    <col min="7168" max="7168" width="19" style="5"/>
    <col min="7169" max="7169" width="9.109375" style="5" customWidth="1"/>
    <col min="7170" max="7170" width="20" style="5" customWidth="1"/>
    <col min="7171" max="7171" width="36.5546875" style="5" customWidth="1"/>
    <col min="7172" max="7172" width="17.44140625" style="5" customWidth="1"/>
    <col min="7173" max="7173" width="21.44140625" style="5" customWidth="1"/>
    <col min="7174" max="7174" width="25.44140625" style="5" bestFit="1" customWidth="1"/>
    <col min="7175" max="7175" width="27.109375" style="5" customWidth="1"/>
    <col min="7176" max="7176" width="10.5546875" style="5" customWidth="1"/>
    <col min="7177" max="7177" width="6.5546875" style="5" customWidth="1"/>
    <col min="7178" max="7180" width="0" style="5" hidden="1" customWidth="1"/>
    <col min="7181" max="7181" width="6.44140625" style="5" bestFit="1" customWidth="1"/>
    <col min="7182" max="7182" width="13.5546875" style="5" bestFit="1" customWidth="1"/>
    <col min="7183" max="7184" width="31" style="5" bestFit="1" customWidth="1"/>
    <col min="7185" max="7185" width="38.44140625" style="5" bestFit="1" customWidth="1"/>
    <col min="7186" max="7189" width="12.109375" style="5" bestFit="1" customWidth="1"/>
    <col min="7190" max="7190" width="30" style="5" bestFit="1" customWidth="1"/>
    <col min="7191" max="7417" width="9.109375" style="5" customWidth="1"/>
    <col min="7418" max="7418" width="20" style="5" customWidth="1"/>
    <col min="7419" max="7419" width="32.88671875" style="5" customWidth="1"/>
    <col min="7420" max="7420" width="17.44140625" style="5" customWidth="1"/>
    <col min="7421" max="7421" width="17.109375" style="5" customWidth="1"/>
    <col min="7422" max="7422" width="23.88671875" style="5" customWidth="1"/>
    <col min="7423" max="7423" width="25.44140625" style="5" customWidth="1"/>
    <col min="7424" max="7424" width="19" style="5"/>
    <col min="7425" max="7425" width="9.109375" style="5" customWidth="1"/>
    <col min="7426" max="7426" width="20" style="5" customWidth="1"/>
    <col min="7427" max="7427" width="36.5546875" style="5" customWidth="1"/>
    <col min="7428" max="7428" width="17.44140625" style="5" customWidth="1"/>
    <col min="7429" max="7429" width="21.44140625" style="5" customWidth="1"/>
    <col min="7430" max="7430" width="25.44140625" style="5" bestFit="1" customWidth="1"/>
    <col min="7431" max="7431" width="27.109375" style="5" customWidth="1"/>
    <col min="7432" max="7432" width="10.5546875" style="5" customWidth="1"/>
    <col min="7433" max="7433" width="6.5546875" style="5" customWidth="1"/>
    <col min="7434" max="7436" width="0" style="5" hidden="1" customWidth="1"/>
    <col min="7437" max="7437" width="6.44140625" style="5" bestFit="1" customWidth="1"/>
    <col min="7438" max="7438" width="13.5546875" style="5" bestFit="1" customWidth="1"/>
    <col min="7439" max="7440" width="31" style="5" bestFit="1" customWidth="1"/>
    <col min="7441" max="7441" width="38.44140625" style="5" bestFit="1" customWidth="1"/>
    <col min="7442" max="7445" width="12.109375" style="5" bestFit="1" customWidth="1"/>
    <col min="7446" max="7446" width="30" style="5" bestFit="1" customWidth="1"/>
    <col min="7447" max="7673" width="9.109375" style="5" customWidth="1"/>
    <col min="7674" max="7674" width="20" style="5" customWidth="1"/>
    <col min="7675" max="7675" width="32.88671875" style="5" customWidth="1"/>
    <col min="7676" max="7676" width="17.44140625" style="5" customWidth="1"/>
    <col min="7677" max="7677" width="17.109375" style="5" customWidth="1"/>
    <col min="7678" max="7678" width="23.88671875" style="5" customWidth="1"/>
    <col min="7679" max="7679" width="25.44140625" style="5" customWidth="1"/>
    <col min="7680" max="7680" width="19" style="5"/>
    <col min="7681" max="7681" width="9.109375" style="5" customWidth="1"/>
    <col min="7682" max="7682" width="20" style="5" customWidth="1"/>
    <col min="7683" max="7683" width="36.5546875" style="5" customWidth="1"/>
    <col min="7684" max="7684" width="17.44140625" style="5" customWidth="1"/>
    <col min="7685" max="7685" width="21.44140625" style="5" customWidth="1"/>
    <col min="7686" max="7686" width="25.44140625" style="5" bestFit="1" customWidth="1"/>
    <col min="7687" max="7687" width="27.109375" style="5" customWidth="1"/>
    <col min="7688" max="7688" width="10.5546875" style="5" customWidth="1"/>
    <col min="7689" max="7689" width="6.5546875" style="5" customWidth="1"/>
    <col min="7690" max="7692" width="0" style="5" hidden="1" customWidth="1"/>
    <col min="7693" max="7693" width="6.44140625" style="5" bestFit="1" customWidth="1"/>
    <col min="7694" max="7694" width="13.5546875" style="5" bestFit="1" customWidth="1"/>
    <col min="7695" max="7696" width="31" style="5" bestFit="1" customWidth="1"/>
    <col min="7697" max="7697" width="38.44140625" style="5" bestFit="1" customWidth="1"/>
    <col min="7698" max="7701" width="12.109375" style="5" bestFit="1" customWidth="1"/>
    <col min="7702" max="7702" width="30" style="5" bestFit="1" customWidth="1"/>
    <col min="7703" max="7929" width="9.109375" style="5" customWidth="1"/>
    <col min="7930" max="7930" width="20" style="5" customWidth="1"/>
    <col min="7931" max="7931" width="32.88671875" style="5" customWidth="1"/>
    <col min="7932" max="7932" width="17.44140625" style="5" customWidth="1"/>
    <col min="7933" max="7933" width="17.109375" style="5" customWidth="1"/>
    <col min="7934" max="7934" width="23.88671875" style="5" customWidth="1"/>
    <col min="7935" max="7935" width="25.44140625" style="5" customWidth="1"/>
    <col min="7936" max="7936" width="19" style="5"/>
    <col min="7937" max="7937" width="9.109375" style="5" customWidth="1"/>
    <col min="7938" max="7938" width="20" style="5" customWidth="1"/>
    <col min="7939" max="7939" width="36.5546875" style="5" customWidth="1"/>
    <col min="7940" max="7940" width="17.44140625" style="5" customWidth="1"/>
    <col min="7941" max="7941" width="21.44140625" style="5" customWidth="1"/>
    <col min="7942" max="7942" width="25.44140625" style="5" bestFit="1" customWidth="1"/>
    <col min="7943" max="7943" width="27.109375" style="5" customWidth="1"/>
    <col min="7944" max="7944" width="10.5546875" style="5" customWidth="1"/>
    <col min="7945" max="7945" width="6.5546875" style="5" customWidth="1"/>
    <col min="7946" max="7948" width="0" style="5" hidden="1" customWidth="1"/>
    <col min="7949" max="7949" width="6.44140625" style="5" bestFit="1" customWidth="1"/>
    <col min="7950" max="7950" width="13.5546875" style="5" bestFit="1" customWidth="1"/>
    <col min="7951" max="7952" width="31" style="5" bestFit="1" customWidth="1"/>
    <col min="7953" max="7953" width="38.44140625" style="5" bestFit="1" customWidth="1"/>
    <col min="7954" max="7957" width="12.109375" style="5" bestFit="1" customWidth="1"/>
    <col min="7958" max="7958" width="30" style="5" bestFit="1" customWidth="1"/>
    <col min="7959" max="8185" width="9.109375" style="5" customWidth="1"/>
    <col min="8186" max="8186" width="20" style="5" customWidth="1"/>
    <col min="8187" max="8187" width="32.88671875" style="5" customWidth="1"/>
    <col min="8188" max="8188" width="17.44140625" style="5" customWidth="1"/>
    <col min="8189" max="8189" width="17.109375" style="5" customWidth="1"/>
    <col min="8190" max="8190" width="23.88671875" style="5" customWidth="1"/>
    <col min="8191" max="8191" width="25.44140625" style="5" customWidth="1"/>
    <col min="8192" max="8192" width="19" style="5"/>
    <col min="8193" max="8193" width="9.109375" style="5" customWidth="1"/>
    <col min="8194" max="8194" width="20" style="5" customWidth="1"/>
    <col min="8195" max="8195" width="36.5546875" style="5" customWidth="1"/>
    <col min="8196" max="8196" width="17.44140625" style="5" customWidth="1"/>
    <col min="8197" max="8197" width="21.44140625" style="5" customWidth="1"/>
    <col min="8198" max="8198" width="25.44140625" style="5" bestFit="1" customWidth="1"/>
    <col min="8199" max="8199" width="27.109375" style="5" customWidth="1"/>
    <col min="8200" max="8200" width="10.5546875" style="5" customWidth="1"/>
    <col min="8201" max="8201" width="6.5546875" style="5" customWidth="1"/>
    <col min="8202" max="8204" width="0" style="5" hidden="1" customWidth="1"/>
    <col min="8205" max="8205" width="6.44140625" style="5" bestFit="1" customWidth="1"/>
    <col min="8206" max="8206" width="13.5546875" style="5" bestFit="1" customWidth="1"/>
    <col min="8207" max="8208" width="31" style="5" bestFit="1" customWidth="1"/>
    <col min="8209" max="8209" width="38.44140625" style="5" bestFit="1" customWidth="1"/>
    <col min="8210" max="8213" width="12.109375" style="5" bestFit="1" customWidth="1"/>
    <col min="8214" max="8214" width="30" style="5" bestFit="1" customWidth="1"/>
    <col min="8215" max="8441" width="9.109375" style="5" customWidth="1"/>
    <col min="8442" max="8442" width="20" style="5" customWidth="1"/>
    <col min="8443" max="8443" width="32.88671875" style="5" customWidth="1"/>
    <col min="8444" max="8444" width="17.44140625" style="5" customWidth="1"/>
    <col min="8445" max="8445" width="17.109375" style="5" customWidth="1"/>
    <col min="8446" max="8446" width="23.88671875" style="5" customWidth="1"/>
    <col min="8447" max="8447" width="25.44140625" style="5" customWidth="1"/>
    <col min="8448" max="8448" width="19" style="5"/>
    <col min="8449" max="8449" width="9.109375" style="5" customWidth="1"/>
    <col min="8450" max="8450" width="20" style="5" customWidth="1"/>
    <col min="8451" max="8451" width="36.5546875" style="5" customWidth="1"/>
    <col min="8452" max="8452" width="17.44140625" style="5" customWidth="1"/>
    <col min="8453" max="8453" width="21.44140625" style="5" customWidth="1"/>
    <col min="8454" max="8454" width="25.44140625" style="5" bestFit="1" customWidth="1"/>
    <col min="8455" max="8455" width="27.109375" style="5" customWidth="1"/>
    <col min="8456" max="8456" width="10.5546875" style="5" customWidth="1"/>
    <col min="8457" max="8457" width="6.5546875" style="5" customWidth="1"/>
    <col min="8458" max="8460" width="0" style="5" hidden="1" customWidth="1"/>
    <col min="8461" max="8461" width="6.44140625" style="5" bestFit="1" customWidth="1"/>
    <col min="8462" max="8462" width="13.5546875" style="5" bestFit="1" customWidth="1"/>
    <col min="8463" max="8464" width="31" style="5" bestFit="1" customWidth="1"/>
    <col min="8465" max="8465" width="38.44140625" style="5" bestFit="1" customWidth="1"/>
    <col min="8466" max="8469" width="12.109375" style="5" bestFit="1" customWidth="1"/>
    <col min="8470" max="8470" width="30" style="5" bestFit="1" customWidth="1"/>
    <col min="8471" max="8697" width="9.109375" style="5" customWidth="1"/>
    <col min="8698" max="8698" width="20" style="5" customWidth="1"/>
    <col min="8699" max="8699" width="32.88671875" style="5" customWidth="1"/>
    <col min="8700" max="8700" width="17.44140625" style="5" customWidth="1"/>
    <col min="8701" max="8701" width="17.109375" style="5" customWidth="1"/>
    <col min="8702" max="8702" width="23.88671875" style="5" customWidth="1"/>
    <col min="8703" max="8703" width="25.44140625" style="5" customWidth="1"/>
    <col min="8704" max="8704" width="19" style="5"/>
    <col min="8705" max="8705" width="9.109375" style="5" customWidth="1"/>
    <col min="8706" max="8706" width="20" style="5" customWidth="1"/>
    <col min="8707" max="8707" width="36.5546875" style="5" customWidth="1"/>
    <col min="8708" max="8708" width="17.44140625" style="5" customWidth="1"/>
    <col min="8709" max="8709" width="21.44140625" style="5" customWidth="1"/>
    <col min="8710" max="8710" width="25.44140625" style="5" bestFit="1" customWidth="1"/>
    <col min="8711" max="8711" width="27.109375" style="5" customWidth="1"/>
    <col min="8712" max="8712" width="10.5546875" style="5" customWidth="1"/>
    <col min="8713" max="8713" width="6.5546875" style="5" customWidth="1"/>
    <col min="8714" max="8716" width="0" style="5" hidden="1" customWidth="1"/>
    <col min="8717" max="8717" width="6.44140625" style="5" bestFit="1" customWidth="1"/>
    <col min="8718" max="8718" width="13.5546875" style="5" bestFit="1" customWidth="1"/>
    <col min="8719" max="8720" width="31" style="5" bestFit="1" customWidth="1"/>
    <col min="8721" max="8721" width="38.44140625" style="5" bestFit="1" customWidth="1"/>
    <col min="8722" max="8725" width="12.109375" style="5" bestFit="1" customWidth="1"/>
    <col min="8726" max="8726" width="30" style="5" bestFit="1" customWidth="1"/>
    <col min="8727" max="8953" width="9.109375" style="5" customWidth="1"/>
    <col min="8954" max="8954" width="20" style="5" customWidth="1"/>
    <col min="8955" max="8955" width="32.88671875" style="5" customWidth="1"/>
    <col min="8956" max="8956" width="17.44140625" style="5" customWidth="1"/>
    <col min="8957" max="8957" width="17.109375" style="5" customWidth="1"/>
    <col min="8958" max="8958" width="23.88671875" style="5" customWidth="1"/>
    <col min="8959" max="8959" width="25.44140625" style="5" customWidth="1"/>
    <col min="8960" max="8960" width="19" style="5"/>
    <col min="8961" max="8961" width="9.109375" style="5" customWidth="1"/>
    <col min="8962" max="8962" width="20" style="5" customWidth="1"/>
    <col min="8963" max="8963" width="36.5546875" style="5" customWidth="1"/>
    <col min="8964" max="8964" width="17.44140625" style="5" customWidth="1"/>
    <col min="8965" max="8965" width="21.44140625" style="5" customWidth="1"/>
    <col min="8966" max="8966" width="25.44140625" style="5" bestFit="1" customWidth="1"/>
    <col min="8967" max="8967" width="27.109375" style="5" customWidth="1"/>
    <col min="8968" max="8968" width="10.5546875" style="5" customWidth="1"/>
    <col min="8969" max="8969" width="6.5546875" style="5" customWidth="1"/>
    <col min="8970" max="8972" width="0" style="5" hidden="1" customWidth="1"/>
    <col min="8973" max="8973" width="6.44140625" style="5" bestFit="1" customWidth="1"/>
    <col min="8974" max="8974" width="13.5546875" style="5" bestFit="1" customWidth="1"/>
    <col min="8975" max="8976" width="31" style="5" bestFit="1" customWidth="1"/>
    <col min="8977" max="8977" width="38.44140625" style="5" bestFit="1" customWidth="1"/>
    <col min="8978" max="8981" width="12.109375" style="5" bestFit="1" customWidth="1"/>
    <col min="8982" max="8982" width="30" style="5" bestFit="1" customWidth="1"/>
    <col min="8983" max="9209" width="9.109375" style="5" customWidth="1"/>
    <col min="9210" max="9210" width="20" style="5" customWidth="1"/>
    <col min="9211" max="9211" width="32.88671875" style="5" customWidth="1"/>
    <col min="9212" max="9212" width="17.44140625" style="5" customWidth="1"/>
    <col min="9213" max="9213" width="17.109375" style="5" customWidth="1"/>
    <col min="9214" max="9214" width="23.88671875" style="5" customWidth="1"/>
    <col min="9215" max="9215" width="25.44140625" style="5" customWidth="1"/>
    <col min="9216" max="9216" width="19" style="5"/>
    <col min="9217" max="9217" width="9.109375" style="5" customWidth="1"/>
    <col min="9218" max="9218" width="20" style="5" customWidth="1"/>
    <col min="9219" max="9219" width="36.5546875" style="5" customWidth="1"/>
    <col min="9220" max="9220" width="17.44140625" style="5" customWidth="1"/>
    <col min="9221" max="9221" width="21.44140625" style="5" customWidth="1"/>
    <col min="9222" max="9222" width="25.44140625" style="5" bestFit="1" customWidth="1"/>
    <col min="9223" max="9223" width="27.109375" style="5" customWidth="1"/>
    <col min="9224" max="9224" width="10.5546875" style="5" customWidth="1"/>
    <col min="9225" max="9225" width="6.5546875" style="5" customWidth="1"/>
    <col min="9226" max="9228" width="0" style="5" hidden="1" customWidth="1"/>
    <col min="9229" max="9229" width="6.44140625" style="5" bestFit="1" customWidth="1"/>
    <col min="9230" max="9230" width="13.5546875" style="5" bestFit="1" customWidth="1"/>
    <col min="9231" max="9232" width="31" style="5" bestFit="1" customWidth="1"/>
    <col min="9233" max="9233" width="38.44140625" style="5" bestFit="1" customWidth="1"/>
    <col min="9234" max="9237" width="12.109375" style="5" bestFit="1" customWidth="1"/>
    <col min="9238" max="9238" width="30" style="5" bestFit="1" customWidth="1"/>
    <col min="9239" max="9465" width="9.109375" style="5" customWidth="1"/>
    <col min="9466" max="9466" width="20" style="5" customWidth="1"/>
    <col min="9467" max="9467" width="32.88671875" style="5" customWidth="1"/>
    <col min="9468" max="9468" width="17.44140625" style="5" customWidth="1"/>
    <col min="9469" max="9469" width="17.109375" style="5" customWidth="1"/>
    <col min="9470" max="9470" width="23.88671875" style="5" customWidth="1"/>
    <col min="9471" max="9471" width="25.44140625" style="5" customWidth="1"/>
    <col min="9472" max="9472" width="19" style="5"/>
    <col min="9473" max="9473" width="9.109375" style="5" customWidth="1"/>
    <col min="9474" max="9474" width="20" style="5" customWidth="1"/>
    <col min="9475" max="9475" width="36.5546875" style="5" customWidth="1"/>
    <col min="9476" max="9476" width="17.44140625" style="5" customWidth="1"/>
    <col min="9477" max="9477" width="21.44140625" style="5" customWidth="1"/>
    <col min="9478" max="9478" width="25.44140625" style="5" bestFit="1" customWidth="1"/>
    <col min="9479" max="9479" width="27.109375" style="5" customWidth="1"/>
    <col min="9480" max="9480" width="10.5546875" style="5" customWidth="1"/>
    <col min="9481" max="9481" width="6.5546875" style="5" customWidth="1"/>
    <col min="9482" max="9484" width="0" style="5" hidden="1" customWidth="1"/>
    <col min="9485" max="9485" width="6.44140625" style="5" bestFit="1" customWidth="1"/>
    <col min="9486" max="9486" width="13.5546875" style="5" bestFit="1" customWidth="1"/>
    <col min="9487" max="9488" width="31" style="5" bestFit="1" customWidth="1"/>
    <col min="9489" max="9489" width="38.44140625" style="5" bestFit="1" customWidth="1"/>
    <col min="9490" max="9493" width="12.109375" style="5" bestFit="1" customWidth="1"/>
    <col min="9494" max="9494" width="30" style="5" bestFit="1" customWidth="1"/>
    <col min="9495" max="9721" width="9.109375" style="5" customWidth="1"/>
    <col min="9722" max="9722" width="20" style="5" customWidth="1"/>
    <col min="9723" max="9723" width="32.88671875" style="5" customWidth="1"/>
    <col min="9724" max="9724" width="17.44140625" style="5" customWidth="1"/>
    <col min="9725" max="9725" width="17.109375" style="5" customWidth="1"/>
    <col min="9726" max="9726" width="23.88671875" style="5" customWidth="1"/>
    <col min="9727" max="9727" width="25.44140625" style="5" customWidth="1"/>
    <col min="9728" max="9728" width="19" style="5"/>
    <col min="9729" max="9729" width="9.109375" style="5" customWidth="1"/>
    <col min="9730" max="9730" width="20" style="5" customWidth="1"/>
    <col min="9731" max="9731" width="36.5546875" style="5" customWidth="1"/>
    <col min="9732" max="9732" width="17.44140625" style="5" customWidth="1"/>
    <col min="9733" max="9733" width="21.44140625" style="5" customWidth="1"/>
    <col min="9734" max="9734" width="25.44140625" style="5" bestFit="1" customWidth="1"/>
    <col min="9735" max="9735" width="27.109375" style="5" customWidth="1"/>
    <col min="9736" max="9736" width="10.5546875" style="5" customWidth="1"/>
    <col min="9737" max="9737" width="6.5546875" style="5" customWidth="1"/>
    <col min="9738" max="9740" width="0" style="5" hidden="1" customWidth="1"/>
    <col min="9741" max="9741" width="6.44140625" style="5" bestFit="1" customWidth="1"/>
    <col min="9742" max="9742" width="13.5546875" style="5" bestFit="1" customWidth="1"/>
    <col min="9743" max="9744" width="31" style="5" bestFit="1" customWidth="1"/>
    <col min="9745" max="9745" width="38.44140625" style="5" bestFit="1" customWidth="1"/>
    <col min="9746" max="9749" width="12.109375" style="5" bestFit="1" customWidth="1"/>
    <col min="9750" max="9750" width="30" style="5" bestFit="1" customWidth="1"/>
    <col min="9751" max="9977" width="9.109375" style="5" customWidth="1"/>
    <col min="9978" max="9978" width="20" style="5" customWidth="1"/>
    <col min="9979" max="9979" width="32.88671875" style="5" customWidth="1"/>
    <col min="9980" max="9980" width="17.44140625" style="5" customWidth="1"/>
    <col min="9981" max="9981" width="17.109375" style="5" customWidth="1"/>
    <col min="9982" max="9982" width="23.88671875" style="5" customWidth="1"/>
    <col min="9983" max="9983" width="25.44140625" style="5" customWidth="1"/>
    <col min="9984" max="9984" width="19" style="5"/>
    <col min="9985" max="9985" width="9.109375" style="5" customWidth="1"/>
    <col min="9986" max="9986" width="20" style="5" customWidth="1"/>
    <col min="9987" max="9987" width="36.5546875" style="5" customWidth="1"/>
    <col min="9988" max="9988" width="17.44140625" style="5" customWidth="1"/>
    <col min="9989" max="9989" width="21.44140625" style="5" customWidth="1"/>
    <col min="9990" max="9990" width="25.44140625" style="5" bestFit="1" customWidth="1"/>
    <col min="9991" max="9991" width="27.109375" style="5" customWidth="1"/>
    <col min="9992" max="9992" width="10.5546875" style="5" customWidth="1"/>
    <col min="9993" max="9993" width="6.5546875" style="5" customWidth="1"/>
    <col min="9994" max="9996" width="0" style="5" hidden="1" customWidth="1"/>
    <col min="9997" max="9997" width="6.44140625" style="5" bestFit="1" customWidth="1"/>
    <col min="9998" max="9998" width="13.5546875" style="5" bestFit="1" customWidth="1"/>
    <col min="9999" max="10000" width="31" style="5" bestFit="1" customWidth="1"/>
    <col min="10001" max="10001" width="38.44140625" style="5" bestFit="1" customWidth="1"/>
    <col min="10002" max="10005" width="12.109375" style="5" bestFit="1" customWidth="1"/>
    <col min="10006" max="10006" width="30" style="5" bestFit="1" customWidth="1"/>
    <col min="10007" max="10233" width="9.109375" style="5" customWidth="1"/>
    <col min="10234" max="10234" width="20" style="5" customWidth="1"/>
    <col min="10235" max="10235" width="32.88671875" style="5" customWidth="1"/>
    <col min="10236" max="10236" width="17.44140625" style="5" customWidth="1"/>
    <col min="10237" max="10237" width="17.109375" style="5" customWidth="1"/>
    <col min="10238" max="10238" width="23.88671875" style="5" customWidth="1"/>
    <col min="10239" max="10239" width="25.44140625" style="5" customWidth="1"/>
    <col min="10240" max="10240" width="19" style="5"/>
    <col min="10241" max="10241" width="9.109375" style="5" customWidth="1"/>
    <col min="10242" max="10242" width="20" style="5" customWidth="1"/>
    <col min="10243" max="10243" width="36.5546875" style="5" customWidth="1"/>
    <col min="10244" max="10244" width="17.44140625" style="5" customWidth="1"/>
    <col min="10245" max="10245" width="21.44140625" style="5" customWidth="1"/>
    <col min="10246" max="10246" width="25.44140625" style="5" bestFit="1" customWidth="1"/>
    <col min="10247" max="10247" width="27.109375" style="5" customWidth="1"/>
    <col min="10248" max="10248" width="10.5546875" style="5" customWidth="1"/>
    <col min="10249" max="10249" width="6.5546875" style="5" customWidth="1"/>
    <col min="10250" max="10252" width="0" style="5" hidden="1" customWidth="1"/>
    <col min="10253" max="10253" width="6.44140625" style="5" bestFit="1" customWidth="1"/>
    <col min="10254" max="10254" width="13.5546875" style="5" bestFit="1" customWidth="1"/>
    <col min="10255" max="10256" width="31" style="5" bestFit="1" customWidth="1"/>
    <col min="10257" max="10257" width="38.44140625" style="5" bestFit="1" customWidth="1"/>
    <col min="10258" max="10261" width="12.109375" style="5" bestFit="1" customWidth="1"/>
    <col min="10262" max="10262" width="30" style="5" bestFit="1" customWidth="1"/>
    <col min="10263" max="10489" width="9.109375" style="5" customWidth="1"/>
    <col min="10490" max="10490" width="20" style="5" customWidth="1"/>
    <col min="10491" max="10491" width="32.88671875" style="5" customWidth="1"/>
    <col min="10492" max="10492" width="17.44140625" style="5" customWidth="1"/>
    <col min="10493" max="10493" width="17.109375" style="5" customWidth="1"/>
    <col min="10494" max="10494" width="23.88671875" style="5" customWidth="1"/>
    <col min="10495" max="10495" width="25.44140625" style="5" customWidth="1"/>
    <col min="10496" max="10496" width="19" style="5"/>
    <col min="10497" max="10497" width="9.109375" style="5" customWidth="1"/>
    <col min="10498" max="10498" width="20" style="5" customWidth="1"/>
    <col min="10499" max="10499" width="36.5546875" style="5" customWidth="1"/>
    <col min="10500" max="10500" width="17.44140625" style="5" customWidth="1"/>
    <col min="10501" max="10501" width="21.44140625" style="5" customWidth="1"/>
    <col min="10502" max="10502" width="25.44140625" style="5" bestFit="1" customWidth="1"/>
    <col min="10503" max="10503" width="27.109375" style="5" customWidth="1"/>
    <col min="10504" max="10504" width="10.5546875" style="5" customWidth="1"/>
    <col min="10505" max="10505" width="6.5546875" style="5" customWidth="1"/>
    <col min="10506" max="10508" width="0" style="5" hidden="1" customWidth="1"/>
    <col min="10509" max="10509" width="6.44140625" style="5" bestFit="1" customWidth="1"/>
    <col min="10510" max="10510" width="13.5546875" style="5" bestFit="1" customWidth="1"/>
    <col min="10511" max="10512" width="31" style="5" bestFit="1" customWidth="1"/>
    <col min="10513" max="10513" width="38.44140625" style="5" bestFit="1" customWidth="1"/>
    <col min="10514" max="10517" width="12.109375" style="5" bestFit="1" customWidth="1"/>
    <col min="10518" max="10518" width="30" style="5" bestFit="1" customWidth="1"/>
    <col min="10519" max="10745" width="9.109375" style="5" customWidth="1"/>
    <col min="10746" max="10746" width="20" style="5" customWidth="1"/>
    <col min="10747" max="10747" width="32.88671875" style="5" customWidth="1"/>
    <col min="10748" max="10748" width="17.44140625" style="5" customWidth="1"/>
    <col min="10749" max="10749" width="17.109375" style="5" customWidth="1"/>
    <col min="10750" max="10750" width="23.88671875" style="5" customWidth="1"/>
    <col min="10751" max="10751" width="25.44140625" style="5" customWidth="1"/>
    <col min="10752" max="10752" width="19" style="5"/>
    <col min="10753" max="10753" width="9.109375" style="5" customWidth="1"/>
    <col min="10754" max="10754" width="20" style="5" customWidth="1"/>
    <col min="10755" max="10755" width="36.5546875" style="5" customWidth="1"/>
    <col min="10756" max="10756" width="17.44140625" style="5" customWidth="1"/>
    <col min="10757" max="10757" width="21.44140625" style="5" customWidth="1"/>
    <col min="10758" max="10758" width="25.44140625" style="5" bestFit="1" customWidth="1"/>
    <col min="10759" max="10759" width="27.109375" style="5" customWidth="1"/>
    <col min="10760" max="10760" width="10.5546875" style="5" customWidth="1"/>
    <col min="10761" max="10761" width="6.5546875" style="5" customWidth="1"/>
    <col min="10762" max="10764" width="0" style="5" hidden="1" customWidth="1"/>
    <col min="10765" max="10765" width="6.44140625" style="5" bestFit="1" customWidth="1"/>
    <col min="10766" max="10766" width="13.5546875" style="5" bestFit="1" customWidth="1"/>
    <col min="10767" max="10768" width="31" style="5" bestFit="1" customWidth="1"/>
    <col min="10769" max="10769" width="38.44140625" style="5" bestFit="1" customWidth="1"/>
    <col min="10770" max="10773" width="12.109375" style="5" bestFit="1" customWidth="1"/>
    <col min="10774" max="10774" width="30" style="5" bestFit="1" customWidth="1"/>
    <col min="10775" max="11001" width="9.109375" style="5" customWidth="1"/>
    <col min="11002" max="11002" width="20" style="5" customWidth="1"/>
    <col min="11003" max="11003" width="32.88671875" style="5" customWidth="1"/>
    <col min="11004" max="11004" width="17.44140625" style="5" customWidth="1"/>
    <col min="11005" max="11005" width="17.109375" style="5" customWidth="1"/>
    <col min="11006" max="11006" width="23.88671875" style="5" customWidth="1"/>
    <col min="11007" max="11007" width="25.44140625" style="5" customWidth="1"/>
    <col min="11008" max="11008" width="19" style="5"/>
    <col min="11009" max="11009" width="9.109375" style="5" customWidth="1"/>
    <col min="11010" max="11010" width="20" style="5" customWidth="1"/>
    <col min="11011" max="11011" width="36.5546875" style="5" customWidth="1"/>
    <col min="11012" max="11012" width="17.44140625" style="5" customWidth="1"/>
    <col min="11013" max="11013" width="21.44140625" style="5" customWidth="1"/>
    <col min="11014" max="11014" width="25.44140625" style="5" bestFit="1" customWidth="1"/>
    <col min="11015" max="11015" width="27.109375" style="5" customWidth="1"/>
    <col min="11016" max="11016" width="10.5546875" style="5" customWidth="1"/>
    <col min="11017" max="11017" width="6.5546875" style="5" customWidth="1"/>
    <col min="11018" max="11020" width="0" style="5" hidden="1" customWidth="1"/>
    <col min="11021" max="11021" width="6.44140625" style="5" bestFit="1" customWidth="1"/>
    <col min="11022" max="11022" width="13.5546875" style="5" bestFit="1" customWidth="1"/>
    <col min="11023" max="11024" width="31" style="5" bestFit="1" customWidth="1"/>
    <col min="11025" max="11025" width="38.44140625" style="5" bestFit="1" customWidth="1"/>
    <col min="11026" max="11029" width="12.109375" style="5" bestFit="1" customWidth="1"/>
    <col min="11030" max="11030" width="30" style="5" bestFit="1" customWidth="1"/>
    <col min="11031" max="11257" width="9.109375" style="5" customWidth="1"/>
    <col min="11258" max="11258" width="20" style="5" customWidth="1"/>
    <col min="11259" max="11259" width="32.88671875" style="5" customWidth="1"/>
    <col min="11260" max="11260" width="17.44140625" style="5" customWidth="1"/>
    <col min="11261" max="11261" width="17.109375" style="5" customWidth="1"/>
    <col min="11262" max="11262" width="23.88671875" style="5" customWidth="1"/>
    <col min="11263" max="11263" width="25.44140625" style="5" customWidth="1"/>
    <col min="11264" max="11264" width="19" style="5"/>
    <col min="11265" max="11265" width="9.109375" style="5" customWidth="1"/>
    <col min="11266" max="11266" width="20" style="5" customWidth="1"/>
    <col min="11267" max="11267" width="36.5546875" style="5" customWidth="1"/>
    <col min="11268" max="11268" width="17.44140625" style="5" customWidth="1"/>
    <col min="11269" max="11269" width="21.44140625" style="5" customWidth="1"/>
    <col min="11270" max="11270" width="25.44140625" style="5" bestFit="1" customWidth="1"/>
    <col min="11271" max="11271" width="27.109375" style="5" customWidth="1"/>
    <col min="11272" max="11272" width="10.5546875" style="5" customWidth="1"/>
    <col min="11273" max="11273" width="6.5546875" style="5" customWidth="1"/>
    <col min="11274" max="11276" width="0" style="5" hidden="1" customWidth="1"/>
    <col min="11277" max="11277" width="6.44140625" style="5" bestFit="1" customWidth="1"/>
    <col min="11278" max="11278" width="13.5546875" style="5" bestFit="1" customWidth="1"/>
    <col min="11279" max="11280" width="31" style="5" bestFit="1" customWidth="1"/>
    <col min="11281" max="11281" width="38.44140625" style="5" bestFit="1" customWidth="1"/>
    <col min="11282" max="11285" width="12.109375" style="5" bestFit="1" customWidth="1"/>
    <col min="11286" max="11286" width="30" style="5" bestFit="1" customWidth="1"/>
    <col min="11287" max="11513" width="9.109375" style="5" customWidth="1"/>
    <col min="11514" max="11514" width="20" style="5" customWidth="1"/>
    <col min="11515" max="11515" width="32.88671875" style="5" customWidth="1"/>
    <col min="11516" max="11516" width="17.44140625" style="5" customWidth="1"/>
    <col min="11517" max="11517" width="17.109375" style="5" customWidth="1"/>
    <col min="11518" max="11518" width="23.88671875" style="5" customWidth="1"/>
    <col min="11519" max="11519" width="25.44140625" style="5" customWidth="1"/>
    <col min="11520" max="11520" width="19" style="5"/>
    <col min="11521" max="11521" width="9.109375" style="5" customWidth="1"/>
    <col min="11522" max="11522" width="20" style="5" customWidth="1"/>
    <col min="11523" max="11523" width="36.5546875" style="5" customWidth="1"/>
    <col min="11524" max="11524" width="17.44140625" style="5" customWidth="1"/>
    <col min="11525" max="11525" width="21.44140625" style="5" customWidth="1"/>
    <col min="11526" max="11526" width="25.44140625" style="5" bestFit="1" customWidth="1"/>
    <col min="11527" max="11527" width="27.109375" style="5" customWidth="1"/>
    <col min="11528" max="11528" width="10.5546875" style="5" customWidth="1"/>
    <col min="11529" max="11529" width="6.5546875" style="5" customWidth="1"/>
    <col min="11530" max="11532" width="0" style="5" hidden="1" customWidth="1"/>
    <col min="11533" max="11533" width="6.44140625" style="5" bestFit="1" customWidth="1"/>
    <col min="11534" max="11534" width="13.5546875" style="5" bestFit="1" customWidth="1"/>
    <col min="11535" max="11536" width="31" style="5" bestFit="1" customWidth="1"/>
    <col min="11537" max="11537" width="38.44140625" style="5" bestFit="1" customWidth="1"/>
    <col min="11538" max="11541" width="12.109375" style="5" bestFit="1" customWidth="1"/>
    <col min="11542" max="11542" width="30" style="5" bestFit="1" customWidth="1"/>
    <col min="11543" max="11769" width="9.109375" style="5" customWidth="1"/>
    <col min="11770" max="11770" width="20" style="5" customWidth="1"/>
    <col min="11771" max="11771" width="32.88671875" style="5" customWidth="1"/>
    <col min="11772" max="11772" width="17.44140625" style="5" customWidth="1"/>
    <col min="11773" max="11773" width="17.109375" style="5" customWidth="1"/>
    <col min="11774" max="11774" width="23.88671875" style="5" customWidth="1"/>
    <col min="11775" max="11775" width="25.44140625" style="5" customWidth="1"/>
    <col min="11776" max="11776" width="19" style="5"/>
    <col min="11777" max="11777" width="9.109375" style="5" customWidth="1"/>
    <col min="11778" max="11778" width="20" style="5" customWidth="1"/>
    <col min="11779" max="11779" width="36.5546875" style="5" customWidth="1"/>
    <col min="11780" max="11780" width="17.44140625" style="5" customWidth="1"/>
    <col min="11781" max="11781" width="21.44140625" style="5" customWidth="1"/>
    <col min="11782" max="11782" width="25.44140625" style="5" bestFit="1" customWidth="1"/>
    <col min="11783" max="11783" width="27.109375" style="5" customWidth="1"/>
    <col min="11784" max="11784" width="10.5546875" style="5" customWidth="1"/>
    <col min="11785" max="11785" width="6.5546875" style="5" customWidth="1"/>
    <col min="11786" max="11788" width="0" style="5" hidden="1" customWidth="1"/>
    <col min="11789" max="11789" width="6.44140625" style="5" bestFit="1" customWidth="1"/>
    <col min="11790" max="11790" width="13.5546875" style="5" bestFit="1" customWidth="1"/>
    <col min="11791" max="11792" width="31" style="5" bestFit="1" customWidth="1"/>
    <col min="11793" max="11793" width="38.44140625" style="5" bestFit="1" customWidth="1"/>
    <col min="11794" max="11797" width="12.109375" style="5" bestFit="1" customWidth="1"/>
    <col min="11798" max="11798" width="30" style="5" bestFit="1" customWidth="1"/>
    <col min="11799" max="12025" width="9.109375" style="5" customWidth="1"/>
    <col min="12026" max="12026" width="20" style="5" customWidth="1"/>
    <col min="12027" max="12027" width="32.88671875" style="5" customWidth="1"/>
    <col min="12028" max="12028" width="17.44140625" style="5" customWidth="1"/>
    <col min="12029" max="12029" width="17.109375" style="5" customWidth="1"/>
    <col min="12030" max="12030" width="23.88671875" style="5" customWidth="1"/>
    <col min="12031" max="12031" width="25.44140625" style="5" customWidth="1"/>
    <col min="12032" max="12032" width="19" style="5"/>
    <col min="12033" max="12033" width="9.109375" style="5" customWidth="1"/>
    <col min="12034" max="12034" width="20" style="5" customWidth="1"/>
    <col min="12035" max="12035" width="36.5546875" style="5" customWidth="1"/>
    <col min="12036" max="12036" width="17.44140625" style="5" customWidth="1"/>
    <col min="12037" max="12037" width="21.44140625" style="5" customWidth="1"/>
    <col min="12038" max="12038" width="25.44140625" style="5" bestFit="1" customWidth="1"/>
    <col min="12039" max="12039" width="27.109375" style="5" customWidth="1"/>
    <col min="12040" max="12040" width="10.5546875" style="5" customWidth="1"/>
    <col min="12041" max="12041" width="6.5546875" style="5" customWidth="1"/>
    <col min="12042" max="12044" width="0" style="5" hidden="1" customWidth="1"/>
    <col min="12045" max="12045" width="6.44140625" style="5" bestFit="1" customWidth="1"/>
    <col min="12046" max="12046" width="13.5546875" style="5" bestFit="1" customWidth="1"/>
    <col min="12047" max="12048" width="31" style="5" bestFit="1" customWidth="1"/>
    <col min="12049" max="12049" width="38.44140625" style="5" bestFit="1" customWidth="1"/>
    <col min="12050" max="12053" width="12.109375" style="5" bestFit="1" customWidth="1"/>
    <col min="12054" max="12054" width="30" style="5" bestFit="1" customWidth="1"/>
    <col min="12055" max="12281" width="9.109375" style="5" customWidth="1"/>
    <col min="12282" max="12282" width="20" style="5" customWidth="1"/>
    <col min="12283" max="12283" width="32.88671875" style="5" customWidth="1"/>
    <col min="12284" max="12284" width="17.44140625" style="5" customWidth="1"/>
    <col min="12285" max="12285" width="17.109375" style="5" customWidth="1"/>
    <col min="12286" max="12286" width="23.88671875" style="5" customWidth="1"/>
    <col min="12287" max="12287" width="25.44140625" style="5" customWidth="1"/>
    <col min="12288" max="12288" width="19" style="5"/>
    <col min="12289" max="12289" width="9.109375" style="5" customWidth="1"/>
    <col min="12290" max="12290" width="20" style="5" customWidth="1"/>
    <col min="12291" max="12291" width="36.5546875" style="5" customWidth="1"/>
    <col min="12292" max="12292" width="17.44140625" style="5" customWidth="1"/>
    <col min="12293" max="12293" width="21.44140625" style="5" customWidth="1"/>
    <col min="12294" max="12294" width="25.44140625" style="5" bestFit="1" customWidth="1"/>
    <col min="12295" max="12295" width="27.109375" style="5" customWidth="1"/>
    <col min="12296" max="12296" width="10.5546875" style="5" customWidth="1"/>
    <col min="12297" max="12297" width="6.5546875" style="5" customWidth="1"/>
    <col min="12298" max="12300" width="0" style="5" hidden="1" customWidth="1"/>
    <col min="12301" max="12301" width="6.44140625" style="5" bestFit="1" customWidth="1"/>
    <col min="12302" max="12302" width="13.5546875" style="5" bestFit="1" customWidth="1"/>
    <col min="12303" max="12304" width="31" style="5" bestFit="1" customWidth="1"/>
    <col min="12305" max="12305" width="38.44140625" style="5" bestFit="1" customWidth="1"/>
    <col min="12306" max="12309" width="12.109375" style="5" bestFit="1" customWidth="1"/>
    <col min="12310" max="12310" width="30" style="5" bestFit="1" customWidth="1"/>
    <col min="12311" max="12537" width="9.109375" style="5" customWidth="1"/>
    <col min="12538" max="12538" width="20" style="5" customWidth="1"/>
    <col min="12539" max="12539" width="32.88671875" style="5" customWidth="1"/>
    <col min="12540" max="12540" width="17.44140625" style="5" customWidth="1"/>
    <col min="12541" max="12541" width="17.109375" style="5" customWidth="1"/>
    <col min="12542" max="12542" width="23.88671875" style="5" customWidth="1"/>
    <col min="12543" max="12543" width="25.44140625" style="5" customWidth="1"/>
    <col min="12544" max="12544" width="19" style="5"/>
    <col min="12545" max="12545" width="9.109375" style="5" customWidth="1"/>
    <col min="12546" max="12546" width="20" style="5" customWidth="1"/>
    <col min="12547" max="12547" width="36.5546875" style="5" customWidth="1"/>
    <col min="12548" max="12548" width="17.44140625" style="5" customWidth="1"/>
    <col min="12549" max="12549" width="21.44140625" style="5" customWidth="1"/>
    <col min="12550" max="12550" width="25.44140625" style="5" bestFit="1" customWidth="1"/>
    <col min="12551" max="12551" width="27.109375" style="5" customWidth="1"/>
    <col min="12552" max="12552" width="10.5546875" style="5" customWidth="1"/>
    <col min="12553" max="12553" width="6.5546875" style="5" customWidth="1"/>
    <col min="12554" max="12556" width="0" style="5" hidden="1" customWidth="1"/>
    <col min="12557" max="12557" width="6.44140625" style="5" bestFit="1" customWidth="1"/>
    <col min="12558" max="12558" width="13.5546875" style="5" bestFit="1" customWidth="1"/>
    <col min="12559" max="12560" width="31" style="5" bestFit="1" customWidth="1"/>
    <col min="12561" max="12561" width="38.44140625" style="5" bestFit="1" customWidth="1"/>
    <col min="12562" max="12565" width="12.109375" style="5" bestFit="1" customWidth="1"/>
    <col min="12566" max="12566" width="30" style="5" bestFit="1" customWidth="1"/>
    <col min="12567" max="12793" width="9.109375" style="5" customWidth="1"/>
    <col min="12794" max="12794" width="20" style="5" customWidth="1"/>
    <col min="12795" max="12795" width="32.88671875" style="5" customWidth="1"/>
    <col min="12796" max="12796" width="17.44140625" style="5" customWidth="1"/>
    <col min="12797" max="12797" width="17.109375" style="5" customWidth="1"/>
    <col min="12798" max="12798" width="23.88671875" style="5" customWidth="1"/>
    <col min="12799" max="12799" width="25.44140625" style="5" customWidth="1"/>
    <col min="12800" max="12800" width="19" style="5"/>
    <col min="12801" max="12801" width="9.109375" style="5" customWidth="1"/>
    <col min="12802" max="12802" width="20" style="5" customWidth="1"/>
    <col min="12803" max="12803" width="36.5546875" style="5" customWidth="1"/>
    <col min="12804" max="12804" width="17.44140625" style="5" customWidth="1"/>
    <col min="12805" max="12805" width="21.44140625" style="5" customWidth="1"/>
    <col min="12806" max="12806" width="25.44140625" style="5" bestFit="1" customWidth="1"/>
    <col min="12807" max="12807" width="27.109375" style="5" customWidth="1"/>
    <col min="12808" max="12808" width="10.5546875" style="5" customWidth="1"/>
    <col min="12809" max="12809" width="6.5546875" style="5" customWidth="1"/>
    <col min="12810" max="12812" width="0" style="5" hidden="1" customWidth="1"/>
    <col min="12813" max="12813" width="6.44140625" style="5" bestFit="1" customWidth="1"/>
    <col min="12814" max="12814" width="13.5546875" style="5" bestFit="1" customWidth="1"/>
    <col min="12815" max="12816" width="31" style="5" bestFit="1" customWidth="1"/>
    <col min="12817" max="12817" width="38.44140625" style="5" bestFit="1" customWidth="1"/>
    <col min="12818" max="12821" width="12.109375" style="5" bestFit="1" customWidth="1"/>
    <col min="12822" max="12822" width="30" style="5" bestFit="1" customWidth="1"/>
    <col min="12823" max="13049" width="9.109375" style="5" customWidth="1"/>
    <col min="13050" max="13050" width="20" style="5" customWidth="1"/>
    <col min="13051" max="13051" width="32.88671875" style="5" customWidth="1"/>
    <col min="13052" max="13052" width="17.44140625" style="5" customWidth="1"/>
    <col min="13053" max="13053" width="17.109375" style="5" customWidth="1"/>
    <col min="13054" max="13054" width="23.88671875" style="5" customWidth="1"/>
    <col min="13055" max="13055" width="25.44140625" style="5" customWidth="1"/>
    <col min="13056" max="13056" width="19" style="5"/>
    <col min="13057" max="13057" width="9.109375" style="5" customWidth="1"/>
    <col min="13058" max="13058" width="20" style="5" customWidth="1"/>
    <col min="13059" max="13059" width="36.5546875" style="5" customWidth="1"/>
    <col min="13060" max="13060" width="17.44140625" style="5" customWidth="1"/>
    <col min="13061" max="13061" width="21.44140625" style="5" customWidth="1"/>
    <col min="13062" max="13062" width="25.44140625" style="5" bestFit="1" customWidth="1"/>
    <col min="13063" max="13063" width="27.109375" style="5" customWidth="1"/>
    <col min="13064" max="13064" width="10.5546875" style="5" customWidth="1"/>
    <col min="13065" max="13065" width="6.5546875" style="5" customWidth="1"/>
    <col min="13066" max="13068" width="0" style="5" hidden="1" customWidth="1"/>
    <col min="13069" max="13069" width="6.44140625" style="5" bestFit="1" customWidth="1"/>
    <col min="13070" max="13070" width="13.5546875" style="5" bestFit="1" customWidth="1"/>
    <col min="13071" max="13072" width="31" style="5" bestFit="1" customWidth="1"/>
    <col min="13073" max="13073" width="38.44140625" style="5" bestFit="1" customWidth="1"/>
    <col min="13074" max="13077" width="12.109375" style="5" bestFit="1" customWidth="1"/>
    <col min="13078" max="13078" width="30" style="5" bestFit="1" customWidth="1"/>
    <col min="13079" max="13305" width="9.109375" style="5" customWidth="1"/>
    <col min="13306" max="13306" width="20" style="5" customWidth="1"/>
    <col min="13307" max="13307" width="32.88671875" style="5" customWidth="1"/>
    <col min="13308" max="13308" width="17.44140625" style="5" customWidth="1"/>
    <col min="13309" max="13309" width="17.109375" style="5" customWidth="1"/>
    <col min="13310" max="13310" width="23.88671875" style="5" customWidth="1"/>
    <col min="13311" max="13311" width="25.44140625" style="5" customWidth="1"/>
    <col min="13312" max="13312" width="19" style="5"/>
    <col min="13313" max="13313" width="9.109375" style="5" customWidth="1"/>
    <col min="13314" max="13314" width="20" style="5" customWidth="1"/>
    <col min="13315" max="13315" width="36.5546875" style="5" customWidth="1"/>
    <col min="13316" max="13316" width="17.44140625" style="5" customWidth="1"/>
    <col min="13317" max="13317" width="21.44140625" style="5" customWidth="1"/>
    <col min="13318" max="13318" width="25.44140625" style="5" bestFit="1" customWidth="1"/>
    <col min="13319" max="13319" width="27.109375" style="5" customWidth="1"/>
    <col min="13320" max="13320" width="10.5546875" style="5" customWidth="1"/>
    <col min="13321" max="13321" width="6.5546875" style="5" customWidth="1"/>
    <col min="13322" max="13324" width="0" style="5" hidden="1" customWidth="1"/>
    <col min="13325" max="13325" width="6.44140625" style="5" bestFit="1" customWidth="1"/>
    <col min="13326" max="13326" width="13.5546875" style="5" bestFit="1" customWidth="1"/>
    <col min="13327" max="13328" width="31" style="5" bestFit="1" customWidth="1"/>
    <col min="13329" max="13329" width="38.44140625" style="5" bestFit="1" customWidth="1"/>
    <col min="13330" max="13333" width="12.109375" style="5" bestFit="1" customWidth="1"/>
    <col min="13334" max="13334" width="30" style="5" bestFit="1" customWidth="1"/>
    <col min="13335" max="13561" width="9.109375" style="5" customWidth="1"/>
    <col min="13562" max="13562" width="20" style="5" customWidth="1"/>
    <col min="13563" max="13563" width="32.88671875" style="5" customWidth="1"/>
    <col min="13564" max="13564" width="17.44140625" style="5" customWidth="1"/>
    <col min="13565" max="13565" width="17.109375" style="5" customWidth="1"/>
    <col min="13566" max="13566" width="23.88671875" style="5" customWidth="1"/>
    <col min="13567" max="13567" width="25.44140625" style="5" customWidth="1"/>
    <col min="13568" max="13568" width="19" style="5"/>
    <col min="13569" max="13569" width="9.109375" style="5" customWidth="1"/>
    <col min="13570" max="13570" width="20" style="5" customWidth="1"/>
    <col min="13571" max="13571" width="36.5546875" style="5" customWidth="1"/>
    <col min="13572" max="13572" width="17.44140625" style="5" customWidth="1"/>
    <col min="13573" max="13573" width="21.44140625" style="5" customWidth="1"/>
    <col min="13574" max="13574" width="25.44140625" style="5" bestFit="1" customWidth="1"/>
    <col min="13575" max="13575" width="27.109375" style="5" customWidth="1"/>
    <col min="13576" max="13576" width="10.5546875" style="5" customWidth="1"/>
    <col min="13577" max="13577" width="6.5546875" style="5" customWidth="1"/>
    <col min="13578" max="13580" width="0" style="5" hidden="1" customWidth="1"/>
    <col min="13581" max="13581" width="6.44140625" style="5" bestFit="1" customWidth="1"/>
    <col min="13582" max="13582" width="13.5546875" style="5" bestFit="1" customWidth="1"/>
    <col min="13583" max="13584" width="31" style="5" bestFit="1" customWidth="1"/>
    <col min="13585" max="13585" width="38.44140625" style="5" bestFit="1" customWidth="1"/>
    <col min="13586" max="13589" width="12.109375" style="5" bestFit="1" customWidth="1"/>
    <col min="13590" max="13590" width="30" style="5" bestFit="1" customWidth="1"/>
    <col min="13591" max="13817" width="9.109375" style="5" customWidth="1"/>
    <col min="13818" max="13818" width="20" style="5" customWidth="1"/>
    <col min="13819" max="13819" width="32.88671875" style="5" customWidth="1"/>
    <col min="13820" max="13820" width="17.44140625" style="5" customWidth="1"/>
    <col min="13821" max="13821" width="17.109375" style="5" customWidth="1"/>
    <col min="13822" max="13822" width="23.88671875" style="5" customWidth="1"/>
    <col min="13823" max="13823" width="25.44140625" style="5" customWidth="1"/>
    <col min="13824" max="13824" width="19" style="5"/>
    <col min="13825" max="13825" width="9.109375" style="5" customWidth="1"/>
    <col min="13826" max="13826" width="20" style="5" customWidth="1"/>
    <col min="13827" max="13827" width="36.5546875" style="5" customWidth="1"/>
    <col min="13828" max="13828" width="17.44140625" style="5" customWidth="1"/>
    <col min="13829" max="13829" width="21.44140625" style="5" customWidth="1"/>
    <col min="13830" max="13830" width="25.44140625" style="5" bestFit="1" customWidth="1"/>
    <col min="13831" max="13831" width="27.109375" style="5" customWidth="1"/>
    <col min="13832" max="13832" width="10.5546875" style="5" customWidth="1"/>
    <col min="13833" max="13833" width="6.5546875" style="5" customWidth="1"/>
    <col min="13834" max="13836" width="0" style="5" hidden="1" customWidth="1"/>
    <col min="13837" max="13837" width="6.44140625" style="5" bestFit="1" customWidth="1"/>
    <col min="13838" max="13838" width="13.5546875" style="5" bestFit="1" customWidth="1"/>
    <col min="13839" max="13840" width="31" style="5" bestFit="1" customWidth="1"/>
    <col min="13841" max="13841" width="38.44140625" style="5" bestFit="1" customWidth="1"/>
    <col min="13842" max="13845" width="12.109375" style="5" bestFit="1" customWidth="1"/>
    <col min="13846" max="13846" width="30" style="5" bestFit="1" customWidth="1"/>
    <col min="13847" max="14073" width="9.109375" style="5" customWidth="1"/>
    <col min="14074" max="14074" width="20" style="5" customWidth="1"/>
    <col min="14075" max="14075" width="32.88671875" style="5" customWidth="1"/>
    <col min="14076" max="14076" width="17.44140625" style="5" customWidth="1"/>
    <col min="14077" max="14077" width="17.109375" style="5" customWidth="1"/>
    <col min="14078" max="14078" width="23.88671875" style="5" customWidth="1"/>
    <col min="14079" max="14079" width="25.44140625" style="5" customWidth="1"/>
    <col min="14080" max="14080" width="19" style="5"/>
    <col min="14081" max="14081" width="9.109375" style="5" customWidth="1"/>
    <col min="14082" max="14082" width="20" style="5" customWidth="1"/>
    <col min="14083" max="14083" width="36.5546875" style="5" customWidth="1"/>
    <col min="14084" max="14084" width="17.44140625" style="5" customWidth="1"/>
    <col min="14085" max="14085" width="21.44140625" style="5" customWidth="1"/>
    <col min="14086" max="14086" width="25.44140625" style="5" bestFit="1" customWidth="1"/>
    <col min="14087" max="14087" width="27.109375" style="5" customWidth="1"/>
    <col min="14088" max="14088" width="10.5546875" style="5" customWidth="1"/>
    <col min="14089" max="14089" width="6.5546875" style="5" customWidth="1"/>
    <col min="14090" max="14092" width="0" style="5" hidden="1" customWidth="1"/>
    <col min="14093" max="14093" width="6.44140625" style="5" bestFit="1" customWidth="1"/>
    <col min="14094" max="14094" width="13.5546875" style="5" bestFit="1" customWidth="1"/>
    <col min="14095" max="14096" width="31" style="5" bestFit="1" customWidth="1"/>
    <col min="14097" max="14097" width="38.44140625" style="5" bestFit="1" customWidth="1"/>
    <col min="14098" max="14101" width="12.109375" style="5" bestFit="1" customWidth="1"/>
    <col min="14102" max="14102" width="30" style="5" bestFit="1" customWidth="1"/>
    <col min="14103" max="14329" width="9.109375" style="5" customWidth="1"/>
    <col min="14330" max="14330" width="20" style="5" customWidth="1"/>
    <col min="14331" max="14331" width="32.88671875" style="5" customWidth="1"/>
    <col min="14332" max="14332" width="17.44140625" style="5" customWidth="1"/>
    <col min="14333" max="14333" width="17.109375" style="5" customWidth="1"/>
    <col min="14334" max="14334" width="23.88671875" style="5" customWidth="1"/>
    <col min="14335" max="14335" width="25.44140625" style="5" customWidth="1"/>
    <col min="14336" max="14336" width="19" style="5"/>
    <col min="14337" max="14337" width="9.109375" style="5" customWidth="1"/>
    <col min="14338" max="14338" width="20" style="5" customWidth="1"/>
    <col min="14339" max="14339" width="36.5546875" style="5" customWidth="1"/>
    <col min="14340" max="14340" width="17.44140625" style="5" customWidth="1"/>
    <col min="14341" max="14341" width="21.44140625" style="5" customWidth="1"/>
    <col min="14342" max="14342" width="25.44140625" style="5" bestFit="1" customWidth="1"/>
    <col min="14343" max="14343" width="27.109375" style="5" customWidth="1"/>
    <col min="14344" max="14344" width="10.5546875" style="5" customWidth="1"/>
    <col min="14345" max="14345" width="6.5546875" style="5" customWidth="1"/>
    <col min="14346" max="14348" width="0" style="5" hidden="1" customWidth="1"/>
    <col min="14349" max="14349" width="6.44140625" style="5" bestFit="1" customWidth="1"/>
    <col min="14350" max="14350" width="13.5546875" style="5" bestFit="1" customWidth="1"/>
    <col min="14351" max="14352" width="31" style="5" bestFit="1" customWidth="1"/>
    <col min="14353" max="14353" width="38.44140625" style="5" bestFit="1" customWidth="1"/>
    <col min="14354" max="14357" width="12.109375" style="5" bestFit="1" customWidth="1"/>
    <col min="14358" max="14358" width="30" style="5" bestFit="1" customWidth="1"/>
    <col min="14359" max="14585" width="9.109375" style="5" customWidth="1"/>
    <col min="14586" max="14586" width="20" style="5" customWidth="1"/>
    <col min="14587" max="14587" width="32.88671875" style="5" customWidth="1"/>
    <col min="14588" max="14588" width="17.44140625" style="5" customWidth="1"/>
    <col min="14589" max="14589" width="17.109375" style="5" customWidth="1"/>
    <col min="14590" max="14590" width="23.88671875" style="5" customWidth="1"/>
    <col min="14591" max="14591" width="25.44140625" style="5" customWidth="1"/>
    <col min="14592" max="14592" width="19" style="5"/>
    <col min="14593" max="14593" width="9.109375" style="5" customWidth="1"/>
    <col min="14594" max="14594" width="20" style="5" customWidth="1"/>
    <col min="14595" max="14595" width="36.5546875" style="5" customWidth="1"/>
    <col min="14596" max="14596" width="17.44140625" style="5" customWidth="1"/>
    <col min="14597" max="14597" width="21.44140625" style="5" customWidth="1"/>
    <col min="14598" max="14598" width="25.44140625" style="5" bestFit="1" customWidth="1"/>
    <col min="14599" max="14599" width="27.109375" style="5" customWidth="1"/>
    <col min="14600" max="14600" width="10.5546875" style="5" customWidth="1"/>
    <col min="14601" max="14601" width="6.5546875" style="5" customWidth="1"/>
    <col min="14602" max="14604" width="0" style="5" hidden="1" customWidth="1"/>
    <col min="14605" max="14605" width="6.44140625" style="5" bestFit="1" customWidth="1"/>
    <col min="14606" max="14606" width="13.5546875" style="5" bestFit="1" customWidth="1"/>
    <col min="14607" max="14608" width="31" style="5" bestFit="1" customWidth="1"/>
    <col min="14609" max="14609" width="38.44140625" style="5" bestFit="1" customWidth="1"/>
    <col min="14610" max="14613" width="12.109375" style="5" bestFit="1" customWidth="1"/>
    <col min="14614" max="14614" width="30" style="5" bestFit="1" customWidth="1"/>
    <col min="14615" max="14841" width="9.109375" style="5" customWidth="1"/>
    <col min="14842" max="14842" width="20" style="5" customWidth="1"/>
    <col min="14843" max="14843" width="32.88671875" style="5" customWidth="1"/>
    <col min="14844" max="14844" width="17.44140625" style="5" customWidth="1"/>
    <col min="14845" max="14845" width="17.109375" style="5" customWidth="1"/>
    <col min="14846" max="14846" width="23.88671875" style="5" customWidth="1"/>
    <col min="14847" max="14847" width="25.44140625" style="5" customWidth="1"/>
    <col min="14848" max="14848" width="19" style="5"/>
    <col min="14849" max="14849" width="9.109375" style="5" customWidth="1"/>
    <col min="14850" max="14850" width="20" style="5" customWidth="1"/>
    <col min="14851" max="14851" width="36.5546875" style="5" customWidth="1"/>
    <col min="14852" max="14852" width="17.44140625" style="5" customWidth="1"/>
    <col min="14853" max="14853" width="21.44140625" style="5" customWidth="1"/>
    <col min="14854" max="14854" width="25.44140625" style="5" bestFit="1" customWidth="1"/>
    <col min="14855" max="14855" width="27.109375" style="5" customWidth="1"/>
    <col min="14856" max="14856" width="10.5546875" style="5" customWidth="1"/>
    <col min="14857" max="14857" width="6.5546875" style="5" customWidth="1"/>
    <col min="14858" max="14860" width="0" style="5" hidden="1" customWidth="1"/>
    <col min="14861" max="14861" width="6.44140625" style="5" bestFit="1" customWidth="1"/>
    <col min="14862" max="14862" width="13.5546875" style="5" bestFit="1" customWidth="1"/>
    <col min="14863" max="14864" width="31" style="5" bestFit="1" customWidth="1"/>
    <col min="14865" max="14865" width="38.44140625" style="5" bestFit="1" customWidth="1"/>
    <col min="14866" max="14869" width="12.109375" style="5" bestFit="1" customWidth="1"/>
    <col min="14870" max="14870" width="30" style="5" bestFit="1" customWidth="1"/>
    <col min="14871" max="15097" width="9.109375" style="5" customWidth="1"/>
    <col min="15098" max="15098" width="20" style="5" customWidth="1"/>
    <col min="15099" max="15099" width="32.88671875" style="5" customWidth="1"/>
    <col min="15100" max="15100" width="17.44140625" style="5" customWidth="1"/>
    <col min="15101" max="15101" width="17.109375" style="5" customWidth="1"/>
    <col min="15102" max="15102" width="23.88671875" style="5" customWidth="1"/>
    <col min="15103" max="15103" width="25.44140625" style="5" customWidth="1"/>
    <col min="15104" max="15104" width="19" style="5"/>
    <col min="15105" max="15105" width="9.109375" style="5" customWidth="1"/>
    <col min="15106" max="15106" width="20" style="5" customWidth="1"/>
    <col min="15107" max="15107" width="36.5546875" style="5" customWidth="1"/>
    <col min="15108" max="15108" width="17.44140625" style="5" customWidth="1"/>
    <col min="15109" max="15109" width="21.44140625" style="5" customWidth="1"/>
    <col min="15110" max="15110" width="25.44140625" style="5" bestFit="1" customWidth="1"/>
    <col min="15111" max="15111" width="27.109375" style="5" customWidth="1"/>
    <col min="15112" max="15112" width="10.5546875" style="5" customWidth="1"/>
    <col min="15113" max="15113" width="6.5546875" style="5" customWidth="1"/>
    <col min="15114" max="15116" width="0" style="5" hidden="1" customWidth="1"/>
    <col min="15117" max="15117" width="6.44140625" style="5" bestFit="1" customWidth="1"/>
    <col min="15118" max="15118" width="13.5546875" style="5" bestFit="1" customWidth="1"/>
    <col min="15119" max="15120" width="31" style="5" bestFit="1" customWidth="1"/>
    <col min="15121" max="15121" width="38.44140625" style="5" bestFit="1" customWidth="1"/>
    <col min="15122" max="15125" width="12.109375" style="5" bestFit="1" customWidth="1"/>
    <col min="15126" max="15126" width="30" style="5" bestFit="1" customWidth="1"/>
    <col min="15127" max="15353" width="9.109375" style="5" customWidth="1"/>
    <col min="15354" max="15354" width="20" style="5" customWidth="1"/>
    <col min="15355" max="15355" width="32.88671875" style="5" customWidth="1"/>
    <col min="15356" max="15356" width="17.44140625" style="5" customWidth="1"/>
    <col min="15357" max="15357" width="17.109375" style="5" customWidth="1"/>
    <col min="15358" max="15358" width="23.88671875" style="5" customWidth="1"/>
    <col min="15359" max="15359" width="25.44140625" style="5" customWidth="1"/>
    <col min="15360" max="15360" width="19" style="5"/>
    <col min="15361" max="15361" width="9.109375" style="5" customWidth="1"/>
    <col min="15362" max="15362" width="20" style="5" customWidth="1"/>
    <col min="15363" max="15363" width="36.5546875" style="5" customWidth="1"/>
    <col min="15364" max="15364" width="17.44140625" style="5" customWidth="1"/>
    <col min="15365" max="15365" width="21.44140625" style="5" customWidth="1"/>
    <col min="15366" max="15366" width="25.44140625" style="5" bestFit="1" customWidth="1"/>
    <col min="15367" max="15367" width="27.109375" style="5" customWidth="1"/>
    <col min="15368" max="15368" width="10.5546875" style="5" customWidth="1"/>
    <col min="15369" max="15369" width="6.5546875" style="5" customWidth="1"/>
    <col min="15370" max="15372" width="0" style="5" hidden="1" customWidth="1"/>
    <col min="15373" max="15373" width="6.44140625" style="5" bestFit="1" customWidth="1"/>
    <col min="15374" max="15374" width="13.5546875" style="5" bestFit="1" customWidth="1"/>
    <col min="15375" max="15376" width="31" style="5" bestFit="1" customWidth="1"/>
    <col min="15377" max="15377" width="38.44140625" style="5" bestFit="1" customWidth="1"/>
    <col min="15378" max="15381" width="12.109375" style="5" bestFit="1" customWidth="1"/>
    <col min="15382" max="15382" width="30" style="5" bestFit="1" customWidth="1"/>
    <col min="15383" max="15609" width="9.109375" style="5" customWidth="1"/>
    <col min="15610" max="15610" width="20" style="5" customWidth="1"/>
    <col min="15611" max="15611" width="32.88671875" style="5" customWidth="1"/>
    <col min="15612" max="15612" width="17.44140625" style="5" customWidth="1"/>
    <col min="15613" max="15613" width="17.109375" style="5" customWidth="1"/>
    <col min="15614" max="15614" width="23.88671875" style="5" customWidth="1"/>
    <col min="15615" max="15615" width="25.44140625" style="5" customWidth="1"/>
    <col min="15616" max="15616" width="19" style="5"/>
    <col min="15617" max="15617" width="9.109375" style="5" customWidth="1"/>
    <col min="15618" max="15618" width="20" style="5" customWidth="1"/>
    <col min="15619" max="15619" width="36.5546875" style="5" customWidth="1"/>
    <col min="15620" max="15620" width="17.44140625" style="5" customWidth="1"/>
    <col min="15621" max="15621" width="21.44140625" style="5" customWidth="1"/>
    <col min="15622" max="15622" width="25.44140625" style="5" bestFit="1" customWidth="1"/>
    <col min="15623" max="15623" width="27.109375" style="5" customWidth="1"/>
    <col min="15624" max="15624" width="10.5546875" style="5" customWidth="1"/>
    <col min="15625" max="15625" width="6.5546875" style="5" customWidth="1"/>
    <col min="15626" max="15628" width="0" style="5" hidden="1" customWidth="1"/>
    <col min="15629" max="15629" width="6.44140625" style="5" bestFit="1" customWidth="1"/>
    <col min="15630" max="15630" width="13.5546875" style="5" bestFit="1" customWidth="1"/>
    <col min="15631" max="15632" width="31" style="5" bestFit="1" customWidth="1"/>
    <col min="15633" max="15633" width="38.44140625" style="5" bestFit="1" customWidth="1"/>
    <col min="15634" max="15637" width="12.109375" style="5" bestFit="1" customWidth="1"/>
    <col min="15638" max="15638" width="30" style="5" bestFit="1" customWidth="1"/>
    <col min="15639" max="15865" width="9.109375" style="5" customWidth="1"/>
    <col min="15866" max="15866" width="20" style="5" customWidth="1"/>
    <col min="15867" max="15867" width="32.88671875" style="5" customWidth="1"/>
    <col min="15868" max="15868" width="17.44140625" style="5" customWidth="1"/>
    <col min="15869" max="15869" width="17.109375" style="5" customWidth="1"/>
    <col min="15870" max="15870" width="23.88671875" style="5" customWidth="1"/>
    <col min="15871" max="15871" width="25.44140625" style="5" customWidth="1"/>
    <col min="15872" max="15872" width="19" style="5"/>
    <col min="15873" max="15873" width="9.109375" style="5" customWidth="1"/>
    <col min="15874" max="15874" width="20" style="5" customWidth="1"/>
    <col min="15875" max="15875" width="36.5546875" style="5" customWidth="1"/>
    <col min="15876" max="15876" width="17.44140625" style="5" customWidth="1"/>
    <col min="15877" max="15877" width="21.44140625" style="5" customWidth="1"/>
    <col min="15878" max="15878" width="25.44140625" style="5" bestFit="1" customWidth="1"/>
    <col min="15879" max="15879" width="27.109375" style="5" customWidth="1"/>
    <col min="15880" max="15880" width="10.5546875" style="5" customWidth="1"/>
    <col min="15881" max="15881" width="6.5546875" style="5" customWidth="1"/>
    <col min="15882" max="15884" width="0" style="5" hidden="1" customWidth="1"/>
    <col min="15885" max="15885" width="6.44140625" style="5" bestFit="1" customWidth="1"/>
    <col min="15886" max="15886" width="13.5546875" style="5" bestFit="1" customWidth="1"/>
    <col min="15887" max="15888" width="31" style="5" bestFit="1" customWidth="1"/>
    <col min="15889" max="15889" width="38.44140625" style="5" bestFit="1" customWidth="1"/>
    <col min="15890" max="15893" width="12.109375" style="5" bestFit="1" customWidth="1"/>
    <col min="15894" max="15894" width="30" style="5" bestFit="1" customWidth="1"/>
    <col min="15895" max="16121" width="9.109375" style="5" customWidth="1"/>
    <col min="16122" max="16122" width="20" style="5" customWidth="1"/>
    <col min="16123" max="16123" width="32.88671875" style="5" customWidth="1"/>
    <col min="16124" max="16124" width="17.44140625" style="5" customWidth="1"/>
    <col min="16125" max="16125" width="17.109375" style="5" customWidth="1"/>
    <col min="16126" max="16126" width="23.88671875" style="5" customWidth="1"/>
    <col min="16127" max="16127" width="25.44140625" style="5" customWidth="1"/>
    <col min="16128" max="16128" width="19" style="5"/>
    <col min="16129" max="16129" width="9.109375" style="5" customWidth="1"/>
    <col min="16130" max="16130" width="20" style="5" customWidth="1"/>
    <col min="16131" max="16131" width="36.5546875" style="5" customWidth="1"/>
    <col min="16132" max="16132" width="17.44140625" style="5" customWidth="1"/>
    <col min="16133" max="16133" width="21.44140625" style="5" customWidth="1"/>
    <col min="16134" max="16134" width="25.44140625" style="5" bestFit="1" customWidth="1"/>
    <col min="16135" max="16135" width="27.109375" style="5" customWidth="1"/>
    <col min="16136" max="16136" width="10.5546875" style="5" customWidth="1"/>
    <col min="16137" max="16137" width="6.5546875" style="5" customWidth="1"/>
    <col min="16138" max="16140" width="0" style="5" hidden="1" customWidth="1"/>
    <col min="16141" max="16141" width="6.44140625" style="5" bestFit="1" customWidth="1"/>
    <col min="16142" max="16142" width="13.5546875" style="5" bestFit="1" customWidth="1"/>
    <col min="16143" max="16144" width="31" style="5" bestFit="1" customWidth="1"/>
    <col min="16145" max="16145" width="38.44140625" style="5" bestFit="1" customWidth="1"/>
    <col min="16146" max="16149" width="12.109375" style="5" bestFit="1" customWidth="1"/>
    <col min="16150" max="16150" width="30" style="5" bestFit="1" customWidth="1"/>
    <col min="16151" max="16377" width="9.109375" style="5" customWidth="1"/>
    <col min="16378" max="16378" width="20" style="5" customWidth="1"/>
    <col min="16379" max="16379" width="32.88671875" style="5" customWidth="1"/>
    <col min="16380" max="16380" width="17.44140625" style="5" customWidth="1"/>
    <col min="16381" max="16381" width="17.109375" style="5" customWidth="1"/>
    <col min="16382" max="16382" width="23.88671875" style="5" customWidth="1"/>
    <col min="16383" max="16383" width="25.44140625" style="5" customWidth="1"/>
    <col min="16384" max="16384" width="19" style="5"/>
  </cols>
  <sheetData>
    <row r="1" spans="2:22" ht="42.75" customHeight="1" thickBot="1" x14ac:dyDescent="0.3">
      <c r="B1" s="136" t="s">
        <v>0</v>
      </c>
      <c r="C1" s="137"/>
      <c r="D1" s="137"/>
      <c r="E1" s="137"/>
      <c r="F1" s="1" t="str">
        <f>K15</f>
        <v>August</v>
      </c>
      <c r="G1" s="1">
        <f>K14</f>
        <v>2025</v>
      </c>
      <c r="H1" s="2"/>
      <c r="I1" s="3"/>
      <c r="J1" s="67"/>
      <c r="K1" s="67"/>
      <c r="L1" s="67"/>
      <c r="M1" s="68"/>
      <c r="N1" s="68"/>
      <c r="O1" s="69"/>
      <c r="P1" s="69"/>
      <c r="Q1" s="68"/>
      <c r="R1" s="68"/>
      <c r="S1" s="68"/>
      <c r="T1" s="68"/>
      <c r="U1" s="68"/>
      <c r="V1" s="68"/>
    </row>
    <row r="2" spans="2:22" ht="8.25" customHeight="1" thickBot="1" x14ac:dyDescent="0.3">
      <c r="B2" s="7"/>
      <c r="C2" s="8"/>
      <c r="D2" s="8"/>
      <c r="E2" s="8"/>
      <c r="F2" s="8"/>
      <c r="G2" s="8"/>
      <c r="H2" s="8"/>
      <c r="I2" s="8"/>
    </row>
    <row r="3" spans="2:22" ht="20.25" customHeight="1" x14ac:dyDescent="0.25">
      <c r="B3" s="9" t="s">
        <v>1</v>
      </c>
      <c r="C3" s="138" t="s">
        <v>2</v>
      </c>
      <c r="D3" s="138"/>
      <c r="E3" s="138"/>
      <c r="F3" s="10" t="s">
        <v>3</v>
      </c>
      <c r="G3" s="70" t="s">
        <v>45</v>
      </c>
      <c r="H3" s="71" t="s">
        <v>43</v>
      </c>
      <c r="I3" s="8"/>
    </row>
    <row r="4" spans="2:22" ht="20.25" customHeight="1" x14ac:dyDescent="0.25">
      <c r="B4" s="139" t="s">
        <v>4</v>
      </c>
      <c r="C4" s="142" t="s">
        <v>44</v>
      </c>
      <c r="D4" s="143"/>
      <c r="E4" s="144"/>
      <c r="F4" s="151" t="s">
        <v>56</v>
      </c>
      <c r="G4" s="96" t="s">
        <v>65</v>
      </c>
      <c r="H4" s="97" t="s">
        <v>69</v>
      </c>
      <c r="I4" s="8"/>
    </row>
    <row r="5" spans="2:22" ht="20.25" customHeight="1" x14ac:dyDescent="0.25">
      <c r="B5" s="140"/>
      <c r="C5" s="145"/>
      <c r="D5" s="146"/>
      <c r="E5" s="147"/>
      <c r="F5" s="152"/>
      <c r="G5" s="94" t="s">
        <v>57</v>
      </c>
      <c r="H5" s="95" t="s">
        <v>48</v>
      </c>
      <c r="I5" s="8"/>
    </row>
    <row r="6" spans="2:22" ht="20.25" customHeight="1" x14ac:dyDescent="0.25">
      <c r="B6" s="140"/>
      <c r="C6" s="145"/>
      <c r="D6" s="146"/>
      <c r="E6" s="147"/>
      <c r="F6" s="152"/>
      <c r="G6" s="96" t="s">
        <v>58</v>
      </c>
      <c r="H6" s="97" t="s">
        <v>49</v>
      </c>
      <c r="I6" s="8"/>
    </row>
    <row r="7" spans="2:22" ht="20.25" customHeight="1" x14ac:dyDescent="0.25">
      <c r="B7" s="140"/>
      <c r="C7" s="145"/>
      <c r="D7" s="146"/>
      <c r="E7" s="147"/>
      <c r="F7" s="152"/>
      <c r="G7" s="96" t="s">
        <v>59</v>
      </c>
      <c r="H7" s="97" t="s">
        <v>50</v>
      </c>
      <c r="I7" s="8"/>
    </row>
    <row r="8" spans="2:22" ht="20.25" customHeight="1" x14ac:dyDescent="0.25">
      <c r="B8" s="140"/>
      <c r="C8" s="145"/>
      <c r="D8" s="146"/>
      <c r="E8" s="147"/>
      <c r="F8" s="152"/>
      <c r="G8" s="96" t="s">
        <v>60</v>
      </c>
      <c r="H8" s="97" t="s">
        <v>51</v>
      </c>
      <c r="I8" s="8"/>
    </row>
    <row r="9" spans="2:22" ht="20.25" customHeight="1" x14ac:dyDescent="0.25">
      <c r="B9" s="140"/>
      <c r="C9" s="145"/>
      <c r="D9" s="146"/>
      <c r="E9" s="147"/>
      <c r="F9" s="152"/>
      <c r="G9" s="96" t="s">
        <v>61</v>
      </c>
      <c r="H9" s="97" t="s">
        <v>52</v>
      </c>
      <c r="I9" s="8"/>
    </row>
    <row r="10" spans="2:22" ht="37.35" customHeight="1" x14ac:dyDescent="0.25">
      <c r="B10" s="140"/>
      <c r="C10" s="145"/>
      <c r="D10" s="146"/>
      <c r="E10" s="147"/>
      <c r="F10" s="152"/>
      <c r="G10" s="96" t="s">
        <v>62</v>
      </c>
      <c r="H10" s="98" t="s">
        <v>53</v>
      </c>
      <c r="I10" s="8"/>
    </row>
    <row r="11" spans="2:22" ht="20.25" customHeight="1" x14ac:dyDescent="0.25">
      <c r="B11" s="140"/>
      <c r="C11" s="145"/>
      <c r="D11" s="146"/>
      <c r="E11" s="147"/>
      <c r="F11" s="152"/>
      <c r="G11" s="96" t="s">
        <v>63</v>
      </c>
      <c r="H11" s="97" t="s">
        <v>54</v>
      </c>
      <c r="I11" s="8"/>
    </row>
    <row r="12" spans="2:22" ht="20.25" customHeight="1" thickBot="1" x14ac:dyDescent="0.3">
      <c r="B12" s="141"/>
      <c r="C12" s="148"/>
      <c r="D12" s="149"/>
      <c r="E12" s="150"/>
      <c r="F12" s="153"/>
      <c r="G12" s="99" t="s">
        <v>64</v>
      </c>
      <c r="H12" s="100" t="s">
        <v>55</v>
      </c>
      <c r="I12" s="8"/>
    </row>
    <row r="13" spans="2:22" ht="45.9" customHeight="1" thickBot="1" x14ac:dyDescent="0.3">
      <c r="B13" s="8"/>
      <c r="C13" s="8"/>
      <c r="D13" s="8"/>
      <c r="E13" s="8"/>
      <c r="F13" s="8"/>
      <c r="G13" s="8"/>
      <c r="H13" s="8"/>
      <c r="I13" s="11"/>
      <c r="J13" s="154" t="s">
        <v>5</v>
      </c>
      <c r="K13" s="155"/>
      <c r="L13" s="63"/>
      <c r="M13" s="126" t="s">
        <v>6</v>
      </c>
      <c r="N13" s="127"/>
      <c r="O13" s="92" t="s">
        <v>7</v>
      </c>
      <c r="P13" s="92" t="s">
        <v>41</v>
      </c>
      <c r="Q13" s="93" t="s">
        <v>8</v>
      </c>
      <c r="R13" s="128" t="s">
        <v>9</v>
      </c>
      <c r="S13" s="129"/>
      <c r="T13" s="129"/>
      <c r="U13" s="129"/>
      <c r="V13" s="130"/>
    </row>
    <row r="14" spans="2:22" ht="21.6" thickBot="1" x14ac:dyDescent="0.3">
      <c r="B14" s="131" t="s">
        <v>20</v>
      </c>
      <c r="C14" s="131"/>
      <c r="D14" s="131"/>
      <c r="E14" s="131"/>
      <c r="F14" s="132" t="str">
        <f>CONCATENATE(F1,", ",G1)</f>
        <v>August, 2025</v>
      </c>
      <c r="G14" s="132"/>
      <c r="H14" s="8"/>
      <c r="I14" s="8"/>
      <c r="J14" s="12" t="s">
        <v>10</v>
      </c>
      <c r="K14" s="13">
        <v>2025</v>
      </c>
      <c r="L14" s="5"/>
      <c r="M14" s="14" t="s">
        <v>11</v>
      </c>
      <c r="N14" s="14" t="s">
        <v>12</v>
      </c>
      <c r="O14" s="14" t="s">
        <v>13</v>
      </c>
      <c r="P14" s="14" t="s">
        <v>14</v>
      </c>
      <c r="Q14" s="15"/>
      <c r="R14" s="16" t="s">
        <v>15</v>
      </c>
      <c r="S14" s="16" t="s">
        <v>16</v>
      </c>
      <c r="T14" s="16" t="s">
        <v>17</v>
      </c>
      <c r="U14" s="16" t="s">
        <v>18</v>
      </c>
      <c r="V14" s="16" t="s">
        <v>19</v>
      </c>
    </row>
    <row r="15" spans="2:22" ht="21" x14ac:dyDescent="0.25">
      <c r="B15" s="133"/>
      <c r="C15" s="133"/>
      <c r="D15" s="133"/>
      <c r="E15" s="133"/>
      <c r="F15" s="133"/>
      <c r="G15" s="133"/>
      <c r="H15" s="133"/>
      <c r="I15" s="8"/>
      <c r="J15" s="12" t="s">
        <v>21</v>
      </c>
      <c r="K15" s="89" t="s">
        <v>40</v>
      </c>
      <c r="L15" s="5"/>
      <c r="M15" s="117">
        <v>2024</v>
      </c>
      <c r="N15" s="17"/>
      <c r="O15" s="18"/>
      <c r="P15" s="18"/>
      <c r="Q15" s="19"/>
      <c r="R15" s="20">
        <v>45537</v>
      </c>
      <c r="S15" s="20">
        <v>45544</v>
      </c>
      <c r="T15" s="20">
        <v>45551</v>
      </c>
      <c r="U15" s="20">
        <v>45558</v>
      </c>
      <c r="V15" s="21">
        <v>45565</v>
      </c>
    </row>
    <row r="16" spans="2:22" ht="18" thickBot="1" x14ac:dyDescent="0.3">
      <c r="B16" s="120" t="s">
        <v>26</v>
      </c>
      <c r="C16" s="120"/>
      <c r="D16" s="120"/>
      <c r="E16" s="120"/>
      <c r="F16" s="120"/>
      <c r="G16" s="120"/>
      <c r="H16" s="120"/>
      <c r="I16" s="105"/>
      <c r="J16" s="22"/>
      <c r="K16" s="23"/>
      <c r="L16" s="5"/>
      <c r="M16" s="118"/>
      <c r="N16" s="29" t="s">
        <v>23</v>
      </c>
      <c r="O16" s="30">
        <f>((P16)/10)*50</f>
        <v>-1.3119999999999976</v>
      </c>
      <c r="P16" s="30">
        <f>Q16-$K$18</f>
        <v>-0.26239999999999952</v>
      </c>
      <c r="Q16" s="32">
        <f>AVERAGE(R16:V16)</f>
        <v>3.8386000000000005</v>
      </c>
      <c r="R16" s="32">
        <v>3.919</v>
      </c>
      <c r="S16" s="32">
        <v>3.871</v>
      </c>
      <c r="T16" s="32">
        <v>3.8180000000000001</v>
      </c>
      <c r="U16" s="32">
        <v>3.7970000000000002</v>
      </c>
      <c r="V16" s="113">
        <v>3.7879999999999998</v>
      </c>
    </row>
    <row r="17" spans="2:22" ht="21.6" thickBot="1" x14ac:dyDescent="0.3">
      <c r="B17" s="121" t="s">
        <v>29</v>
      </c>
      <c r="C17" s="121"/>
      <c r="D17" s="34" t="str">
        <f>CONCATENATE(F1," ",G1," is")</f>
        <v>August 2025 is</v>
      </c>
      <c r="E17" s="35">
        <f>K20</f>
        <v>-0.63749999999999973</v>
      </c>
      <c r="F17" s="122" t="s">
        <v>30</v>
      </c>
      <c r="G17" s="122"/>
      <c r="H17" s="122"/>
      <c r="I17" s="105"/>
      <c r="J17" s="134" t="s">
        <v>24</v>
      </c>
      <c r="K17" s="135"/>
      <c r="L17" s="5"/>
      <c r="M17" s="118"/>
      <c r="N17" s="72"/>
      <c r="O17" s="73"/>
      <c r="P17" s="59"/>
      <c r="Q17" s="74"/>
      <c r="R17" s="75">
        <v>45572</v>
      </c>
      <c r="S17" s="75">
        <v>45579</v>
      </c>
      <c r="T17" s="75">
        <v>45586</v>
      </c>
      <c r="U17" s="75">
        <v>45593</v>
      </c>
      <c r="V17" s="43" t="s">
        <v>46</v>
      </c>
    </row>
    <row r="18" spans="2:22" ht="18" thickBot="1" x14ac:dyDescent="0.3">
      <c r="I18" s="24"/>
      <c r="J18" s="107" t="s">
        <v>66</v>
      </c>
      <c r="K18" s="25">
        <v>4.101</v>
      </c>
      <c r="L18" s="5"/>
      <c r="M18" s="118"/>
      <c r="N18" s="77" t="s">
        <v>25</v>
      </c>
      <c r="O18" s="61">
        <f>((P18)/10)*50</f>
        <v>-1.6999999999999995</v>
      </c>
      <c r="P18" s="61">
        <f>Q18-$K$18</f>
        <v>-0.33999999999999986</v>
      </c>
      <c r="Q18" s="78">
        <f>AVERAGE(R18:V18)</f>
        <v>3.7610000000000001</v>
      </c>
      <c r="R18" s="114">
        <v>3.7650000000000001</v>
      </c>
      <c r="S18" s="114">
        <v>3.766</v>
      </c>
      <c r="T18" s="114">
        <v>3.76</v>
      </c>
      <c r="U18" s="114">
        <v>3.7530000000000001</v>
      </c>
      <c r="V18" s="66"/>
    </row>
    <row r="19" spans="2:22" ht="18" thickBot="1" x14ac:dyDescent="0.3">
      <c r="I19" s="105"/>
      <c r="J19" s="26"/>
      <c r="K19" s="27"/>
      <c r="L19" s="5"/>
      <c r="M19" s="118"/>
      <c r="N19" s="17"/>
      <c r="O19" s="18"/>
      <c r="P19" s="28"/>
      <c r="Q19" s="19"/>
      <c r="R19" s="20">
        <v>45600</v>
      </c>
      <c r="S19" s="20">
        <v>45607</v>
      </c>
      <c r="T19" s="20">
        <v>45614</v>
      </c>
      <c r="U19" s="20">
        <v>45621</v>
      </c>
      <c r="V19" s="108" t="s">
        <v>46</v>
      </c>
    </row>
    <row r="20" spans="2:22" ht="35.4" thickBot="1" x14ac:dyDescent="0.3">
      <c r="B20" s="120" t="s">
        <v>47</v>
      </c>
      <c r="C20" s="120"/>
      <c r="D20" s="120"/>
      <c r="E20" s="120"/>
      <c r="F20" s="120"/>
      <c r="G20" s="120"/>
      <c r="H20" s="120"/>
      <c r="I20" s="105"/>
      <c r="J20" s="106" t="s">
        <v>27</v>
      </c>
      <c r="K20" s="90">
        <v>-0.63749999999999973</v>
      </c>
      <c r="L20" s="5"/>
      <c r="M20" s="119"/>
      <c r="N20" s="29" t="s">
        <v>28</v>
      </c>
      <c r="O20" s="30">
        <f>((P20)/10)*50</f>
        <v>-1.7212500000000008</v>
      </c>
      <c r="P20" s="30">
        <f>Q20-$K$18</f>
        <v>-0.34425000000000017</v>
      </c>
      <c r="Q20" s="31">
        <f>AVERAGE(R20:V20)</f>
        <v>3.7567499999999998</v>
      </c>
      <c r="R20" s="32">
        <v>3.7530000000000001</v>
      </c>
      <c r="S20" s="32">
        <v>3.7469999999999999</v>
      </c>
      <c r="T20" s="32">
        <v>3.7509999999999999</v>
      </c>
      <c r="U20" s="32">
        <v>3.7759999999999998</v>
      </c>
      <c r="V20" s="33"/>
    </row>
    <row r="21" spans="2:22" ht="20.25" customHeight="1" x14ac:dyDescent="0.25">
      <c r="B21" s="121" t="s">
        <v>29</v>
      </c>
      <c r="C21" s="121"/>
      <c r="D21" s="34" t="str">
        <f>CONCATENATE(F1," ",G1," is")</f>
        <v>August 2025 is</v>
      </c>
      <c r="E21" s="35">
        <f>K23</f>
        <v>-0.12749999999999995</v>
      </c>
      <c r="F21" s="122" t="s">
        <v>32</v>
      </c>
      <c r="G21" s="122"/>
      <c r="H21" s="122"/>
      <c r="I21" s="36"/>
      <c r="J21" s="37"/>
      <c r="K21" s="38"/>
      <c r="L21" s="5"/>
      <c r="M21" s="117">
        <v>2025</v>
      </c>
      <c r="N21" s="72"/>
      <c r="O21" s="73"/>
      <c r="P21" s="59"/>
      <c r="Q21" s="79"/>
      <c r="R21" s="75">
        <v>45628</v>
      </c>
      <c r="S21" s="75">
        <v>45635</v>
      </c>
      <c r="T21" s="75">
        <v>41989</v>
      </c>
      <c r="U21" s="75">
        <v>45649</v>
      </c>
      <c r="V21" s="76">
        <v>45656</v>
      </c>
    </row>
    <row r="22" spans="2:22" ht="21.6" thickBot="1" x14ac:dyDescent="0.3">
      <c r="B22" s="101"/>
      <c r="C22" s="101"/>
      <c r="D22" s="102"/>
      <c r="E22" s="103"/>
      <c r="F22" s="104"/>
      <c r="G22" s="104"/>
      <c r="H22" s="104"/>
      <c r="I22" s="105"/>
      <c r="J22" s="26"/>
      <c r="K22" s="27"/>
      <c r="L22" s="5"/>
      <c r="M22" s="118"/>
      <c r="N22" s="77" t="s">
        <v>31</v>
      </c>
      <c r="O22" s="61">
        <f>((P22)/10)*50</f>
        <v>-1.7129999999999979</v>
      </c>
      <c r="P22" s="61">
        <f>Q22-$K$18</f>
        <v>-0.34259999999999957</v>
      </c>
      <c r="Q22" s="80">
        <f>AVERAGE(R22:V22)</f>
        <v>3.7584000000000004</v>
      </c>
      <c r="R22" s="114">
        <v>3.7730000000000001</v>
      </c>
      <c r="S22" s="114">
        <v>3.7549999999999999</v>
      </c>
      <c r="T22" s="114">
        <v>3.754</v>
      </c>
      <c r="U22" s="114">
        <v>3.7570000000000001</v>
      </c>
      <c r="V22" s="114">
        <v>3.7530000000000001</v>
      </c>
    </row>
    <row r="23" spans="2:22" ht="35.4" thickBot="1" x14ac:dyDescent="0.3">
      <c r="I23" s="105"/>
      <c r="J23" s="106" t="s">
        <v>42</v>
      </c>
      <c r="K23" s="90">
        <v>-0.12749999999999995</v>
      </c>
      <c r="L23" s="5"/>
      <c r="M23" s="118"/>
      <c r="N23" s="17"/>
      <c r="O23" s="18"/>
      <c r="P23" s="18"/>
      <c r="Q23" s="19"/>
      <c r="R23" s="20">
        <v>45663</v>
      </c>
      <c r="S23" s="20">
        <v>45670</v>
      </c>
      <c r="T23" s="20">
        <v>45677</v>
      </c>
      <c r="U23" s="20">
        <v>45684</v>
      </c>
      <c r="V23" s="21" t="s">
        <v>46</v>
      </c>
    </row>
    <row r="24" spans="2:22" ht="18" thickBot="1" x14ac:dyDescent="0.3">
      <c r="B24" s="53"/>
      <c r="C24" s="123" t="s">
        <v>68</v>
      </c>
      <c r="D24" s="123"/>
      <c r="E24" s="123"/>
      <c r="F24" s="123"/>
      <c r="G24" s="123"/>
      <c r="H24" s="112">
        <v>4.101</v>
      </c>
      <c r="I24" s="36"/>
      <c r="J24" s="24"/>
      <c r="K24" s="24"/>
      <c r="L24" s="5"/>
      <c r="M24" s="118"/>
      <c r="N24" s="29" t="s">
        <v>33</v>
      </c>
      <c r="O24" s="30">
        <f>((P24)/10)*50</f>
        <v>-1.1337499999999978</v>
      </c>
      <c r="P24" s="30">
        <f>Q24-$K$18</f>
        <v>-0.22674999999999956</v>
      </c>
      <c r="Q24" s="32">
        <f>AVERAGE(R24:V24)</f>
        <v>3.8742500000000004</v>
      </c>
      <c r="R24" s="32">
        <v>3.7709999999999999</v>
      </c>
      <c r="S24" s="32">
        <v>3.8210000000000002</v>
      </c>
      <c r="T24" s="32">
        <v>3.944</v>
      </c>
      <c r="U24" s="32">
        <v>3.9609999999999999</v>
      </c>
      <c r="V24" s="33"/>
    </row>
    <row r="25" spans="2:22" ht="17.399999999999999" x14ac:dyDescent="0.25">
      <c r="B25" s="53"/>
      <c r="C25" s="124" t="s">
        <v>67</v>
      </c>
      <c r="D25" s="124"/>
      <c r="E25" s="124"/>
      <c r="F25" s="124"/>
      <c r="G25" s="124"/>
      <c r="H25" s="50"/>
      <c r="I25" s="36"/>
      <c r="J25" s="24"/>
      <c r="K25" s="24"/>
      <c r="L25" s="5"/>
      <c r="M25" s="118"/>
      <c r="N25" s="81"/>
      <c r="O25" s="82"/>
      <c r="P25" s="83"/>
      <c r="Q25" s="84"/>
      <c r="R25" s="85">
        <v>45691</v>
      </c>
      <c r="S25" s="85">
        <v>45698</v>
      </c>
      <c r="T25" s="85">
        <v>45705</v>
      </c>
      <c r="U25" s="85">
        <v>45712</v>
      </c>
      <c r="V25" s="76" t="s">
        <v>46</v>
      </c>
    </row>
    <row r="26" spans="2:22" ht="24" customHeight="1" thickBot="1" x14ac:dyDescent="0.3">
      <c r="B26" s="125" t="s">
        <v>36</v>
      </c>
      <c r="C26" s="125"/>
      <c r="D26" s="125"/>
      <c r="E26" s="125"/>
      <c r="F26" s="125"/>
      <c r="G26" s="125"/>
      <c r="H26" s="125"/>
      <c r="I26" s="49"/>
      <c r="J26" s="91"/>
      <c r="K26" s="24"/>
      <c r="L26" s="5"/>
      <c r="M26" s="118"/>
      <c r="N26" s="77" t="s">
        <v>34</v>
      </c>
      <c r="O26" s="61">
        <f>((P26)/10)*50</f>
        <v>-0.50250000000000128</v>
      </c>
      <c r="P26" s="61">
        <f>Q26-$K$18</f>
        <v>-0.10050000000000026</v>
      </c>
      <c r="Q26" s="78">
        <f>AVERAGE(R26:V26)</f>
        <v>4.0004999999999997</v>
      </c>
      <c r="R26" s="114">
        <v>3.968</v>
      </c>
      <c r="S26" s="114">
        <v>3.97</v>
      </c>
      <c r="T26" s="114">
        <v>4.0209999999999999</v>
      </c>
      <c r="U26" s="114">
        <v>4.0430000000000001</v>
      </c>
      <c r="V26" s="66"/>
    </row>
    <row r="27" spans="2:22" ht="24" customHeight="1" x14ac:dyDescent="0.25">
      <c r="I27" s="49"/>
      <c r="J27" s="24"/>
      <c r="K27" s="24"/>
      <c r="L27" s="5"/>
      <c r="M27" s="118"/>
      <c r="N27" s="17"/>
      <c r="O27" s="18"/>
      <c r="P27" s="28"/>
      <c r="Q27" s="19"/>
      <c r="R27" s="20">
        <v>45719</v>
      </c>
      <c r="S27" s="20">
        <v>45726</v>
      </c>
      <c r="T27" s="20">
        <v>45733</v>
      </c>
      <c r="U27" s="20">
        <v>45740</v>
      </c>
      <c r="V27" s="21">
        <v>45747</v>
      </c>
    </row>
    <row r="28" spans="2:22" ht="24" customHeight="1" thickBot="1" x14ac:dyDescent="0.3">
      <c r="I28" s="49"/>
      <c r="J28" s="24"/>
      <c r="K28" s="24"/>
      <c r="L28" s="5"/>
      <c r="M28" s="118"/>
      <c r="N28" s="29" t="s">
        <v>35</v>
      </c>
      <c r="O28" s="30">
        <f>((P28)/10)*50</f>
        <v>-0.47999999999999599</v>
      </c>
      <c r="P28" s="30">
        <f>Q28-$K$18</f>
        <v>-9.5999999999999197E-2</v>
      </c>
      <c r="Q28" s="31">
        <f>AVERAGE(R28:V28)</f>
        <v>4.0050000000000008</v>
      </c>
      <c r="R28" s="32">
        <v>4.0369999999999999</v>
      </c>
      <c r="S28" s="32">
        <v>4.0309999999999997</v>
      </c>
      <c r="T28" s="32">
        <v>3.9870000000000001</v>
      </c>
      <c r="U28" s="32">
        <v>3.9870000000000001</v>
      </c>
      <c r="V28" s="113">
        <v>3.9830000000000001</v>
      </c>
    </row>
    <row r="29" spans="2:22" ht="17.399999999999999" x14ac:dyDescent="0.25">
      <c r="B29" s="52"/>
      <c r="C29" s="51"/>
      <c r="D29" s="51"/>
      <c r="E29" s="51"/>
      <c r="F29" s="51"/>
      <c r="G29" s="51"/>
      <c r="H29" s="51"/>
      <c r="I29" s="51"/>
      <c r="J29" s="24"/>
      <c r="K29" s="24"/>
      <c r="L29" s="5"/>
      <c r="M29" s="118"/>
      <c r="N29" s="72"/>
      <c r="O29" s="73"/>
      <c r="P29" s="59"/>
      <c r="Q29" s="79"/>
      <c r="R29" s="75">
        <v>45754</v>
      </c>
      <c r="S29" s="75">
        <v>45761</v>
      </c>
      <c r="T29" s="75">
        <v>45768</v>
      </c>
      <c r="U29" s="75">
        <v>45775</v>
      </c>
      <c r="V29" s="76" t="s">
        <v>46</v>
      </c>
    </row>
    <row r="30" spans="2:22" ht="18" thickBot="1" x14ac:dyDescent="0.3">
      <c r="I30" s="51"/>
      <c r="K30" s="5"/>
      <c r="L30" s="5"/>
      <c r="M30" s="118"/>
      <c r="N30" s="77" t="s">
        <v>37</v>
      </c>
      <c r="O30" s="61">
        <f>((P30)/10)*50</f>
        <v>-0.7437500000000008</v>
      </c>
      <c r="P30" s="61">
        <f>Q30-$K$18</f>
        <v>-0.14875000000000016</v>
      </c>
      <c r="Q30" s="80">
        <f>AVERAGE(R30:V30)</f>
        <v>3.9522499999999998</v>
      </c>
      <c r="R30" s="114">
        <v>4.0060000000000002</v>
      </c>
      <c r="S30" s="114">
        <v>3.9620000000000002</v>
      </c>
      <c r="T30" s="114">
        <v>3.9329999999999998</v>
      </c>
      <c r="U30" s="114">
        <v>3.9079999999999999</v>
      </c>
      <c r="V30" s="66"/>
    </row>
    <row r="31" spans="2:22" ht="17.399999999999999" x14ac:dyDescent="0.25">
      <c r="I31" s="51"/>
      <c r="J31" s="5"/>
      <c r="K31" s="5"/>
      <c r="L31" s="5"/>
      <c r="M31" s="118"/>
      <c r="N31" s="17"/>
      <c r="O31" s="18"/>
      <c r="P31" s="18"/>
      <c r="Q31" s="19"/>
      <c r="R31" s="20">
        <v>45782</v>
      </c>
      <c r="S31" s="20">
        <v>45789</v>
      </c>
      <c r="T31" s="20">
        <v>45796</v>
      </c>
      <c r="U31" s="20">
        <v>45803</v>
      </c>
      <c r="V31" s="21" t="s">
        <v>46</v>
      </c>
    </row>
    <row r="32" spans="2:22" ht="18" thickBot="1" x14ac:dyDescent="0.3">
      <c r="J32" s="5"/>
      <c r="K32" s="5"/>
      <c r="L32" s="5"/>
      <c r="M32" s="118"/>
      <c r="N32" s="29" t="s">
        <v>38</v>
      </c>
      <c r="O32" s="30">
        <f>((P32)/10)*50</f>
        <v>-1.0662499999999997</v>
      </c>
      <c r="P32" s="30">
        <f>Q32-$K$18</f>
        <v>-0.21324999999999994</v>
      </c>
      <c r="Q32" s="32">
        <f>AVERAGE(R32:V32)</f>
        <v>3.88775</v>
      </c>
      <c r="R32" s="32">
        <v>3.895</v>
      </c>
      <c r="S32" s="32">
        <v>3.8769999999999998</v>
      </c>
      <c r="T32" s="32">
        <v>3.8969999999999998</v>
      </c>
      <c r="U32" s="32">
        <v>3.8820000000000001</v>
      </c>
      <c r="V32" s="33"/>
    </row>
    <row r="33" spans="9:23" ht="17.399999999999999" x14ac:dyDescent="0.25">
      <c r="J33" s="5"/>
      <c r="K33" s="5"/>
      <c r="L33" s="5"/>
      <c r="M33" s="118"/>
      <c r="N33" s="39"/>
      <c r="O33" s="73"/>
      <c r="P33" s="40"/>
      <c r="Q33" s="54"/>
      <c r="R33" s="42">
        <v>45810</v>
      </c>
      <c r="S33" s="42">
        <v>45817</v>
      </c>
      <c r="T33" s="42">
        <v>45824</v>
      </c>
      <c r="U33" s="42">
        <v>45831</v>
      </c>
      <c r="V33" s="43">
        <v>45838</v>
      </c>
    </row>
    <row r="34" spans="9:23" ht="18" thickBot="1" x14ac:dyDescent="0.3">
      <c r="I34" s="5"/>
      <c r="J34" s="5"/>
      <c r="K34" s="5"/>
      <c r="L34" s="5"/>
      <c r="M34" s="118"/>
      <c r="N34" s="44" t="s">
        <v>39</v>
      </c>
      <c r="O34" s="61">
        <f>((P34)/10)*50</f>
        <v>-0.89399999999999935</v>
      </c>
      <c r="P34" s="45">
        <f>Q34-$K$18</f>
        <v>-0.17879999999999985</v>
      </c>
      <c r="Q34" s="47">
        <f>AVERAGE(R34:V34)</f>
        <v>3.9222000000000001</v>
      </c>
      <c r="R34" s="114">
        <v>3.8849999999999998</v>
      </c>
      <c r="S34" s="114">
        <v>3.8839999999999999</v>
      </c>
      <c r="T34" s="114">
        <v>3.895</v>
      </c>
      <c r="U34" s="114">
        <v>3.9670000000000001</v>
      </c>
      <c r="V34" s="114">
        <v>3.98</v>
      </c>
      <c r="W34" s="115"/>
    </row>
    <row r="35" spans="9:23" ht="17.399999999999999" x14ac:dyDescent="0.25">
      <c r="I35" s="5"/>
      <c r="J35" s="5"/>
      <c r="K35" s="5"/>
      <c r="L35" s="5"/>
      <c r="M35" s="118"/>
      <c r="N35" s="17"/>
      <c r="O35" s="18"/>
      <c r="P35" s="28"/>
      <c r="Q35" s="19"/>
      <c r="R35" s="20">
        <v>45845</v>
      </c>
      <c r="S35" s="20">
        <v>45852</v>
      </c>
      <c r="T35" s="20">
        <v>45859</v>
      </c>
      <c r="U35" s="20">
        <v>45866</v>
      </c>
      <c r="V35" s="21" t="s">
        <v>46</v>
      </c>
    </row>
    <row r="36" spans="9:23" ht="18" thickBot="1" x14ac:dyDescent="0.3">
      <c r="I36" s="5"/>
      <c r="J36" s="5"/>
      <c r="K36" s="5"/>
      <c r="L36" s="5"/>
      <c r="M36" s="118"/>
      <c r="N36" s="29" t="s">
        <v>40</v>
      </c>
      <c r="O36" s="30">
        <f>((P36)/10)*50</f>
        <v>-0.63749999999999973</v>
      </c>
      <c r="P36" s="30">
        <f>Q36-$K$18</f>
        <v>-0.12749999999999995</v>
      </c>
      <c r="Q36" s="31">
        <f>AVERAGE(R36:V36)</f>
        <v>3.9735</v>
      </c>
      <c r="R36" s="32">
        <v>3.9670000000000001</v>
      </c>
      <c r="S36" s="32">
        <v>3.9689999999999999</v>
      </c>
      <c r="T36" s="32">
        <v>3.984</v>
      </c>
      <c r="U36" s="32">
        <v>3.9740000000000002</v>
      </c>
      <c r="V36" s="33"/>
    </row>
    <row r="37" spans="9:23" ht="17.399999999999999" x14ac:dyDescent="0.25">
      <c r="I37" s="5"/>
      <c r="J37" s="5"/>
      <c r="K37" s="5"/>
      <c r="L37" s="5"/>
      <c r="M37" s="118"/>
      <c r="N37" s="39"/>
      <c r="O37" s="73"/>
      <c r="P37" s="40"/>
      <c r="Q37" s="41"/>
      <c r="R37" s="42">
        <v>45873</v>
      </c>
      <c r="S37" s="42">
        <v>45880</v>
      </c>
      <c r="T37" s="42">
        <v>45887</v>
      </c>
      <c r="U37" s="42">
        <v>45894</v>
      </c>
      <c r="V37" s="43" t="s">
        <v>46</v>
      </c>
    </row>
    <row r="38" spans="9:23" ht="18" thickBot="1" x14ac:dyDescent="0.3">
      <c r="I38" s="5"/>
      <c r="J38" s="5"/>
      <c r="K38" s="5"/>
      <c r="L38" s="5"/>
      <c r="M38" s="118"/>
      <c r="N38" s="44" t="s">
        <v>22</v>
      </c>
      <c r="O38" s="61" t="e">
        <f>((P38)/10)*50</f>
        <v>#DIV/0!</v>
      </c>
      <c r="P38" s="45" t="e">
        <f>Q38-$K$18</f>
        <v>#DIV/0!</v>
      </c>
      <c r="Q38" s="46" t="e">
        <f>AVERAGE(R38:V38)</f>
        <v>#DIV/0!</v>
      </c>
      <c r="R38" s="47"/>
      <c r="S38" s="47"/>
      <c r="T38" s="47"/>
      <c r="U38" s="47"/>
      <c r="V38" s="48"/>
    </row>
    <row r="39" spans="9:23" ht="17.399999999999999" x14ac:dyDescent="0.25">
      <c r="I39" s="5"/>
      <c r="J39" s="5"/>
      <c r="K39" s="5"/>
      <c r="L39" s="5"/>
      <c r="M39" s="118"/>
      <c r="N39" s="55"/>
      <c r="O39" s="18"/>
      <c r="P39" s="28"/>
      <c r="Q39" s="56"/>
      <c r="R39" s="20">
        <v>45901</v>
      </c>
      <c r="S39" s="20">
        <v>45908</v>
      </c>
      <c r="T39" s="20">
        <v>45915</v>
      </c>
      <c r="U39" s="20">
        <v>45922</v>
      </c>
      <c r="V39" s="21">
        <v>45929</v>
      </c>
    </row>
    <row r="40" spans="9:23" ht="18" thickBot="1" x14ac:dyDescent="0.3">
      <c r="I40" s="5"/>
      <c r="J40" s="5"/>
      <c r="K40" s="5"/>
      <c r="L40" s="5"/>
      <c r="M40" s="118"/>
      <c r="N40" s="57" t="s">
        <v>23</v>
      </c>
      <c r="O40" s="30" t="e">
        <f>((P40)/10)*50</f>
        <v>#DIV/0!</v>
      </c>
      <c r="P40" s="30" t="e">
        <f>Q40-$K$18</f>
        <v>#DIV/0!</v>
      </c>
      <c r="Q40" s="31" t="e">
        <f>AVERAGE(R40:V40)</f>
        <v>#DIV/0!</v>
      </c>
      <c r="R40" s="32"/>
      <c r="S40" s="32"/>
      <c r="T40" s="32"/>
      <c r="U40" s="32"/>
      <c r="V40" s="113"/>
    </row>
    <row r="41" spans="9:23" ht="17.399999999999999" x14ac:dyDescent="0.25">
      <c r="I41" s="5"/>
      <c r="J41" s="5"/>
      <c r="K41" s="5"/>
      <c r="L41" s="5"/>
      <c r="M41" s="118"/>
      <c r="N41" s="58"/>
      <c r="O41" s="73"/>
      <c r="P41" s="59"/>
      <c r="Q41" s="41"/>
      <c r="R41" s="42">
        <v>45936</v>
      </c>
      <c r="S41" s="42">
        <v>45943</v>
      </c>
      <c r="T41" s="42">
        <v>45950</v>
      </c>
      <c r="U41" s="42">
        <v>45957</v>
      </c>
      <c r="V41" s="43" t="s">
        <v>46</v>
      </c>
    </row>
    <row r="42" spans="9:23" ht="18" thickBot="1" x14ac:dyDescent="0.3">
      <c r="I42" s="5"/>
      <c r="J42" s="5"/>
      <c r="K42" s="5"/>
      <c r="L42" s="5"/>
      <c r="M42" s="118"/>
      <c r="N42" s="60" t="s">
        <v>25</v>
      </c>
      <c r="O42" s="61" t="e">
        <f>((P42)/10)*50</f>
        <v>#DIV/0!</v>
      </c>
      <c r="P42" s="61" t="e">
        <f>Q42-$K$18</f>
        <v>#DIV/0!</v>
      </c>
      <c r="Q42" s="46" t="e">
        <f>AVERAGE(R42:V42)</f>
        <v>#DIV/0!</v>
      </c>
      <c r="R42" s="47"/>
      <c r="S42" s="47"/>
      <c r="T42" s="47"/>
      <c r="U42" s="47"/>
      <c r="V42" s="48"/>
    </row>
    <row r="43" spans="9:23" ht="17.399999999999999" x14ac:dyDescent="0.25">
      <c r="I43" s="5"/>
      <c r="J43" s="5"/>
      <c r="K43" s="5"/>
      <c r="L43" s="5"/>
      <c r="M43" s="118"/>
      <c r="N43" s="55"/>
      <c r="O43" s="18"/>
      <c r="P43" s="28"/>
      <c r="Q43" s="56"/>
      <c r="R43" s="20">
        <v>45964</v>
      </c>
      <c r="S43" s="20">
        <v>45971</v>
      </c>
      <c r="T43" s="20">
        <v>45978</v>
      </c>
      <c r="U43" s="20">
        <v>45985</v>
      </c>
      <c r="V43" s="21" t="s">
        <v>46</v>
      </c>
    </row>
    <row r="44" spans="9:23" ht="18" thickBot="1" x14ac:dyDescent="0.3">
      <c r="I44" s="5"/>
      <c r="J44" s="5"/>
      <c r="K44" s="5"/>
      <c r="L44" s="5"/>
      <c r="M44" s="119"/>
      <c r="N44" s="57" t="s">
        <v>28</v>
      </c>
      <c r="O44" s="30" t="e">
        <f>((P44)/10)*50</f>
        <v>#DIV/0!</v>
      </c>
      <c r="P44" s="30" t="e">
        <f>Q44-$K$18</f>
        <v>#DIV/0!</v>
      </c>
      <c r="Q44" s="31" t="e">
        <f>AVERAGE(R44:V44)</f>
        <v>#DIV/0!</v>
      </c>
      <c r="R44" s="32"/>
      <c r="S44" s="32"/>
      <c r="T44" s="32"/>
      <c r="U44" s="32"/>
      <c r="V44" s="33"/>
    </row>
    <row r="45" spans="9:23" ht="17.399999999999999" x14ac:dyDescent="0.3">
      <c r="I45" s="5"/>
      <c r="J45" s="5"/>
      <c r="K45" s="5"/>
      <c r="L45" s="5"/>
      <c r="M45" s="117">
        <v>2026</v>
      </c>
      <c r="N45" s="58"/>
      <c r="O45" s="73"/>
      <c r="P45" s="62"/>
      <c r="Q45" s="41"/>
      <c r="R45" s="42">
        <v>45992</v>
      </c>
      <c r="S45" s="42">
        <v>45999</v>
      </c>
      <c r="T45" s="42">
        <v>46006</v>
      </c>
      <c r="U45" s="42">
        <v>46013</v>
      </c>
      <c r="V45" s="43">
        <v>46020</v>
      </c>
    </row>
    <row r="46" spans="9:23" ht="18" thickBot="1" x14ac:dyDescent="0.3">
      <c r="I46" s="5"/>
      <c r="J46" s="5"/>
      <c r="K46" s="5"/>
      <c r="L46" s="5"/>
      <c r="M46" s="118"/>
      <c r="N46" s="60" t="s">
        <v>31</v>
      </c>
      <c r="O46" s="61" t="e">
        <f>((P46)/10)*50</f>
        <v>#DIV/0!</v>
      </c>
      <c r="P46" s="45" t="e">
        <f>Q46-$K$18</f>
        <v>#DIV/0!</v>
      </c>
      <c r="Q46" s="47" t="e">
        <f>AVERAGE(R46:V46)</f>
        <v>#DIV/0!</v>
      </c>
      <c r="R46" s="47"/>
      <c r="S46" s="47"/>
      <c r="T46" s="47"/>
      <c r="U46" s="47"/>
      <c r="V46" s="113"/>
    </row>
    <row r="47" spans="9:23" ht="17.399999999999999" x14ac:dyDescent="0.25">
      <c r="I47" s="5"/>
      <c r="J47" s="5"/>
      <c r="K47" s="5"/>
      <c r="L47" s="5"/>
      <c r="M47" s="118"/>
      <c r="N47" s="55"/>
      <c r="O47" s="18"/>
      <c r="P47" s="28"/>
      <c r="Q47" s="19"/>
      <c r="R47" s="20">
        <v>46027</v>
      </c>
      <c r="S47" s="20">
        <v>46034</v>
      </c>
      <c r="T47" s="20">
        <v>46041</v>
      </c>
      <c r="U47" s="20">
        <v>46048</v>
      </c>
      <c r="V47" s="21" t="s">
        <v>46</v>
      </c>
    </row>
    <row r="48" spans="9:23" ht="18.75" customHeight="1" thickBot="1" x14ac:dyDescent="0.3">
      <c r="I48" s="5"/>
      <c r="J48" s="5"/>
      <c r="K48" s="5"/>
      <c r="L48" s="5"/>
      <c r="M48" s="118"/>
      <c r="N48" s="57" t="s">
        <v>33</v>
      </c>
      <c r="O48" s="30" t="e">
        <f>((P48)/10)*50</f>
        <v>#DIV/0!</v>
      </c>
      <c r="P48" s="30" t="e">
        <f>Q48-$K$18</f>
        <v>#DIV/0!</v>
      </c>
      <c r="Q48" s="32" t="e">
        <f>AVERAGE(R48:V48)</f>
        <v>#DIV/0!</v>
      </c>
      <c r="R48" s="32"/>
      <c r="S48" s="32"/>
      <c r="T48" s="32"/>
      <c r="U48" s="32"/>
      <c r="V48" s="33"/>
    </row>
    <row r="49" spans="2:22" ht="17.399999999999999" x14ac:dyDescent="0.25">
      <c r="I49" s="5"/>
      <c r="J49" s="5"/>
      <c r="K49" s="5"/>
      <c r="L49" s="5"/>
      <c r="M49" s="118"/>
      <c r="N49" s="58"/>
      <c r="O49" s="73"/>
      <c r="P49" s="40"/>
      <c r="Q49" s="54"/>
      <c r="R49" s="42">
        <v>46055</v>
      </c>
      <c r="S49" s="42">
        <v>46062</v>
      </c>
      <c r="T49" s="42">
        <v>46069</v>
      </c>
      <c r="U49" s="42">
        <v>46076</v>
      </c>
      <c r="V49" s="43" t="s">
        <v>46</v>
      </c>
    </row>
    <row r="50" spans="2:22" ht="18" thickBot="1" x14ac:dyDescent="0.3">
      <c r="I50" s="5"/>
      <c r="J50" s="5"/>
      <c r="K50" s="5"/>
      <c r="L50" s="5"/>
      <c r="M50" s="118"/>
      <c r="N50" s="60" t="s">
        <v>34</v>
      </c>
      <c r="O50" s="61" t="e">
        <f>((P50)/10)*50</f>
        <v>#DIV/0!</v>
      </c>
      <c r="P50" s="45" t="e">
        <f>Q50-$K$18</f>
        <v>#DIV/0!</v>
      </c>
      <c r="Q50" s="47" t="e">
        <f>AVERAGE(R50:V50)</f>
        <v>#DIV/0!</v>
      </c>
      <c r="R50" s="47"/>
      <c r="S50" s="47"/>
      <c r="T50" s="47"/>
      <c r="U50" s="47"/>
      <c r="V50" s="48"/>
    </row>
    <row r="51" spans="2:22" ht="17.399999999999999" x14ac:dyDescent="0.25">
      <c r="I51" s="5"/>
      <c r="J51" s="5"/>
      <c r="K51" s="5"/>
      <c r="L51" s="5"/>
      <c r="M51" s="118"/>
      <c r="N51" s="55"/>
      <c r="O51" s="18"/>
      <c r="P51" s="28"/>
      <c r="Q51" s="19"/>
      <c r="R51" s="20">
        <v>46083</v>
      </c>
      <c r="S51" s="20">
        <v>46090</v>
      </c>
      <c r="T51" s="20">
        <v>46097</v>
      </c>
      <c r="U51" s="20">
        <v>46104</v>
      </c>
      <c r="V51" s="21">
        <v>46111</v>
      </c>
    </row>
    <row r="52" spans="2:22" ht="18" thickBot="1" x14ac:dyDescent="0.3">
      <c r="I52" s="5"/>
      <c r="J52" s="5"/>
      <c r="K52" s="5"/>
      <c r="L52" s="5"/>
      <c r="M52" s="118"/>
      <c r="N52" s="57" t="s">
        <v>35</v>
      </c>
      <c r="O52" s="30" t="e">
        <f>((P52)/10)*50</f>
        <v>#DIV/0!</v>
      </c>
      <c r="P52" s="30" t="e">
        <f>Q52-$K$18</f>
        <v>#DIV/0!</v>
      </c>
      <c r="Q52" s="32" t="e">
        <f>AVERAGE(R52:V52)</f>
        <v>#DIV/0!</v>
      </c>
      <c r="R52" s="32"/>
      <c r="S52" s="32"/>
      <c r="T52" s="32"/>
      <c r="U52" s="32"/>
      <c r="V52" s="113"/>
    </row>
    <row r="53" spans="2:22" ht="17.399999999999999" x14ac:dyDescent="0.25">
      <c r="I53" s="5"/>
      <c r="J53" s="5"/>
      <c r="K53" s="5"/>
      <c r="L53" s="5"/>
      <c r="M53" s="118"/>
      <c r="N53" s="58"/>
      <c r="O53" s="73"/>
      <c r="P53" s="40"/>
      <c r="Q53" s="54"/>
      <c r="R53" s="42">
        <v>46118</v>
      </c>
      <c r="S53" s="42">
        <v>46125</v>
      </c>
      <c r="T53" s="42">
        <v>46132</v>
      </c>
      <c r="U53" s="42">
        <v>46139</v>
      </c>
      <c r="V53" s="43" t="s">
        <v>46</v>
      </c>
    </row>
    <row r="54" spans="2:22" ht="18" thickBot="1" x14ac:dyDescent="0.3">
      <c r="I54" s="5"/>
      <c r="J54" s="5"/>
      <c r="K54" s="5"/>
      <c r="L54" s="5"/>
      <c r="M54" s="118"/>
      <c r="N54" s="60" t="s">
        <v>37</v>
      </c>
      <c r="O54" s="61" t="e">
        <f>((P54)/10)*50</f>
        <v>#DIV/0!</v>
      </c>
      <c r="P54" s="45" t="e">
        <f>Q54-$K$18</f>
        <v>#DIV/0!</v>
      </c>
      <c r="Q54" s="47" t="e">
        <f>AVERAGE(R54:V54)</f>
        <v>#DIV/0!</v>
      </c>
      <c r="R54" s="47"/>
      <c r="S54" s="47"/>
      <c r="T54" s="47"/>
      <c r="U54" s="47"/>
      <c r="V54" s="48"/>
    </row>
    <row r="55" spans="2:22" ht="17.399999999999999" x14ac:dyDescent="0.25">
      <c r="I55" s="5"/>
      <c r="J55" s="5"/>
      <c r="K55" s="5"/>
      <c r="L55" s="5"/>
      <c r="M55" s="118"/>
      <c r="N55" s="55"/>
      <c r="O55" s="18"/>
      <c r="P55" s="28"/>
      <c r="Q55" s="19"/>
      <c r="R55" s="20">
        <v>46146</v>
      </c>
      <c r="S55" s="20">
        <v>46153</v>
      </c>
      <c r="T55" s="20">
        <v>46160</v>
      </c>
      <c r="U55" s="20">
        <v>46167</v>
      </c>
      <c r="V55" s="21" t="s">
        <v>46</v>
      </c>
    </row>
    <row r="56" spans="2:22" ht="18" thickBot="1" x14ac:dyDescent="0.3">
      <c r="I56" s="5"/>
      <c r="J56" s="5"/>
      <c r="K56" s="5"/>
      <c r="L56" s="5"/>
      <c r="M56" s="118"/>
      <c r="N56" s="57" t="s">
        <v>38</v>
      </c>
      <c r="O56" s="30" t="e">
        <f>((P56)/10)*50</f>
        <v>#DIV/0!</v>
      </c>
      <c r="P56" s="30" t="e">
        <f>Q56-$K$18</f>
        <v>#DIV/0!</v>
      </c>
      <c r="Q56" s="32" t="e">
        <f>AVERAGE(R56:V56)</f>
        <v>#DIV/0!</v>
      </c>
      <c r="R56" s="32"/>
      <c r="S56" s="32"/>
      <c r="T56" s="32"/>
      <c r="U56" s="32"/>
      <c r="V56" s="33"/>
    </row>
    <row r="57" spans="2:22" ht="17.399999999999999" x14ac:dyDescent="0.25">
      <c r="B57" s="63"/>
      <c r="C57" s="63"/>
      <c r="D57" s="63"/>
      <c r="E57" s="63"/>
      <c r="F57" s="63"/>
      <c r="G57" s="63"/>
      <c r="H57" s="63"/>
      <c r="I57" s="5"/>
      <c r="J57" s="5"/>
      <c r="K57" s="5"/>
      <c r="L57" s="5"/>
      <c r="M57" s="118"/>
      <c r="N57" s="86"/>
      <c r="O57" s="73"/>
      <c r="P57" s="59"/>
      <c r="Q57" s="79"/>
      <c r="R57" s="75">
        <v>46174</v>
      </c>
      <c r="S57" s="75">
        <v>46181</v>
      </c>
      <c r="T57" s="75">
        <v>46188</v>
      </c>
      <c r="U57" s="75">
        <v>46195</v>
      </c>
      <c r="V57" s="76">
        <v>46202</v>
      </c>
    </row>
    <row r="58" spans="2:22" ht="18" thickBot="1" x14ac:dyDescent="0.3">
      <c r="B58" s="63"/>
      <c r="C58" s="63"/>
      <c r="D58" s="63"/>
      <c r="E58" s="63"/>
      <c r="F58" s="63"/>
      <c r="G58" s="63"/>
      <c r="H58" s="63"/>
      <c r="I58" s="5"/>
      <c r="J58" s="5"/>
      <c r="M58" s="118"/>
      <c r="N58" s="87" t="s">
        <v>39</v>
      </c>
      <c r="O58" s="61" t="e">
        <f>((P58)/10)*50</f>
        <v>#DIV/0!</v>
      </c>
      <c r="P58" s="61" t="e">
        <f>Q58-$K$18</f>
        <v>#DIV/0!</v>
      </c>
      <c r="Q58" s="80" t="e">
        <f>AVERAGE(R58:V58)</f>
        <v>#DIV/0!</v>
      </c>
      <c r="R58" s="47"/>
      <c r="S58" s="47"/>
      <c r="T58" s="47"/>
      <c r="U58" s="47"/>
      <c r="V58" s="113"/>
    </row>
    <row r="59" spans="2:22" ht="17.399999999999999" x14ac:dyDescent="0.25">
      <c r="B59" s="63"/>
      <c r="C59" s="63"/>
      <c r="D59" s="63"/>
      <c r="E59" s="63"/>
      <c r="F59" s="63"/>
      <c r="G59" s="63"/>
      <c r="H59" s="63"/>
      <c r="I59" s="5"/>
      <c r="J59" s="5"/>
      <c r="K59" s="63"/>
      <c r="L59" s="63"/>
      <c r="M59" s="118"/>
      <c r="N59" s="55"/>
      <c r="O59" s="18"/>
      <c r="P59" s="28"/>
      <c r="Q59" s="56"/>
      <c r="R59" s="20">
        <v>46209</v>
      </c>
      <c r="S59" s="20">
        <v>46216</v>
      </c>
      <c r="T59" s="20">
        <v>46223</v>
      </c>
      <c r="U59" s="20">
        <v>46230</v>
      </c>
      <c r="V59" s="21" t="s">
        <v>46</v>
      </c>
    </row>
    <row r="60" spans="2:22" s="63" customFormat="1" ht="18" thickBot="1" x14ac:dyDescent="0.3">
      <c r="M60" s="118"/>
      <c r="N60" s="57" t="s">
        <v>40</v>
      </c>
      <c r="O60" s="30" t="e">
        <f>((P60)/10)*50</f>
        <v>#DIV/0!</v>
      </c>
      <c r="P60" s="30" t="e">
        <f>Q60-$K$18</f>
        <v>#DIV/0!</v>
      </c>
      <c r="Q60" s="31" t="e">
        <f>AVERAGE(R60:V60)</f>
        <v>#DIV/0!</v>
      </c>
      <c r="R60" s="32"/>
      <c r="S60" s="32"/>
      <c r="T60" s="32"/>
      <c r="U60" s="32"/>
      <c r="V60" s="33"/>
    </row>
    <row r="61" spans="2:22" s="63" customFormat="1" ht="17.399999999999999" x14ac:dyDescent="0.25">
      <c r="M61" s="118"/>
      <c r="N61" s="58"/>
      <c r="O61" s="73"/>
      <c r="P61" s="59"/>
      <c r="Q61" s="41"/>
      <c r="R61" s="42">
        <v>46237</v>
      </c>
      <c r="S61" s="42">
        <v>46244</v>
      </c>
      <c r="T61" s="42">
        <v>46251</v>
      </c>
      <c r="U61" s="42">
        <v>46258</v>
      </c>
      <c r="V61" s="43">
        <v>46265</v>
      </c>
    </row>
    <row r="62" spans="2:22" s="63" customFormat="1" ht="18" thickBot="1" x14ac:dyDescent="0.3">
      <c r="M62" s="119"/>
      <c r="N62" s="60" t="s">
        <v>22</v>
      </c>
      <c r="O62" s="61" t="e">
        <f>((P62)/10)*50</f>
        <v>#DIV/0!</v>
      </c>
      <c r="P62" s="61" t="e">
        <f>Q62-$K$18</f>
        <v>#DIV/0!</v>
      </c>
      <c r="Q62" s="46" t="e">
        <f>AVERAGE(R62:V62)</f>
        <v>#DIV/0!</v>
      </c>
      <c r="R62" s="47"/>
      <c r="S62" s="47"/>
      <c r="T62" s="47"/>
      <c r="U62" s="47"/>
      <c r="V62" s="113"/>
    </row>
    <row r="63" spans="2:22" s="63" customFormat="1" ht="15" x14ac:dyDescent="0.25">
      <c r="B63" s="5"/>
      <c r="C63" s="5"/>
      <c r="D63" s="5"/>
      <c r="E63" s="5"/>
      <c r="F63" s="5"/>
      <c r="G63" s="5"/>
      <c r="H63" s="5"/>
      <c r="M63" s="64"/>
      <c r="N63" s="5"/>
      <c r="O63" s="5"/>
      <c r="P63" s="5"/>
      <c r="Q63" s="5"/>
      <c r="R63" s="88"/>
      <c r="S63" s="5"/>
      <c r="T63" s="5"/>
      <c r="U63" s="5"/>
      <c r="V63" s="5"/>
    </row>
    <row r="64" spans="2:22" s="63" customFormat="1" ht="15" x14ac:dyDescent="0.25">
      <c r="B64" s="5"/>
      <c r="C64" s="5"/>
      <c r="D64" s="5"/>
      <c r="E64" s="5"/>
      <c r="F64" s="5"/>
      <c r="G64" s="5"/>
      <c r="H64" s="5"/>
      <c r="M64" s="64"/>
      <c r="N64" s="5"/>
      <c r="O64" s="5"/>
      <c r="P64" s="5"/>
      <c r="Q64" s="5"/>
      <c r="R64" s="5"/>
      <c r="S64" s="5"/>
      <c r="T64" s="5"/>
      <c r="U64" s="5"/>
      <c r="V64" s="5"/>
    </row>
    <row r="65" spans="2:25" s="63" customFormat="1" ht="15" x14ac:dyDescent="0.25">
      <c r="B65" s="5"/>
      <c r="C65" s="5"/>
      <c r="D65" s="5"/>
      <c r="E65" s="5"/>
      <c r="F65" s="5"/>
      <c r="G65" s="5"/>
      <c r="H65" s="5"/>
      <c r="K65" s="5"/>
      <c r="L65" s="5"/>
      <c r="M65" s="5"/>
      <c r="N65" s="5"/>
      <c r="O65" s="6"/>
      <c r="P65" s="6"/>
      <c r="Q65" s="5"/>
      <c r="R65" s="5"/>
      <c r="S65" s="5"/>
      <c r="T65" s="5"/>
      <c r="U65" s="5"/>
      <c r="V65" s="5"/>
    </row>
    <row r="66" spans="2:25" ht="18" customHeight="1" x14ac:dyDescent="0.25">
      <c r="J66" s="5"/>
      <c r="K66" s="5"/>
      <c r="L66" s="5"/>
    </row>
    <row r="67" spans="2:25" ht="18" customHeight="1" x14ac:dyDescent="0.25">
      <c r="J67" s="5"/>
      <c r="K67" s="5"/>
      <c r="L67" s="5"/>
    </row>
    <row r="68" spans="2:25" ht="18" customHeight="1" x14ac:dyDescent="0.25">
      <c r="J68" s="5"/>
      <c r="K68" s="5"/>
      <c r="L68" s="5"/>
    </row>
    <row r="69" spans="2:25" ht="18" customHeight="1" x14ac:dyDescent="0.25">
      <c r="J69" s="5"/>
      <c r="K69" s="5"/>
      <c r="L69" s="5"/>
    </row>
    <row r="70" spans="2:25" ht="18" customHeight="1" x14ac:dyDescent="0.25">
      <c r="J70" s="5"/>
      <c r="K70" s="5"/>
      <c r="L70" s="5"/>
      <c r="W70" s="109"/>
      <c r="X70" s="110"/>
      <c r="Y70" s="110"/>
    </row>
    <row r="71" spans="2:25" ht="18" customHeight="1" x14ac:dyDescent="0.25">
      <c r="J71" s="5"/>
      <c r="K71" s="5"/>
      <c r="L71" s="5"/>
      <c r="W71" s="84"/>
      <c r="X71" s="110"/>
      <c r="Y71" s="110"/>
    </row>
    <row r="72" spans="2:25" ht="18" customHeight="1" x14ac:dyDescent="0.25">
      <c r="J72" s="5"/>
      <c r="K72" s="65"/>
      <c r="L72" s="65"/>
      <c r="W72" s="110"/>
      <c r="X72" s="110"/>
      <c r="Y72" s="110"/>
    </row>
    <row r="73" spans="2:25" ht="18" customHeight="1" x14ac:dyDescent="0.25">
      <c r="J73" s="65"/>
      <c r="K73" s="65"/>
      <c r="L73" s="65"/>
      <c r="O73" s="111"/>
      <c r="P73" s="111"/>
      <c r="Q73" s="110"/>
      <c r="R73" s="110"/>
      <c r="S73" s="110"/>
      <c r="T73" s="110"/>
      <c r="U73" s="110"/>
      <c r="V73" s="110"/>
      <c r="W73" s="110"/>
      <c r="X73" s="110"/>
      <c r="Y73" s="110"/>
    </row>
    <row r="74" spans="2:25" ht="18" customHeight="1" x14ac:dyDescent="0.25">
      <c r="J74" s="65"/>
      <c r="K74" s="65"/>
      <c r="L74" s="65"/>
      <c r="O74" s="111"/>
      <c r="P74" s="111"/>
      <c r="Q74" s="110"/>
      <c r="R74" s="110"/>
      <c r="S74" s="110"/>
      <c r="T74" s="110"/>
      <c r="U74" s="110"/>
      <c r="V74" s="110"/>
      <c r="W74" s="110"/>
      <c r="X74" s="110"/>
      <c r="Y74" s="110"/>
    </row>
    <row r="75" spans="2:25" ht="18" customHeight="1" x14ac:dyDescent="0.25">
      <c r="J75" s="65"/>
    </row>
    <row r="76" spans="2:25" ht="18" customHeight="1" x14ac:dyDescent="0.25"/>
    <row r="77" spans="2:25" ht="18" customHeight="1" x14ac:dyDescent="0.25"/>
    <row r="78" spans="2:25" ht="18" customHeight="1" x14ac:dyDescent="0.25"/>
    <row r="79" spans="2:25" ht="18" customHeight="1" x14ac:dyDescent="0.25"/>
    <row r="80" spans="2:25"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sheetData>
  <sheetProtection algorithmName="SHA-512" hashValue="ch3E4n5NloYgNkLU2QZoMPWGsoOGN3Fy1wS6jXfDMWHzMxsXu6Z2kVpzLGtxgrbTFduZT4xSHeCixfbAk08iPQ==" saltValue="zuRA2QK5lHYQrZ1qL4s+UA==" spinCount="100000" sheet="1" objects="1" scenarios="1"/>
  <mergeCells count="24">
    <mergeCell ref="M45:M62"/>
    <mergeCell ref="B20:H20"/>
    <mergeCell ref="B21:C21"/>
    <mergeCell ref="F21:H21"/>
    <mergeCell ref="M21:M44"/>
    <mergeCell ref="C24:G24"/>
    <mergeCell ref="C25:G25"/>
    <mergeCell ref="B26:H26"/>
    <mergeCell ref="M13:N13"/>
    <mergeCell ref="R13:V13"/>
    <mergeCell ref="B14:E14"/>
    <mergeCell ref="F14:G14"/>
    <mergeCell ref="B15:H15"/>
    <mergeCell ref="M15:M20"/>
    <mergeCell ref="B16:H16"/>
    <mergeCell ref="B17:C17"/>
    <mergeCell ref="F17:H17"/>
    <mergeCell ref="J17:K17"/>
    <mergeCell ref="J13:K13"/>
    <mergeCell ref="B1:E1"/>
    <mergeCell ref="C3:E3"/>
    <mergeCell ref="B4:B12"/>
    <mergeCell ref="C4:E12"/>
    <mergeCell ref="F4:F12"/>
  </mergeCells>
  <dataValidations count="7">
    <dataValidation type="list" allowBlank="1" showInputMessage="1" showErrorMessage="1" sqref="K14" xr:uid="{A67B9CC7-070E-485A-B8CF-91E2C94CE682}">
      <formula1>"2024, 2025, 2026"</formula1>
    </dataValidation>
    <dataValidation type="list" allowBlank="1" showInputMessage="1" showErrorMessage="1" sqref="K65510 WVS1048550 WLW1048550 WCA1048550 VSE1048550 VII1048550 UYM1048550 UOQ1048550 UEU1048550 TUY1048550 TLC1048550 TBG1048550 SRK1048550 SHO1048550 RXS1048550 RNW1048550 REA1048550 QUE1048550 QKI1048550 QAM1048550 PQQ1048550 PGU1048550 OWY1048550 ONC1048550 ODG1048550 NTK1048550 NJO1048550 MZS1048550 MPW1048550 MGA1048550 LWE1048550 LMI1048550 LCM1048550 KSQ1048550 KIU1048550 JYY1048550 JPC1048550 JFG1048550 IVK1048550 ILO1048550 IBS1048550 HRW1048550 HIA1048550 GYE1048550 GOI1048550 GEM1048550 FUQ1048550 FKU1048550 FAY1048550 ERC1048550 EHG1048550 DXK1048550 DNO1048550 DDS1048550 CTW1048550 CKA1048550 CAE1048550 BQI1048550 BGM1048550 AWQ1048550 AMU1048550 ACY1048550 TC1048550 JG1048550 K1048550 WVS983014 WLW983014 WCA983014 VSE983014 VII983014 UYM983014 UOQ983014 UEU983014 TUY983014 TLC983014 TBG983014 SRK983014 SHO983014 RXS983014 RNW983014 REA983014 QUE983014 QKI983014 QAM983014 PQQ983014 PGU983014 OWY983014 ONC983014 ODG983014 NTK983014 NJO983014 MZS983014 MPW983014 MGA983014 LWE983014 LMI983014 LCM983014 KSQ983014 KIU983014 JYY983014 JPC983014 JFG983014 IVK983014 ILO983014 IBS983014 HRW983014 HIA983014 GYE983014 GOI983014 GEM983014 FUQ983014 FKU983014 FAY983014 ERC983014 EHG983014 DXK983014 DNO983014 DDS983014 CTW983014 CKA983014 CAE983014 BQI983014 BGM983014 AWQ983014 AMU983014 ACY983014 TC983014 JG983014 K983014 WVS917478 WLW917478 WCA917478 VSE917478 VII917478 UYM917478 UOQ917478 UEU917478 TUY917478 TLC917478 TBG917478 SRK917478 SHO917478 RXS917478 RNW917478 REA917478 QUE917478 QKI917478 QAM917478 PQQ917478 PGU917478 OWY917478 ONC917478 ODG917478 NTK917478 NJO917478 MZS917478 MPW917478 MGA917478 LWE917478 LMI917478 LCM917478 KSQ917478 KIU917478 JYY917478 JPC917478 JFG917478 IVK917478 ILO917478 IBS917478 HRW917478 HIA917478 GYE917478 GOI917478 GEM917478 FUQ917478 FKU917478 FAY917478 ERC917478 EHG917478 DXK917478 DNO917478 DDS917478 CTW917478 CKA917478 CAE917478 BQI917478 BGM917478 AWQ917478 AMU917478 ACY917478 TC917478 JG917478 K917478 WVS851942 WLW851942 WCA851942 VSE851942 VII851942 UYM851942 UOQ851942 UEU851942 TUY851942 TLC851942 TBG851942 SRK851942 SHO851942 RXS851942 RNW851942 REA851942 QUE851942 QKI851942 QAM851942 PQQ851942 PGU851942 OWY851942 ONC851942 ODG851942 NTK851942 NJO851942 MZS851942 MPW851942 MGA851942 LWE851942 LMI851942 LCM851942 KSQ851942 KIU851942 JYY851942 JPC851942 JFG851942 IVK851942 ILO851942 IBS851942 HRW851942 HIA851942 GYE851942 GOI851942 GEM851942 FUQ851942 FKU851942 FAY851942 ERC851942 EHG851942 DXK851942 DNO851942 DDS851942 CTW851942 CKA851942 CAE851942 BQI851942 BGM851942 AWQ851942 AMU851942 ACY851942 TC851942 JG851942 K851942 WVS786406 WLW786406 WCA786406 VSE786406 VII786406 UYM786406 UOQ786406 UEU786406 TUY786406 TLC786406 TBG786406 SRK786406 SHO786406 RXS786406 RNW786406 REA786406 QUE786406 QKI786406 QAM786406 PQQ786406 PGU786406 OWY786406 ONC786406 ODG786406 NTK786406 NJO786406 MZS786406 MPW786406 MGA786406 LWE786406 LMI786406 LCM786406 KSQ786406 KIU786406 JYY786406 JPC786406 JFG786406 IVK786406 ILO786406 IBS786406 HRW786406 HIA786406 GYE786406 GOI786406 GEM786406 FUQ786406 FKU786406 FAY786406 ERC786406 EHG786406 DXK786406 DNO786406 DDS786406 CTW786406 CKA786406 CAE786406 BQI786406 BGM786406 AWQ786406 AMU786406 ACY786406 TC786406 JG786406 K786406 WVS720870 WLW720870 WCA720870 VSE720870 VII720870 UYM720870 UOQ720870 UEU720870 TUY720870 TLC720870 TBG720870 SRK720870 SHO720870 RXS720870 RNW720870 REA720870 QUE720870 QKI720870 QAM720870 PQQ720870 PGU720870 OWY720870 ONC720870 ODG720870 NTK720870 NJO720870 MZS720870 MPW720870 MGA720870 LWE720870 LMI720870 LCM720870 KSQ720870 KIU720870 JYY720870 JPC720870 JFG720870 IVK720870 ILO720870 IBS720870 HRW720870 HIA720870 GYE720870 GOI720870 GEM720870 FUQ720870 FKU720870 FAY720870 ERC720870 EHG720870 DXK720870 DNO720870 DDS720870 CTW720870 CKA720870 CAE720870 BQI720870 BGM720870 AWQ720870 AMU720870 ACY720870 TC720870 JG720870 K720870 WVS655334 WLW655334 WCA655334 VSE655334 VII655334 UYM655334 UOQ655334 UEU655334 TUY655334 TLC655334 TBG655334 SRK655334 SHO655334 RXS655334 RNW655334 REA655334 QUE655334 QKI655334 QAM655334 PQQ655334 PGU655334 OWY655334 ONC655334 ODG655334 NTK655334 NJO655334 MZS655334 MPW655334 MGA655334 LWE655334 LMI655334 LCM655334 KSQ655334 KIU655334 JYY655334 JPC655334 JFG655334 IVK655334 ILO655334 IBS655334 HRW655334 HIA655334 GYE655334 GOI655334 GEM655334 FUQ655334 FKU655334 FAY655334 ERC655334 EHG655334 DXK655334 DNO655334 DDS655334 CTW655334 CKA655334 CAE655334 BQI655334 BGM655334 AWQ655334 AMU655334 ACY655334 TC655334 JG655334 K655334 WVS589798 WLW589798 WCA589798 VSE589798 VII589798 UYM589798 UOQ589798 UEU589798 TUY589798 TLC589798 TBG589798 SRK589798 SHO589798 RXS589798 RNW589798 REA589798 QUE589798 QKI589798 QAM589798 PQQ589798 PGU589798 OWY589798 ONC589798 ODG589798 NTK589798 NJO589798 MZS589798 MPW589798 MGA589798 LWE589798 LMI589798 LCM589798 KSQ589798 KIU589798 JYY589798 JPC589798 JFG589798 IVK589798 ILO589798 IBS589798 HRW589798 HIA589798 GYE589798 GOI589798 GEM589798 FUQ589798 FKU589798 FAY589798 ERC589798 EHG589798 DXK589798 DNO589798 DDS589798 CTW589798 CKA589798 CAE589798 BQI589798 BGM589798 AWQ589798 AMU589798 ACY589798 TC589798 JG589798 K589798 WVS524262 WLW524262 WCA524262 VSE524262 VII524262 UYM524262 UOQ524262 UEU524262 TUY524262 TLC524262 TBG524262 SRK524262 SHO524262 RXS524262 RNW524262 REA524262 QUE524262 QKI524262 QAM524262 PQQ524262 PGU524262 OWY524262 ONC524262 ODG524262 NTK524262 NJO524262 MZS524262 MPW524262 MGA524262 LWE524262 LMI524262 LCM524262 KSQ524262 KIU524262 JYY524262 JPC524262 JFG524262 IVK524262 ILO524262 IBS524262 HRW524262 HIA524262 GYE524262 GOI524262 GEM524262 FUQ524262 FKU524262 FAY524262 ERC524262 EHG524262 DXK524262 DNO524262 DDS524262 CTW524262 CKA524262 CAE524262 BQI524262 BGM524262 AWQ524262 AMU524262 ACY524262 TC524262 JG524262 K524262 WVS458726 WLW458726 WCA458726 VSE458726 VII458726 UYM458726 UOQ458726 UEU458726 TUY458726 TLC458726 TBG458726 SRK458726 SHO458726 RXS458726 RNW458726 REA458726 QUE458726 QKI458726 QAM458726 PQQ458726 PGU458726 OWY458726 ONC458726 ODG458726 NTK458726 NJO458726 MZS458726 MPW458726 MGA458726 LWE458726 LMI458726 LCM458726 KSQ458726 KIU458726 JYY458726 JPC458726 JFG458726 IVK458726 ILO458726 IBS458726 HRW458726 HIA458726 GYE458726 GOI458726 GEM458726 FUQ458726 FKU458726 FAY458726 ERC458726 EHG458726 DXK458726 DNO458726 DDS458726 CTW458726 CKA458726 CAE458726 BQI458726 BGM458726 AWQ458726 AMU458726 ACY458726 TC458726 JG458726 K458726 WVS393190 WLW393190 WCA393190 VSE393190 VII393190 UYM393190 UOQ393190 UEU393190 TUY393190 TLC393190 TBG393190 SRK393190 SHO393190 RXS393190 RNW393190 REA393190 QUE393190 QKI393190 QAM393190 PQQ393190 PGU393190 OWY393190 ONC393190 ODG393190 NTK393190 NJO393190 MZS393190 MPW393190 MGA393190 LWE393190 LMI393190 LCM393190 KSQ393190 KIU393190 JYY393190 JPC393190 JFG393190 IVK393190 ILO393190 IBS393190 HRW393190 HIA393190 GYE393190 GOI393190 GEM393190 FUQ393190 FKU393190 FAY393190 ERC393190 EHG393190 DXK393190 DNO393190 DDS393190 CTW393190 CKA393190 CAE393190 BQI393190 BGM393190 AWQ393190 AMU393190 ACY393190 TC393190 JG393190 K393190 WVS327654 WLW327654 WCA327654 VSE327654 VII327654 UYM327654 UOQ327654 UEU327654 TUY327654 TLC327654 TBG327654 SRK327654 SHO327654 RXS327654 RNW327654 REA327654 QUE327654 QKI327654 QAM327654 PQQ327654 PGU327654 OWY327654 ONC327654 ODG327654 NTK327654 NJO327654 MZS327654 MPW327654 MGA327654 LWE327654 LMI327654 LCM327654 KSQ327654 KIU327654 JYY327654 JPC327654 JFG327654 IVK327654 ILO327654 IBS327654 HRW327654 HIA327654 GYE327654 GOI327654 GEM327654 FUQ327654 FKU327654 FAY327654 ERC327654 EHG327654 DXK327654 DNO327654 DDS327654 CTW327654 CKA327654 CAE327654 BQI327654 BGM327654 AWQ327654 AMU327654 ACY327654 TC327654 JG327654 K327654 WVS262118 WLW262118 WCA262118 VSE262118 VII262118 UYM262118 UOQ262118 UEU262118 TUY262118 TLC262118 TBG262118 SRK262118 SHO262118 RXS262118 RNW262118 REA262118 QUE262118 QKI262118 QAM262118 PQQ262118 PGU262118 OWY262118 ONC262118 ODG262118 NTK262118 NJO262118 MZS262118 MPW262118 MGA262118 LWE262118 LMI262118 LCM262118 KSQ262118 KIU262118 JYY262118 JPC262118 JFG262118 IVK262118 ILO262118 IBS262118 HRW262118 HIA262118 GYE262118 GOI262118 GEM262118 FUQ262118 FKU262118 FAY262118 ERC262118 EHG262118 DXK262118 DNO262118 DDS262118 CTW262118 CKA262118 CAE262118 BQI262118 BGM262118 AWQ262118 AMU262118 ACY262118 TC262118 JG262118 K262118 WVS196582 WLW196582 WCA196582 VSE196582 VII196582 UYM196582 UOQ196582 UEU196582 TUY196582 TLC196582 TBG196582 SRK196582 SHO196582 RXS196582 RNW196582 REA196582 QUE196582 QKI196582 QAM196582 PQQ196582 PGU196582 OWY196582 ONC196582 ODG196582 NTK196582 NJO196582 MZS196582 MPW196582 MGA196582 LWE196582 LMI196582 LCM196582 KSQ196582 KIU196582 JYY196582 JPC196582 JFG196582 IVK196582 ILO196582 IBS196582 HRW196582 HIA196582 GYE196582 GOI196582 GEM196582 FUQ196582 FKU196582 FAY196582 ERC196582 EHG196582 DXK196582 DNO196582 DDS196582 CTW196582 CKA196582 CAE196582 BQI196582 BGM196582 AWQ196582 AMU196582 ACY196582 TC196582 JG196582 K196582 WVS131046 WLW131046 WCA131046 VSE131046 VII131046 UYM131046 UOQ131046 UEU131046 TUY131046 TLC131046 TBG131046 SRK131046 SHO131046 RXS131046 RNW131046 REA131046 QUE131046 QKI131046 QAM131046 PQQ131046 PGU131046 OWY131046 ONC131046 ODG131046 NTK131046 NJO131046 MZS131046 MPW131046 MGA131046 LWE131046 LMI131046 LCM131046 KSQ131046 KIU131046 JYY131046 JPC131046 JFG131046 IVK131046 ILO131046 IBS131046 HRW131046 HIA131046 GYE131046 GOI131046 GEM131046 FUQ131046 FKU131046 FAY131046 ERC131046 EHG131046 DXK131046 DNO131046 DDS131046 CTW131046 CKA131046 CAE131046 BQI131046 BGM131046 AWQ131046 AMU131046 ACY131046 TC131046 JG131046 K131046 WVS65510 WLW65510 WCA65510 VSE65510 VII65510 UYM65510 UOQ65510 UEU65510 TUY65510 TLC65510 TBG65510 SRK65510 SHO65510 RXS65510 RNW65510 REA65510 QUE65510 QKI65510 QAM65510 PQQ65510 PGU65510 OWY65510 ONC65510 ODG65510 NTK65510 NJO65510 MZS65510 MPW65510 MGA65510 LWE65510 LMI65510 LCM65510 KSQ65510 KIU65510 JYY65510 JPC65510 JFG65510 IVK65510 ILO65510 IBS65510 HRW65510 HIA65510 GYE65510 GOI65510 GEM65510 FUQ65510 FKU65510 FAY65510 ERC65510 EHG65510 DXK65510 DNO65510 DDS65510 CTW65510 CKA65510 CAE65510 BQI65510 BGM65510 AWQ65510 AMU65510 ACY65510 TC65510 JG65510" xr:uid="{1B5A4458-9AF3-4CCE-9808-C369460E7C67}">
      <formula1>$N$32:$N$45</formula1>
    </dataValidation>
    <dataValidation type="list" allowBlank="1" showInputMessage="1" showErrorMessage="1" sqref="K65514 WVS1048554 WLW1048554 WCA1048554 VSE1048554 VII1048554 UYM1048554 UOQ1048554 UEU1048554 TUY1048554 TLC1048554 TBG1048554 SRK1048554 SHO1048554 RXS1048554 RNW1048554 REA1048554 QUE1048554 QKI1048554 QAM1048554 PQQ1048554 PGU1048554 OWY1048554 ONC1048554 ODG1048554 NTK1048554 NJO1048554 MZS1048554 MPW1048554 MGA1048554 LWE1048554 LMI1048554 LCM1048554 KSQ1048554 KIU1048554 JYY1048554 JPC1048554 JFG1048554 IVK1048554 ILO1048554 IBS1048554 HRW1048554 HIA1048554 GYE1048554 GOI1048554 GEM1048554 FUQ1048554 FKU1048554 FAY1048554 ERC1048554 EHG1048554 DXK1048554 DNO1048554 DDS1048554 CTW1048554 CKA1048554 CAE1048554 BQI1048554 BGM1048554 AWQ1048554 AMU1048554 ACY1048554 TC1048554 JG1048554 K1048554 WVS983018 WLW983018 WCA983018 VSE983018 VII983018 UYM983018 UOQ983018 UEU983018 TUY983018 TLC983018 TBG983018 SRK983018 SHO983018 RXS983018 RNW983018 REA983018 QUE983018 QKI983018 QAM983018 PQQ983018 PGU983018 OWY983018 ONC983018 ODG983018 NTK983018 NJO983018 MZS983018 MPW983018 MGA983018 LWE983018 LMI983018 LCM983018 KSQ983018 KIU983018 JYY983018 JPC983018 JFG983018 IVK983018 ILO983018 IBS983018 HRW983018 HIA983018 GYE983018 GOI983018 GEM983018 FUQ983018 FKU983018 FAY983018 ERC983018 EHG983018 DXK983018 DNO983018 DDS983018 CTW983018 CKA983018 CAE983018 BQI983018 BGM983018 AWQ983018 AMU983018 ACY983018 TC983018 JG983018 K983018 WVS917482 WLW917482 WCA917482 VSE917482 VII917482 UYM917482 UOQ917482 UEU917482 TUY917482 TLC917482 TBG917482 SRK917482 SHO917482 RXS917482 RNW917482 REA917482 QUE917482 QKI917482 QAM917482 PQQ917482 PGU917482 OWY917482 ONC917482 ODG917482 NTK917482 NJO917482 MZS917482 MPW917482 MGA917482 LWE917482 LMI917482 LCM917482 KSQ917482 KIU917482 JYY917482 JPC917482 JFG917482 IVK917482 ILO917482 IBS917482 HRW917482 HIA917482 GYE917482 GOI917482 GEM917482 FUQ917482 FKU917482 FAY917482 ERC917482 EHG917482 DXK917482 DNO917482 DDS917482 CTW917482 CKA917482 CAE917482 BQI917482 BGM917482 AWQ917482 AMU917482 ACY917482 TC917482 JG917482 K917482 WVS851946 WLW851946 WCA851946 VSE851946 VII851946 UYM851946 UOQ851946 UEU851946 TUY851946 TLC851946 TBG851946 SRK851946 SHO851946 RXS851946 RNW851946 REA851946 QUE851946 QKI851946 QAM851946 PQQ851946 PGU851946 OWY851946 ONC851946 ODG851946 NTK851946 NJO851946 MZS851946 MPW851946 MGA851946 LWE851946 LMI851946 LCM851946 KSQ851946 KIU851946 JYY851946 JPC851946 JFG851946 IVK851946 ILO851946 IBS851946 HRW851946 HIA851946 GYE851946 GOI851946 GEM851946 FUQ851946 FKU851946 FAY851946 ERC851946 EHG851946 DXK851946 DNO851946 DDS851946 CTW851946 CKA851946 CAE851946 BQI851946 BGM851946 AWQ851946 AMU851946 ACY851946 TC851946 JG851946 K851946 WVS786410 WLW786410 WCA786410 VSE786410 VII786410 UYM786410 UOQ786410 UEU786410 TUY786410 TLC786410 TBG786410 SRK786410 SHO786410 RXS786410 RNW786410 REA786410 QUE786410 QKI786410 QAM786410 PQQ786410 PGU786410 OWY786410 ONC786410 ODG786410 NTK786410 NJO786410 MZS786410 MPW786410 MGA786410 LWE786410 LMI786410 LCM786410 KSQ786410 KIU786410 JYY786410 JPC786410 JFG786410 IVK786410 ILO786410 IBS786410 HRW786410 HIA786410 GYE786410 GOI786410 GEM786410 FUQ786410 FKU786410 FAY786410 ERC786410 EHG786410 DXK786410 DNO786410 DDS786410 CTW786410 CKA786410 CAE786410 BQI786410 BGM786410 AWQ786410 AMU786410 ACY786410 TC786410 JG786410 K786410 WVS720874 WLW720874 WCA720874 VSE720874 VII720874 UYM720874 UOQ720874 UEU720874 TUY720874 TLC720874 TBG720874 SRK720874 SHO720874 RXS720874 RNW720874 REA720874 QUE720874 QKI720874 QAM720874 PQQ720874 PGU720874 OWY720874 ONC720874 ODG720874 NTK720874 NJO720874 MZS720874 MPW720874 MGA720874 LWE720874 LMI720874 LCM720874 KSQ720874 KIU720874 JYY720874 JPC720874 JFG720874 IVK720874 ILO720874 IBS720874 HRW720874 HIA720874 GYE720874 GOI720874 GEM720874 FUQ720874 FKU720874 FAY720874 ERC720874 EHG720874 DXK720874 DNO720874 DDS720874 CTW720874 CKA720874 CAE720874 BQI720874 BGM720874 AWQ720874 AMU720874 ACY720874 TC720874 JG720874 K720874 WVS655338 WLW655338 WCA655338 VSE655338 VII655338 UYM655338 UOQ655338 UEU655338 TUY655338 TLC655338 TBG655338 SRK655338 SHO655338 RXS655338 RNW655338 REA655338 QUE655338 QKI655338 QAM655338 PQQ655338 PGU655338 OWY655338 ONC655338 ODG655338 NTK655338 NJO655338 MZS655338 MPW655338 MGA655338 LWE655338 LMI655338 LCM655338 KSQ655338 KIU655338 JYY655338 JPC655338 JFG655338 IVK655338 ILO655338 IBS655338 HRW655338 HIA655338 GYE655338 GOI655338 GEM655338 FUQ655338 FKU655338 FAY655338 ERC655338 EHG655338 DXK655338 DNO655338 DDS655338 CTW655338 CKA655338 CAE655338 BQI655338 BGM655338 AWQ655338 AMU655338 ACY655338 TC655338 JG655338 K655338 WVS589802 WLW589802 WCA589802 VSE589802 VII589802 UYM589802 UOQ589802 UEU589802 TUY589802 TLC589802 TBG589802 SRK589802 SHO589802 RXS589802 RNW589802 REA589802 QUE589802 QKI589802 QAM589802 PQQ589802 PGU589802 OWY589802 ONC589802 ODG589802 NTK589802 NJO589802 MZS589802 MPW589802 MGA589802 LWE589802 LMI589802 LCM589802 KSQ589802 KIU589802 JYY589802 JPC589802 JFG589802 IVK589802 ILO589802 IBS589802 HRW589802 HIA589802 GYE589802 GOI589802 GEM589802 FUQ589802 FKU589802 FAY589802 ERC589802 EHG589802 DXK589802 DNO589802 DDS589802 CTW589802 CKA589802 CAE589802 BQI589802 BGM589802 AWQ589802 AMU589802 ACY589802 TC589802 JG589802 K589802 WVS524266 WLW524266 WCA524266 VSE524266 VII524266 UYM524266 UOQ524266 UEU524266 TUY524266 TLC524266 TBG524266 SRK524266 SHO524266 RXS524266 RNW524266 REA524266 QUE524266 QKI524266 QAM524266 PQQ524266 PGU524266 OWY524266 ONC524266 ODG524266 NTK524266 NJO524266 MZS524266 MPW524266 MGA524266 LWE524266 LMI524266 LCM524266 KSQ524266 KIU524266 JYY524266 JPC524266 JFG524266 IVK524266 ILO524266 IBS524266 HRW524266 HIA524266 GYE524266 GOI524266 GEM524266 FUQ524266 FKU524266 FAY524266 ERC524266 EHG524266 DXK524266 DNO524266 DDS524266 CTW524266 CKA524266 CAE524266 BQI524266 BGM524266 AWQ524266 AMU524266 ACY524266 TC524266 JG524266 K524266 WVS458730 WLW458730 WCA458730 VSE458730 VII458730 UYM458730 UOQ458730 UEU458730 TUY458730 TLC458730 TBG458730 SRK458730 SHO458730 RXS458730 RNW458730 REA458730 QUE458730 QKI458730 QAM458730 PQQ458730 PGU458730 OWY458730 ONC458730 ODG458730 NTK458730 NJO458730 MZS458730 MPW458730 MGA458730 LWE458730 LMI458730 LCM458730 KSQ458730 KIU458730 JYY458730 JPC458730 JFG458730 IVK458730 ILO458730 IBS458730 HRW458730 HIA458730 GYE458730 GOI458730 GEM458730 FUQ458730 FKU458730 FAY458730 ERC458730 EHG458730 DXK458730 DNO458730 DDS458730 CTW458730 CKA458730 CAE458730 BQI458730 BGM458730 AWQ458730 AMU458730 ACY458730 TC458730 JG458730 K458730 WVS393194 WLW393194 WCA393194 VSE393194 VII393194 UYM393194 UOQ393194 UEU393194 TUY393194 TLC393194 TBG393194 SRK393194 SHO393194 RXS393194 RNW393194 REA393194 QUE393194 QKI393194 QAM393194 PQQ393194 PGU393194 OWY393194 ONC393194 ODG393194 NTK393194 NJO393194 MZS393194 MPW393194 MGA393194 LWE393194 LMI393194 LCM393194 KSQ393194 KIU393194 JYY393194 JPC393194 JFG393194 IVK393194 ILO393194 IBS393194 HRW393194 HIA393194 GYE393194 GOI393194 GEM393194 FUQ393194 FKU393194 FAY393194 ERC393194 EHG393194 DXK393194 DNO393194 DDS393194 CTW393194 CKA393194 CAE393194 BQI393194 BGM393194 AWQ393194 AMU393194 ACY393194 TC393194 JG393194 K393194 WVS327658 WLW327658 WCA327658 VSE327658 VII327658 UYM327658 UOQ327658 UEU327658 TUY327658 TLC327658 TBG327658 SRK327658 SHO327658 RXS327658 RNW327658 REA327658 QUE327658 QKI327658 QAM327658 PQQ327658 PGU327658 OWY327658 ONC327658 ODG327658 NTK327658 NJO327658 MZS327658 MPW327658 MGA327658 LWE327658 LMI327658 LCM327658 KSQ327658 KIU327658 JYY327658 JPC327658 JFG327658 IVK327658 ILO327658 IBS327658 HRW327658 HIA327658 GYE327658 GOI327658 GEM327658 FUQ327658 FKU327658 FAY327658 ERC327658 EHG327658 DXK327658 DNO327658 DDS327658 CTW327658 CKA327658 CAE327658 BQI327658 BGM327658 AWQ327658 AMU327658 ACY327658 TC327658 JG327658 K327658 WVS262122 WLW262122 WCA262122 VSE262122 VII262122 UYM262122 UOQ262122 UEU262122 TUY262122 TLC262122 TBG262122 SRK262122 SHO262122 RXS262122 RNW262122 REA262122 QUE262122 QKI262122 QAM262122 PQQ262122 PGU262122 OWY262122 ONC262122 ODG262122 NTK262122 NJO262122 MZS262122 MPW262122 MGA262122 LWE262122 LMI262122 LCM262122 KSQ262122 KIU262122 JYY262122 JPC262122 JFG262122 IVK262122 ILO262122 IBS262122 HRW262122 HIA262122 GYE262122 GOI262122 GEM262122 FUQ262122 FKU262122 FAY262122 ERC262122 EHG262122 DXK262122 DNO262122 DDS262122 CTW262122 CKA262122 CAE262122 BQI262122 BGM262122 AWQ262122 AMU262122 ACY262122 TC262122 JG262122 K262122 WVS196586 WLW196586 WCA196586 VSE196586 VII196586 UYM196586 UOQ196586 UEU196586 TUY196586 TLC196586 TBG196586 SRK196586 SHO196586 RXS196586 RNW196586 REA196586 QUE196586 QKI196586 QAM196586 PQQ196586 PGU196586 OWY196586 ONC196586 ODG196586 NTK196586 NJO196586 MZS196586 MPW196586 MGA196586 LWE196586 LMI196586 LCM196586 KSQ196586 KIU196586 JYY196586 JPC196586 JFG196586 IVK196586 ILO196586 IBS196586 HRW196586 HIA196586 GYE196586 GOI196586 GEM196586 FUQ196586 FKU196586 FAY196586 ERC196586 EHG196586 DXK196586 DNO196586 DDS196586 CTW196586 CKA196586 CAE196586 BQI196586 BGM196586 AWQ196586 AMU196586 ACY196586 TC196586 JG196586 K196586 WVS131050 WLW131050 WCA131050 VSE131050 VII131050 UYM131050 UOQ131050 UEU131050 TUY131050 TLC131050 TBG131050 SRK131050 SHO131050 RXS131050 RNW131050 REA131050 QUE131050 QKI131050 QAM131050 PQQ131050 PGU131050 OWY131050 ONC131050 ODG131050 NTK131050 NJO131050 MZS131050 MPW131050 MGA131050 LWE131050 LMI131050 LCM131050 KSQ131050 KIU131050 JYY131050 JPC131050 JFG131050 IVK131050 ILO131050 IBS131050 HRW131050 HIA131050 GYE131050 GOI131050 GEM131050 FUQ131050 FKU131050 FAY131050 ERC131050 EHG131050 DXK131050 DNO131050 DDS131050 CTW131050 CKA131050 CAE131050 BQI131050 BGM131050 AWQ131050 AMU131050 ACY131050 TC131050 JG131050 K131050 WVS65514 WLW65514 WCA65514 VSE65514 VII65514 UYM65514 UOQ65514 UEU65514 TUY65514 TLC65514 TBG65514 SRK65514 SHO65514 RXS65514 RNW65514 REA65514 QUE65514 QKI65514 QAM65514 PQQ65514 PGU65514 OWY65514 ONC65514 ODG65514 NTK65514 NJO65514 MZS65514 MPW65514 MGA65514 LWE65514 LMI65514 LCM65514 KSQ65514 KIU65514 JYY65514 JPC65514 JFG65514 IVK65514 ILO65514 IBS65514 HRW65514 HIA65514 GYE65514 GOI65514 GEM65514 FUQ65514 FKU65514 FAY65514 ERC65514 EHG65514 DXK65514 DNO65514 DDS65514 CTW65514 CKA65514 CAE65514 BQI65514 BGM65514 AWQ65514 AMU65514 ACY65514 TC65514 JG65514" xr:uid="{D8E3B843-9B03-4EF2-9021-3466E19F2E28}">
      <formula1>$P$31:$P$44</formula1>
    </dataValidation>
    <dataValidation type="list" allowBlank="1" showInputMessage="1" showErrorMessage="1" sqref="K15 WVS983055 WLW983055 WCA983055 VSE983055 VII983055 UYM983055 UOQ983055 UEU983055 TUY983055 TLC983055 TBG983055 SRK983055 SHO983055 RXS983055 RNW983055 REA983055 QUE983055 QKI983055 QAM983055 PQQ983055 PGU983055 OWY983055 ONC983055 ODG983055 NTK983055 NJO983055 MZS983055 MPW983055 MGA983055 LWE983055 LMI983055 LCM983055 KSQ983055 KIU983055 JYY983055 JPC983055 JFG983055 IVK983055 ILO983055 IBS983055 HRW983055 HIA983055 GYE983055 GOI983055 GEM983055 FUQ983055 FKU983055 FAY983055 ERC983055 EHG983055 DXK983055 DNO983055 DDS983055 CTW983055 CKA983055 CAE983055 BQI983055 BGM983055 AWQ983055 AMU983055 ACY983055 TC983055 JG983055 K983055 WVS917519 WLW917519 WCA917519 VSE917519 VII917519 UYM917519 UOQ917519 UEU917519 TUY917519 TLC917519 TBG917519 SRK917519 SHO917519 RXS917519 RNW917519 REA917519 QUE917519 QKI917519 QAM917519 PQQ917519 PGU917519 OWY917519 ONC917519 ODG917519 NTK917519 NJO917519 MZS917519 MPW917519 MGA917519 LWE917519 LMI917519 LCM917519 KSQ917519 KIU917519 JYY917519 JPC917519 JFG917519 IVK917519 ILO917519 IBS917519 HRW917519 HIA917519 GYE917519 GOI917519 GEM917519 FUQ917519 FKU917519 FAY917519 ERC917519 EHG917519 DXK917519 DNO917519 DDS917519 CTW917519 CKA917519 CAE917519 BQI917519 BGM917519 AWQ917519 AMU917519 ACY917519 TC917519 JG917519 K917519 WVS851983 WLW851983 WCA851983 VSE851983 VII851983 UYM851983 UOQ851983 UEU851983 TUY851983 TLC851983 TBG851983 SRK851983 SHO851983 RXS851983 RNW851983 REA851983 QUE851983 QKI851983 QAM851983 PQQ851983 PGU851983 OWY851983 ONC851983 ODG851983 NTK851983 NJO851983 MZS851983 MPW851983 MGA851983 LWE851983 LMI851983 LCM851983 KSQ851983 KIU851983 JYY851983 JPC851983 JFG851983 IVK851983 ILO851983 IBS851983 HRW851983 HIA851983 GYE851983 GOI851983 GEM851983 FUQ851983 FKU851983 FAY851983 ERC851983 EHG851983 DXK851983 DNO851983 DDS851983 CTW851983 CKA851983 CAE851983 BQI851983 BGM851983 AWQ851983 AMU851983 ACY851983 TC851983 JG851983 K851983 WVS786447 WLW786447 WCA786447 VSE786447 VII786447 UYM786447 UOQ786447 UEU786447 TUY786447 TLC786447 TBG786447 SRK786447 SHO786447 RXS786447 RNW786447 REA786447 QUE786447 QKI786447 QAM786447 PQQ786447 PGU786447 OWY786447 ONC786447 ODG786447 NTK786447 NJO786447 MZS786447 MPW786447 MGA786447 LWE786447 LMI786447 LCM786447 KSQ786447 KIU786447 JYY786447 JPC786447 JFG786447 IVK786447 ILO786447 IBS786447 HRW786447 HIA786447 GYE786447 GOI786447 GEM786447 FUQ786447 FKU786447 FAY786447 ERC786447 EHG786447 DXK786447 DNO786447 DDS786447 CTW786447 CKA786447 CAE786447 BQI786447 BGM786447 AWQ786447 AMU786447 ACY786447 TC786447 JG786447 K786447 WVS720911 WLW720911 WCA720911 VSE720911 VII720911 UYM720911 UOQ720911 UEU720911 TUY720911 TLC720911 TBG720911 SRK720911 SHO720911 RXS720911 RNW720911 REA720911 QUE720911 QKI720911 QAM720911 PQQ720911 PGU720911 OWY720911 ONC720911 ODG720911 NTK720911 NJO720911 MZS720911 MPW720911 MGA720911 LWE720911 LMI720911 LCM720911 KSQ720911 KIU720911 JYY720911 JPC720911 JFG720911 IVK720911 ILO720911 IBS720911 HRW720911 HIA720911 GYE720911 GOI720911 GEM720911 FUQ720911 FKU720911 FAY720911 ERC720911 EHG720911 DXK720911 DNO720911 DDS720911 CTW720911 CKA720911 CAE720911 BQI720911 BGM720911 AWQ720911 AMU720911 ACY720911 TC720911 JG720911 K720911 WVS655375 WLW655375 WCA655375 VSE655375 VII655375 UYM655375 UOQ655375 UEU655375 TUY655375 TLC655375 TBG655375 SRK655375 SHO655375 RXS655375 RNW655375 REA655375 QUE655375 QKI655375 QAM655375 PQQ655375 PGU655375 OWY655375 ONC655375 ODG655375 NTK655375 NJO655375 MZS655375 MPW655375 MGA655375 LWE655375 LMI655375 LCM655375 KSQ655375 KIU655375 JYY655375 JPC655375 JFG655375 IVK655375 ILO655375 IBS655375 HRW655375 HIA655375 GYE655375 GOI655375 GEM655375 FUQ655375 FKU655375 FAY655375 ERC655375 EHG655375 DXK655375 DNO655375 DDS655375 CTW655375 CKA655375 CAE655375 BQI655375 BGM655375 AWQ655375 AMU655375 ACY655375 TC655375 JG655375 K655375 WVS589839 WLW589839 WCA589839 VSE589839 VII589839 UYM589839 UOQ589839 UEU589839 TUY589839 TLC589839 TBG589839 SRK589839 SHO589839 RXS589839 RNW589839 REA589839 QUE589839 QKI589839 QAM589839 PQQ589839 PGU589839 OWY589839 ONC589839 ODG589839 NTK589839 NJO589839 MZS589839 MPW589839 MGA589839 LWE589839 LMI589839 LCM589839 KSQ589839 KIU589839 JYY589839 JPC589839 JFG589839 IVK589839 ILO589839 IBS589839 HRW589839 HIA589839 GYE589839 GOI589839 GEM589839 FUQ589839 FKU589839 FAY589839 ERC589839 EHG589839 DXK589839 DNO589839 DDS589839 CTW589839 CKA589839 CAE589839 BQI589839 BGM589839 AWQ589839 AMU589839 ACY589839 TC589839 JG589839 K589839 WVS524303 WLW524303 WCA524303 VSE524303 VII524303 UYM524303 UOQ524303 UEU524303 TUY524303 TLC524303 TBG524303 SRK524303 SHO524303 RXS524303 RNW524303 REA524303 QUE524303 QKI524303 QAM524303 PQQ524303 PGU524303 OWY524303 ONC524303 ODG524303 NTK524303 NJO524303 MZS524303 MPW524303 MGA524303 LWE524303 LMI524303 LCM524303 KSQ524303 KIU524303 JYY524303 JPC524303 JFG524303 IVK524303 ILO524303 IBS524303 HRW524303 HIA524303 GYE524303 GOI524303 GEM524303 FUQ524303 FKU524303 FAY524303 ERC524303 EHG524303 DXK524303 DNO524303 DDS524303 CTW524303 CKA524303 CAE524303 BQI524303 BGM524303 AWQ524303 AMU524303 ACY524303 TC524303 JG524303 K524303 WVS458767 WLW458767 WCA458767 VSE458767 VII458767 UYM458767 UOQ458767 UEU458767 TUY458767 TLC458767 TBG458767 SRK458767 SHO458767 RXS458767 RNW458767 REA458767 QUE458767 QKI458767 QAM458767 PQQ458767 PGU458767 OWY458767 ONC458767 ODG458767 NTK458767 NJO458767 MZS458767 MPW458767 MGA458767 LWE458767 LMI458767 LCM458767 KSQ458767 KIU458767 JYY458767 JPC458767 JFG458767 IVK458767 ILO458767 IBS458767 HRW458767 HIA458767 GYE458767 GOI458767 GEM458767 FUQ458767 FKU458767 FAY458767 ERC458767 EHG458767 DXK458767 DNO458767 DDS458767 CTW458767 CKA458767 CAE458767 BQI458767 BGM458767 AWQ458767 AMU458767 ACY458767 TC458767 JG458767 K458767 WVS393231 WLW393231 WCA393231 VSE393231 VII393231 UYM393231 UOQ393231 UEU393231 TUY393231 TLC393231 TBG393231 SRK393231 SHO393231 RXS393231 RNW393231 REA393231 QUE393231 QKI393231 QAM393231 PQQ393231 PGU393231 OWY393231 ONC393231 ODG393231 NTK393231 NJO393231 MZS393231 MPW393231 MGA393231 LWE393231 LMI393231 LCM393231 KSQ393231 KIU393231 JYY393231 JPC393231 JFG393231 IVK393231 ILO393231 IBS393231 HRW393231 HIA393231 GYE393231 GOI393231 GEM393231 FUQ393231 FKU393231 FAY393231 ERC393231 EHG393231 DXK393231 DNO393231 DDS393231 CTW393231 CKA393231 CAE393231 BQI393231 BGM393231 AWQ393231 AMU393231 ACY393231 TC393231 JG393231 K393231 WVS327695 WLW327695 WCA327695 VSE327695 VII327695 UYM327695 UOQ327695 UEU327695 TUY327695 TLC327695 TBG327695 SRK327695 SHO327695 RXS327695 RNW327695 REA327695 QUE327695 QKI327695 QAM327695 PQQ327695 PGU327695 OWY327695 ONC327695 ODG327695 NTK327695 NJO327695 MZS327695 MPW327695 MGA327695 LWE327695 LMI327695 LCM327695 KSQ327695 KIU327695 JYY327695 JPC327695 JFG327695 IVK327695 ILO327695 IBS327695 HRW327695 HIA327695 GYE327695 GOI327695 GEM327695 FUQ327695 FKU327695 FAY327695 ERC327695 EHG327695 DXK327695 DNO327695 DDS327695 CTW327695 CKA327695 CAE327695 BQI327695 BGM327695 AWQ327695 AMU327695 ACY327695 TC327695 JG327695 K327695 WVS262159 WLW262159 WCA262159 VSE262159 VII262159 UYM262159 UOQ262159 UEU262159 TUY262159 TLC262159 TBG262159 SRK262159 SHO262159 RXS262159 RNW262159 REA262159 QUE262159 QKI262159 QAM262159 PQQ262159 PGU262159 OWY262159 ONC262159 ODG262159 NTK262159 NJO262159 MZS262159 MPW262159 MGA262159 LWE262159 LMI262159 LCM262159 KSQ262159 KIU262159 JYY262159 JPC262159 JFG262159 IVK262159 ILO262159 IBS262159 HRW262159 HIA262159 GYE262159 GOI262159 GEM262159 FUQ262159 FKU262159 FAY262159 ERC262159 EHG262159 DXK262159 DNO262159 DDS262159 CTW262159 CKA262159 CAE262159 BQI262159 BGM262159 AWQ262159 AMU262159 ACY262159 TC262159 JG262159 K262159 WVS196623 WLW196623 WCA196623 VSE196623 VII196623 UYM196623 UOQ196623 UEU196623 TUY196623 TLC196623 TBG196623 SRK196623 SHO196623 RXS196623 RNW196623 REA196623 QUE196623 QKI196623 QAM196623 PQQ196623 PGU196623 OWY196623 ONC196623 ODG196623 NTK196623 NJO196623 MZS196623 MPW196623 MGA196623 LWE196623 LMI196623 LCM196623 KSQ196623 KIU196623 JYY196623 JPC196623 JFG196623 IVK196623 ILO196623 IBS196623 HRW196623 HIA196623 GYE196623 GOI196623 GEM196623 FUQ196623 FKU196623 FAY196623 ERC196623 EHG196623 DXK196623 DNO196623 DDS196623 CTW196623 CKA196623 CAE196623 BQI196623 BGM196623 AWQ196623 AMU196623 ACY196623 TC196623 JG196623 K196623 WVS131087 WLW131087 WCA131087 VSE131087 VII131087 UYM131087 UOQ131087 UEU131087 TUY131087 TLC131087 TBG131087 SRK131087 SHO131087 RXS131087 RNW131087 REA131087 QUE131087 QKI131087 QAM131087 PQQ131087 PGU131087 OWY131087 ONC131087 ODG131087 NTK131087 NJO131087 MZS131087 MPW131087 MGA131087 LWE131087 LMI131087 LCM131087 KSQ131087 KIU131087 JYY131087 JPC131087 JFG131087 IVK131087 ILO131087 IBS131087 HRW131087 HIA131087 GYE131087 GOI131087 GEM131087 FUQ131087 FKU131087 FAY131087 ERC131087 EHG131087 DXK131087 DNO131087 DDS131087 CTW131087 CKA131087 CAE131087 BQI131087 BGM131087 AWQ131087 AMU131087 ACY131087 TC131087 JG131087 K131087 WVS65551 WLW65551 WCA65551 VSE65551 VII65551 UYM65551 UOQ65551 UEU65551 TUY65551 TLC65551 TBG65551 SRK65551 SHO65551 RXS65551 RNW65551 REA65551 QUE65551 QKI65551 QAM65551 PQQ65551 PGU65551 OWY65551 ONC65551 ODG65551 NTK65551 NJO65551 MZS65551 MPW65551 MGA65551 LWE65551 LMI65551 LCM65551 KSQ65551 KIU65551 JYY65551 JPC65551 JFG65551 IVK65551 ILO65551 IBS65551 HRW65551 HIA65551 GYE65551 GOI65551 GEM65551 FUQ65551 FKU65551 FAY65551 ERC65551 EHG65551 DXK65551 DNO65551 DDS65551 CTW65551 CKA65551 CAE65551 BQI65551 BGM65551 AWQ65551 AMU65551 ACY65551 TC65551 JG65551 K65551 WVS15 WLW15 WCA15 VSE15 VII15 UYM15 UOQ15 UEU15 TUY15 TLC15 TBG15 SRK15 SHO15 RXS15 RNW15 REA15 QUE15 QKI15 QAM15 PQQ15 PGU15 OWY15 ONC15 ODG15 NTK15 NJO15 MZS15 MPW15 MGA15 LWE15 LMI15 LCM15 KSQ15 KIU15 JYY15 JPC15 JFG15 IVK15 ILO15 IBS15 HRW15 HIA15 GYE15 GOI15 GEM15 FUQ15 FKU15 FAY15 ERC15 EHG15 DXK15 DNO15 DDS15 CTW15 CKA15 CAE15 BQI15 BGM15 AWQ15 AMU15 ACY15 TC15 JG15" xr:uid="{64E4D282-F648-4358-998B-140014BCF1DE}">
      <formula1>$N$32:$N$54</formula1>
    </dataValidation>
    <dataValidation type="list" allowBlank="1" showInputMessage="1" showErrorMessage="1" sqref="WVS983054 JG14 TC14 ACY14 AMU14 AWQ14 BGM14 BQI14 CAE14 CKA14 CTW14 DDS14 DNO14 DXK14 EHG14 ERC14 FAY14 FKU14 FUQ14 GEM14 GOI14 GYE14 HIA14 HRW14 IBS14 ILO14 IVK14 JFG14 JPC14 JYY14 KIU14 KSQ14 LCM14 LMI14 LWE14 MGA14 MPW14 MZS14 NJO14 NTK14 ODG14 ONC14 OWY14 PGU14 PQQ14 QAM14 QKI14 QUE14 REA14 RNW14 RXS14 SHO14 SRK14 TBG14 TLC14 TUY14 UEU14 UOQ14 UYM14 VII14 VSE14 WCA14 WLW14 WVS14 K65550 JG65550 TC65550 ACY65550 AMU65550 AWQ65550 BGM65550 BQI65550 CAE65550 CKA65550 CTW65550 DDS65550 DNO65550 DXK65550 EHG65550 ERC65550 FAY65550 FKU65550 FUQ65550 GEM65550 GOI65550 GYE65550 HIA65550 HRW65550 IBS65550 ILO65550 IVK65550 JFG65550 JPC65550 JYY65550 KIU65550 KSQ65550 LCM65550 LMI65550 LWE65550 MGA65550 MPW65550 MZS65550 NJO65550 NTK65550 ODG65550 ONC65550 OWY65550 PGU65550 PQQ65550 QAM65550 QKI65550 QUE65550 REA65550 RNW65550 RXS65550 SHO65550 SRK65550 TBG65550 TLC65550 TUY65550 UEU65550 UOQ65550 UYM65550 VII65550 VSE65550 WCA65550 WLW65550 WVS65550 K131086 JG131086 TC131086 ACY131086 AMU131086 AWQ131086 BGM131086 BQI131086 CAE131086 CKA131086 CTW131086 DDS131086 DNO131086 DXK131086 EHG131086 ERC131086 FAY131086 FKU131086 FUQ131086 GEM131086 GOI131086 GYE131086 HIA131086 HRW131086 IBS131086 ILO131086 IVK131086 JFG131086 JPC131086 JYY131086 KIU131086 KSQ131086 LCM131086 LMI131086 LWE131086 MGA131086 MPW131086 MZS131086 NJO131086 NTK131086 ODG131086 ONC131086 OWY131086 PGU131086 PQQ131086 QAM131086 QKI131086 QUE131086 REA131086 RNW131086 RXS131086 SHO131086 SRK131086 TBG131086 TLC131086 TUY131086 UEU131086 UOQ131086 UYM131086 VII131086 VSE131086 WCA131086 WLW131086 WVS131086 K196622 JG196622 TC196622 ACY196622 AMU196622 AWQ196622 BGM196622 BQI196622 CAE196622 CKA196622 CTW196622 DDS196622 DNO196622 DXK196622 EHG196622 ERC196622 FAY196622 FKU196622 FUQ196622 GEM196622 GOI196622 GYE196622 HIA196622 HRW196622 IBS196622 ILO196622 IVK196622 JFG196622 JPC196622 JYY196622 KIU196622 KSQ196622 LCM196622 LMI196622 LWE196622 MGA196622 MPW196622 MZS196622 NJO196622 NTK196622 ODG196622 ONC196622 OWY196622 PGU196622 PQQ196622 QAM196622 QKI196622 QUE196622 REA196622 RNW196622 RXS196622 SHO196622 SRK196622 TBG196622 TLC196622 TUY196622 UEU196622 UOQ196622 UYM196622 VII196622 VSE196622 WCA196622 WLW196622 WVS196622 K262158 JG262158 TC262158 ACY262158 AMU262158 AWQ262158 BGM262158 BQI262158 CAE262158 CKA262158 CTW262158 DDS262158 DNO262158 DXK262158 EHG262158 ERC262158 FAY262158 FKU262158 FUQ262158 GEM262158 GOI262158 GYE262158 HIA262158 HRW262158 IBS262158 ILO262158 IVK262158 JFG262158 JPC262158 JYY262158 KIU262158 KSQ262158 LCM262158 LMI262158 LWE262158 MGA262158 MPW262158 MZS262158 NJO262158 NTK262158 ODG262158 ONC262158 OWY262158 PGU262158 PQQ262158 QAM262158 QKI262158 QUE262158 REA262158 RNW262158 RXS262158 SHO262158 SRK262158 TBG262158 TLC262158 TUY262158 UEU262158 UOQ262158 UYM262158 VII262158 VSE262158 WCA262158 WLW262158 WVS262158 K327694 JG327694 TC327694 ACY327694 AMU327694 AWQ327694 BGM327694 BQI327694 CAE327694 CKA327694 CTW327694 DDS327694 DNO327694 DXK327694 EHG327694 ERC327694 FAY327694 FKU327694 FUQ327694 GEM327694 GOI327694 GYE327694 HIA327694 HRW327694 IBS327694 ILO327694 IVK327694 JFG327694 JPC327694 JYY327694 KIU327694 KSQ327694 LCM327694 LMI327694 LWE327694 MGA327694 MPW327694 MZS327694 NJO327694 NTK327694 ODG327694 ONC327694 OWY327694 PGU327694 PQQ327694 QAM327694 QKI327694 QUE327694 REA327694 RNW327694 RXS327694 SHO327694 SRK327694 TBG327694 TLC327694 TUY327694 UEU327694 UOQ327694 UYM327694 VII327694 VSE327694 WCA327694 WLW327694 WVS327694 K393230 JG393230 TC393230 ACY393230 AMU393230 AWQ393230 BGM393230 BQI393230 CAE393230 CKA393230 CTW393230 DDS393230 DNO393230 DXK393230 EHG393230 ERC393230 FAY393230 FKU393230 FUQ393230 GEM393230 GOI393230 GYE393230 HIA393230 HRW393230 IBS393230 ILO393230 IVK393230 JFG393230 JPC393230 JYY393230 KIU393230 KSQ393230 LCM393230 LMI393230 LWE393230 MGA393230 MPW393230 MZS393230 NJO393230 NTK393230 ODG393230 ONC393230 OWY393230 PGU393230 PQQ393230 QAM393230 QKI393230 QUE393230 REA393230 RNW393230 RXS393230 SHO393230 SRK393230 TBG393230 TLC393230 TUY393230 UEU393230 UOQ393230 UYM393230 VII393230 VSE393230 WCA393230 WLW393230 WVS393230 K458766 JG458766 TC458766 ACY458766 AMU458766 AWQ458766 BGM458766 BQI458766 CAE458766 CKA458766 CTW458766 DDS458766 DNO458766 DXK458766 EHG458766 ERC458766 FAY458766 FKU458766 FUQ458766 GEM458766 GOI458766 GYE458766 HIA458766 HRW458766 IBS458766 ILO458766 IVK458766 JFG458766 JPC458766 JYY458766 KIU458766 KSQ458766 LCM458766 LMI458766 LWE458766 MGA458766 MPW458766 MZS458766 NJO458766 NTK458766 ODG458766 ONC458766 OWY458766 PGU458766 PQQ458766 QAM458766 QKI458766 QUE458766 REA458766 RNW458766 RXS458766 SHO458766 SRK458766 TBG458766 TLC458766 TUY458766 UEU458766 UOQ458766 UYM458766 VII458766 VSE458766 WCA458766 WLW458766 WVS458766 K524302 JG524302 TC524302 ACY524302 AMU524302 AWQ524302 BGM524302 BQI524302 CAE524302 CKA524302 CTW524302 DDS524302 DNO524302 DXK524302 EHG524302 ERC524302 FAY524302 FKU524302 FUQ524302 GEM524302 GOI524302 GYE524302 HIA524302 HRW524302 IBS524302 ILO524302 IVK524302 JFG524302 JPC524302 JYY524302 KIU524302 KSQ524302 LCM524302 LMI524302 LWE524302 MGA524302 MPW524302 MZS524302 NJO524302 NTK524302 ODG524302 ONC524302 OWY524302 PGU524302 PQQ524302 QAM524302 QKI524302 QUE524302 REA524302 RNW524302 RXS524302 SHO524302 SRK524302 TBG524302 TLC524302 TUY524302 UEU524302 UOQ524302 UYM524302 VII524302 VSE524302 WCA524302 WLW524302 WVS524302 K589838 JG589838 TC589838 ACY589838 AMU589838 AWQ589838 BGM589838 BQI589838 CAE589838 CKA589838 CTW589838 DDS589838 DNO589838 DXK589838 EHG589838 ERC589838 FAY589838 FKU589838 FUQ589838 GEM589838 GOI589838 GYE589838 HIA589838 HRW589838 IBS589838 ILO589838 IVK589838 JFG589838 JPC589838 JYY589838 KIU589838 KSQ589838 LCM589838 LMI589838 LWE589838 MGA589838 MPW589838 MZS589838 NJO589838 NTK589838 ODG589838 ONC589838 OWY589838 PGU589838 PQQ589838 QAM589838 QKI589838 QUE589838 REA589838 RNW589838 RXS589838 SHO589838 SRK589838 TBG589838 TLC589838 TUY589838 UEU589838 UOQ589838 UYM589838 VII589838 VSE589838 WCA589838 WLW589838 WVS589838 K655374 JG655374 TC655374 ACY655374 AMU655374 AWQ655374 BGM655374 BQI655374 CAE655374 CKA655374 CTW655374 DDS655374 DNO655374 DXK655374 EHG655374 ERC655374 FAY655374 FKU655374 FUQ655374 GEM655374 GOI655374 GYE655374 HIA655374 HRW655374 IBS655374 ILO655374 IVK655374 JFG655374 JPC655374 JYY655374 KIU655374 KSQ655374 LCM655374 LMI655374 LWE655374 MGA655374 MPW655374 MZS655374 NJO655374 NTK655374 ODG655374 ONC655374 OWY655374 PGU655374 PQQ655374 QAM655374 QKI655374 QUE655374 REA655374 RNW655374 RXS655374 SHO655374 SRK655374 TBG655374 TLC655374 TUY655374 UEU655374 UOQ655374 UYM655374 VII655374 VSE655374 WCA655374 WLW655374 WVS655374 K720910 JG720910 TC720910 ACY720910 AMU720910 AWQ720910 BGM720910 BQI720910 CAE720910 CKA720910 CTW720910 DDS720910 DNO720910 DXK720910 EHG720910 ERC720910 FAY720910 FKU720910 FUQ720910 GEM720910 GOI720910 GYE720910 HIA720910 HRW720910 IBS720910 ILO720910 IVK720910 JFG720910 JPC720910 JYY720910 KIU720910 KSQ720910 LCM720910 LMI720910 LWE720910 MGA720910 MPW720910 MZS720910 NJO720910 NTK720910 ODG720910 ONC720910 OWY720910 PGU720910 PQQ720910 QAM720910 QKI720910 QUE720910 REA720910 RNW720910 RXS720910 SHO720910 SRK720910 TBG720910 TLC720910 TUY720910 UEU720910 UOQ720910 UYM720910 VII720910 VSE720910 WCA720910 WLW720910 WVS720910 K786446 JG786446 TC786446 ACY786446 AMU786446 AWQ786446 BGM786446 BQI786446 CAE786446 CKA786446 CTW786446 DDS786446 DNO786446 DXK786446 EHG786446 ERC786446 FAY786446 FKU786446 FUQ786446 GEM786446 GOI786446 GYE786446 HIA786446 HRW786446 IBS786446 ILO786446 IVK786446 JFG786446 JPC786446 JYY786446 KIU786446 KSQ786446 LCM786446 LMI786446 LWE786446 MGA786446 MPW786446 MZS786446 NJO786446 NTK786446 ODG786446 ONC786446 OWY786446 PGU786446 PQQ786446 QAM786446 QKI786446 QUE786446 REA786446 RNW786446 RXS786446 SHO786446 SRK786446 TBG786446 TLC786446 TUY786446 UEU786446 UOQ786446 UYM786446 VII786446 VSE786446 WCA786446 WLW786446 WVS786446 K851982 JG851982 TC851982 ACY851982 AMU851982 AWQ851982 BGM851982 BQI851982 CAE851982 CKA851982 CTW851982 DDS851982 DNO851982 DXK851982 EHG851982 ERC851982 FAY851982 FKU851982 FUQ851982 GEM851982 GOI851982 GYE851982 HIA851982 HRW851982 IBS851982 ILO851982 IVK851982 JFG851982 JPC851982 JYY851982 KIU851982 KSQ851982 LCM851982 LMI851982 LWE851982 MGA851982 MPW851982 MZS851982 NJO851982 NTK851982 ODG851982 ONC851982 OWY851982 PGU851982 PQQ851982 QAM851982 QKI851982 QUE851982 REA851982 RNW851982 RXS851982 SHO851982 SRK851982 TBG851982 TLC851982 TUY851982 UEU851982 UOQ851982 UYM851982 VII851982 VSE851982 WCA851982 WLW851982 WVS851982 K917518 JG917518 TC917518 ACY917518 AMU917518 AWQ917518 BGM917518 BQI917518 CAE917518 CKA917518 CTW917518 DDS917518 DNO917518 DXK917518 EHG917518 ERC917518 FAY917518 FKU917518 FUQ917518 GEM917518 GOI917518 GYE917518 HIA917518 HRW917518 IBS917518 ILO917518 IVK917518 JFG917518 JPC917518 JYY917518 KIU917518 KSQ917518 LCM917518 LMI917518 LWE917518 MGA917518 MPW917518 MZS917518 NJO917518 NTK917518 ODG917518 ONC917518 OWY917518 PGU917518 PQQ917518 QAM917518 QKI917518 QUE917518 REA917518 RNW917518 RXS917518 SHO917518 SRK917518 TBG917518 TLC917518 TUY917518 UEU917518 UOQ917518 UYM917518 VII917518 VSE917518 WCA917518 WLW917518 WVS917518 K983054 JG983054 TC983054 ACY983054 AMU983054 AWQ983054 BGM983054 BQI983054 CAE983054 CKA983054 CTW983054 DDS983054 DNO983054 DXK983054 EHG983054 ERC983054 FAY983054 FKU983054 FUQ983054 GEM983054 GOI983054 GYE983054 HIA983054 HRW983054 IBS983054 ILO983054 IVK983054 JFG983054 JPC983054 JYY983054 KIU983054 KSQ983054 LCM983054 LMI983054 LWE983054 MGA983054 MPW983054 MZS983054 NJO983054 NTK983054 ODG983054 ONC983054 OWY983054 PGU983054 PQQ983054 QAM983054 QKI983054 QUE983054 REA983054 RNW983054 RXS983054 SHO983054 SRK983054 TBG983054 TLC983054 TUY983054 UEU983054 UOQ983054 UYM983054 VII983054 VSE983054 WCA983054 WLW983054" xr:uid="{B30F0F05-F0CA-4897-BEED-21CF1F1B55D8}">
      <formula1>"2016, 2017, 2018"</formula1>
    </dataValidation>
    <dataValidation type="list" allowBlank="1" showInputMessage="1" showErrorMessage="1" sqref="K23 WVS983063 WLW983063 WCA983063 VSE983063 VII983063 UYM983063 UOQ983063 UEU983063 TUY983063 TLC983063 TBG983063 SRK983063 SHO983063 RXS983063 RNW983063 REA983063 QUE983063 QKI983063 QAM983063 PQQ983063 PGU983063 OWY983063 ONC983063 ODG983063 NTK983063 NJO983063 MZS983063 MPW983063 MGA983063 LWE983063 LMI983063 LCM983063 KSQ983063 KIU983063 JYY983063 JPC983063 JFG983063 IVK983063 ILO983063 IBS983063 HRW983063 HIA983063 GYE983063 GOI983063 GEM983063 FUQ983063 FKU983063 FAY983063 ERC983063 EHG983063 DXK983063 DNO983063 DDS983063 CTW983063 CKA983063 CAE983063 BQI983063 BGM983063 AWQ983063 AMU983063 ACY983063 TC983063 JG983063 K983063 WVS917527 WLW917527 WCA917527 VSE917527 VII917527 UYM917527 UOQ917527 UEU917527 TUY917527 TLC917527 TBG917527 SRK917527 SHO917527 RXS917527 RNW917527 REA917527 QUE917527 QKI917527 QAM917527 PQQ917527 PGU917527 OWY917527 ONC917527 ODG917527 NTK917527 NJO917527 MZS917527 MPW917527 MGA917527 LWE917527 LMI917527 LCM917527 KSQ917527 KIU917527 JYY917527 JPC917527 JFG917527 IVK917527 ILO917527 IBS917527 HRW917527 HIA917527 GYE917527 GOI917527 GEM917527 FUQ917527 FKU917527 FAY917527 ERC917527 EHG917527 DXK917527 DNO917527 DDS917527 CTW917527 CKA917527 CAE917527 BQI917527 BGM917527 AWQ917527 AMU917527 ACY917527 TC917527 JG917527 K917527 WVS851991 WLW851991 WCA851991 VSE851991 VII851991 UYM851991 UOQ851991 UEU851991 TUY851991 TLC851991 TBG851991 SRK851991 SHO851991 RXS851991 RNW851991 REA851991 QUE851991 QKI851991 QAM851991 PQQ851991 PGU851991 OWY851991 ONC851991 ODG851991 NTK851991 NJO851991 MZS851991 MPW851991 MGA851991 LWE851991 LMI851991 LCM851991 KSQ851991 KIU851991 JYY851991 JPC851991 JFG851991 IVK851991 ILO851991 IBS851991 HRW851991 HIA851991 GYE851991 GOI851991 GEM851991 FUQ851991 FKU851991 FAY851991 ERC851991 EHG851991 DXK851991 DNO851991 DDS851991 CTW851991 CKA851991 CAE851991 BQI851991 BGM851991 AWQ851991 AMU851991 ACY851991 TC851991 JG851991 K851991 WVS786455 WLW786455 WCA786455 VSE786455 VII786455 UYM786455 UOQ786455 UEU786455 TUY786455 TLC786455 TBG786455 SRK786455 SHO786455 RXS786455 RNW786455 REA786455 QUE786455 QKI786455 QAM786455 PQQ786455 PGU786455 OWY786455 ONC786455 ODG786455 NTK786455 NJO786455 MZS786455 MPW786455 MGA786455 LWE786455 LMI786455 LCM786455 KSQ786455 KIU786455 JYY786455 JPC786455 JFG786455 IVK786455 ILO786455 IBS786455 HRW786455 HIA786455 GYE786455 GOI786455 GEM786455 FUQ786455 FKU786455 FAY786455 ERC786455 EHG786455 DXK786455 DNO786455 DDS786455 CTW786455 CKA786455 CAE786455 BQI786455 BGM786455 AWQ786455 AMU786455 ACY786455 TC786455 JG786455 K786455 WVS720919 WLW720919 WCA720919 VSE720919 VII720919 UYM720919 UOQ720919 UEU720919 TUY720919 TLC720919 TBG720919 SRK720919 SHO720919 RXS720919 RNW720919 REA720919 QUE720919 QKI720919 QAM720919 PQQ720919 PGU720919 OWY720919 ONC720919 ODG720919 NTK720919 NJO720919 MZS720919 MPW720919 MGA720919 LWE720919 LMI720919 LCM720919 KSQ720919 KIU720919 JYY720919 JPC720919 JFG720919 IVK720919 ILO720919 IBS720919 HRW720919 HIA720919 GYE720919 GOI720919 GEM720919 FUQ720919 FKU720919 FAY720919 ERC720919 EHG720919 DXK720919 DNO720919 DDS720919 CTW720919 CKA720919 CAE720919 BQI720919 BGM720919 AWQ720919 AMU720919 ACY720919 TC720919 JG720919 K720919 WVS655383 WLW655383 WCA655383 VSE655383 VII655383 UYM655383 UOQ655383 UEU655383 TUY655383 TLC655383 TBG655383 SRK655383 SHO655383 RXS655383 RNW655383 REA655383 QUE655383 QKI655383 QAM655383 PQQ655383 PGU655383 OWY655383 ONC655383 ODG655383 NTK655383 NJO655383 MZS655383 MPW655383 MGA655383 LWE655383 LMI655383 LCM655383 KSQ655383 KIU655383 JYY655383 JPC655383 JFG655383 IVK655383 ILO655383 IBS655383 HRW655383 HIA655383 GYE655383 GOI655383 GEM655383 FUQ655383 FKU655383 FAY655383 ERC655383 EHG655383 DXK655383 DNO655383 DDS655383 CTW655383 CKA655383 CAE655383 BQI655383 BGM655383 AWQ655383 AMU655383 ACY655383 TC655383 JG655383 K655383 WVS589847 WLW589847 WCA589847 VSE589847 VII589847 UYM589847 UOQ589847 UEU589847 TUY589847 TLC589847 TBG589847 SRK589847 SHO589847 RXS589847 RNW589847 REA589847 QUE589847 QKI589847 QAM589847 PQQ589847 PGU589847 OWY589847 ONC589847 ODG589847 NTK589847 NJO589847 MZS589847 MPW589847 MGA589847 LWE589847 LMI589847 LCM589847 KSQ589847 KIU589847 JYY589847 JPC589847 JFG589847 IVK589847 ILO589847 IBS589847 HRW589847 HIA589847 GYE589847 GOI589847 GEM589847 FUQ589847 FKU589847 FAY589847 ERC589847 EHG589847 DXK589847 DNO589847 DDS589847 CTW589847 CKA589847 CAE589847 BQI589847 BGM589847 AWQ589847 AMU589847 ACY589847 TC589847 JG589847 K589847 WVS524311 WLW524311 WCA524311 VSE524311 VII524311 UYM524311 UOQ524311 UEU524311 TUY524311 TLC524311 TBG524311 SRK524311 SHO524311 RXS524311 RNW524311 REA524311 QUE524311 QKI524311 QAM524311 PQQ524311 PGU524311 OWY524311 ONC524311 ODG524311 NTK524311 NJO524311 MZS524311 MPW524311 MGA524311 LWE524311 LMI524311 LCM524311 KSQ524311 KIU524311 JYY524311 JPC524311 JFG524311 IVK524311 ILO524311 IBS524311 HRW524311 HIA524311 GYE524311 GOI524311 GEM524311 FUQ524311 FKU524311 FAY524311 ERC524311 EHG524311 DXK524311 DNO524311 DDS524311 CTW524311 CKA524311 CAE524311 BQI524311 BGM524311 AWQ524311 AMU524311 ACY524311 TC524311 JG524311 K524311 WVS458775 WLW458775 WCA458775 VSE458775 VII458775 UYM458775 UOQ458775 UEU458775 TUY458775 TLC458775 TBG458775 SRK458775 SHO458775 RXS458775 RNW458775 REA458775 QUE458775 QKI458775 QAM458775 PQQ458775 PGU458775 OWY458775 ONC458775 ODG458775 NTK458775 NJO458775 MZS458775 MPW458775 MGA458775 LWE458775 LMI458775 LCM458775 KSQ458775 KIU458775 JYY458775 JPC458775 JFG458775 IVK458775 ILO458775 IBS458775 HRW458775 HIA458775 GYE458775 GOI458775 GEM458775 FUQ458775 FKU458775 FAY458775 ERC458775 EHG458775 DXK458775 DNO458775 DDS458775 CTW458775 CKA458775 CAE458775 BQI458775 BGM458775 AWQ458775 AMU458775 ACY458775 TC458775 JG458775 K458775 WVS393239 WLW393239 WCA393239 VSE393239 VII393239 UYM393239 UOQ393239 UEU393239 TUY393239 TLC393239 TBG393239 SRK393239 SHO393239 RXS393239 RNW393239 REA393239 QUE393239 QKI393239 QAM393239 PQQ393239 PGU393239 OWY393239 ONC393239 ODG393239 NTK393239 NJO393239 MZS393239 MPW393239 MGA393239 LWE393239 LMI393239 LCM393239 KSQ393239 KIU393239 JYY393239 JPC393239 JFG393239 IVK393239 ILO393239 IBS393239 HRW393239 HIA393239 GYE393239 GOI393239 GEM393239 FUQ393239 FKU393239 FAY393239 ERC393239 EHG393239 DXK393239 DNO393239 DDS393239 CTW393239 CKA393239 CAE393239 BQI393239 BGM393239 AWQ393239 AMU393239 ACY393239 TC393239 JG393239 K393239 WVS327703 WLW327703 WCA327703 VSE327703 VII327703 UYM327703 UOQ327703 UEU327703 TUY327703 TLC327703 TBG327703 SRK327703 SHO327703 RXS327703 RNW327703 REA327703 QUE327703 QKI327703 QAM327703 PQQ327703 PGU327703 OWY327703 ONC327703 ODG327703 NTK327703 NJO327703 MZS327703 MPW327703 MGA327703 LWE327703 LMI327703 LCM327703 KSQ327703 KIU327703 JYY327703 JPC327703 JFG327703 IVK327703 ILO327703 IBS327703 HRW327703 HIA327703 GYE327703 GOI327703 GEM327703 FUQ327703 FKU327703 FAY327703 ERC327703 EHG327703 DXK327703 DNO327703 DDS327703 CTW327703 CKA327703 CAE327703 BQI327703 BGM327703 AWQ327703 AMU327703 ACY327703 TC327703 JG327703 K327703 WVS262167 WLW262167 WCA262167 VSE262167 VII262167 UYM262167 UOQ262167 UEU262167 TUY262167 TLC262167 TBG262167 SRK262167 SHO262167 RXS262167 RNW262167 REA262167 QUE262167 QKI262167 QAM262167 PQQ262167 PGU262167 OWY262167 ONC262167 ODG262167 NTK262167 NJO262167 MZS262167 MPW262167 MGA262167 LWE262167 LMI262167 LCM262167 KSQ262167 KIU262167 JYY262167 JPC262167 JFG262167 IVK262167 ILO262167 IBS262167 HRW262167 HIA262167 GYE262167 GOI262167 GEM262167 FUQ262167 FKU262167 FAY262167 ERC262167 EHG262167 DXK262167 DNO262167 DDS262167 CTW262167 CKA262167 CAE262167 BQI262167 BGM262167 AWQ262167 AMU262167 ACY262167 TC262167 JG262167 K262167 WVS196631 WLW196631 WCA196631 VSE196631 VII196631 UYM196631 UOQ196631 UEU196631 TUY196631 TLC196631 TBG196631 SRK196631 SHO196631 RXS196631 RNW196631 REA196631 QUE196631 QKI196631 QAM196631 PQQ196631 PGU196631 OWY196631 ONC196631 ODG196631 NTK196631 NJO196631 MZS196631 MPW196631 MGA196631 LWE196631 LMI196631 LCM196631 KSQ196631 KIU196631 JYY196631 JPC196631 JFG196631 IVK196631 ILO196631 IBS196631 HRW196631 HIA196631 GYE196631 GOI196631 GEM196631 FUQ196631 FKU196631 FAY196631 ERC196631 EHG196631 DXK196631 DNO196631 DDS196631 CTW196631 CKA196631 CAE196631 BQI196631 BGM196631 AWQ196631 AMU196631 ACY196631 TC196631 JG196631 K196631 WVS131095 WLW131095 WCA131095 VSE131095 VII131095 UYM131095 UOQ131095 UEU131095 TUY131095 TLC131095 TBG131095 SRK131095 SHO131095 RXS131095 RNW131095 REA131095 QUE131095 QKI131095 QAM131095 PQQ131095 PGU131095 OWY131095 ONC131095 ODG131095 NTK131095 NJO131095 MZS131095 MPW131095 MGA131095 LWE131095 LMI131095 LCM131095 KSQ131095 KIU131095 JYY131095 JPC131095 JFG131095 IVK131095 ILO131095 IBS131095 HRW131095 HIA131095 GYE131095 GOI131095 GEM131095 FUQ131095 FKU131095 FAY131095 ERC131095 EHG131095 DXK131095 DNO131095 DDS131095 CTW131095 CKA131095 CAE131095 BQI131095 BGM131095 AWQ131095 AMU131095 ACY131095 TC131095 JG131095 K131095 WVS65559 WLW65559 WCA65559 VSE65559 VII65559 UYM65559 UOQ65559 UEU65559 TUY65559 TLC65559 TBG65559 SRK65559 SHO65559 RXS65559 RNW65559 REA65559 QUE65559 QKI65559 QAM65559 PQQ65559 PGU65559 OWY65559 ONC65559 ODG65559 NTK65559 NJO65559 MZS65559 MPW65559 MGA65559 LWE65559 LMI65559 LCM65559 KSQ65559 KIU65559 JYY65559 JPC65559 JFG65559 IVK65559 ILO65559 IBS65559 HRW65559 HIA65559 GYE65559 GOI65559 GEM65559 FUQ65559 FKU65559 FAY65559 ERC65559 EHG65559 DXK65559 DNO65559 DDS65559 CTW65559 CKA65559 CAE65559 BQI65559 BGM65559 AWQ65559 AMU65559 ACY65559 TC65559 JG65559 K65559 WVS23 WLW23 WCA23 VSE23 VII23 UYM23 UOQ23 UEU23 TUY23 TLC23 TBG23 SRK23 SHO23 RXS23 RNW23 REA23 QUE23 QKI23 QAM23 PQQ23 PGU23 OWY23 ONC23 ODG23 NTK23 NJO23 MZS23 MPW23 MGA23 LWE23 LMI23 LCM23 KSQ23 KIU23 JYY23 JPC23 JFG23 IVK23 ILO23 IBS23 HRW23 HIA23 GYE23 GOI23 GEM23 FUQ23 FKU23 FAY23 ERC23 EHG23 DXK23 DNO23 DDS23 CTW23 CKA23 CAE23 BQI23 BGM23 AWQ23 AMU23 ACY23 TC23 JG23" xr:uid="{D942857F-853C-4D6E-9620-492484C21FC7}">
      <formula1>$P$16:$P$62</formula1>
    </dataValidation>
    <dataValidation type="list" allowBlank="1" showInputMessage="1" showErrorMessage="1" sqref="K20 WVS983060 WLW983060 WCA983060 VSE983060 VII983060 UYM983060 UOQ983060 UEU983060 TUY983060 TLC983060 TBG983060 SRK983060 SHO983060 RXS983060 RNW983060 REA983060 QUE983060 QKI983060 QAM983060 PQQ983060 PGU983060 OWY983060 ONC983060 ODG983060 NTK983060 NJO983060 MZS983060 MPW983060 MGA983060 LWE983060 LMI983060 LCM983060 KSQ983060 KIU983060 JYY983060 JPC983060 JFG983060 IVK983060 ILO983060 IBS983060 HRW983060 HIA983060 GYE983060 GOI983060 GEM983060 FUQ983060 FKU983060 FAY983060 ERC983060 EHG983060 DXK983060 DNO983060 DDS983060 CTW983060 CKA983060 CAE983060 BQI983060 BGM983060 AWQ983060 AMU983060 ACY983060 TC983060 JG983060 K983060 WVS917524 WLW917524 WCA917524 VSE917524 VII917524 UYM917524 UOQ917524 UEU917524 TUY917524 TLC917524 TBG917524 SRK917524 SHO917524 RXS917524 RNW917524 REA917524 QUE917524 QKI917524 QAM917524 PQQ917524 PGU917524 OWY917524 ONC917524 ODG917524 NTK917524 NJO917524 MZS917524 MPW917524 MGA917524 LWE917524 LMI917524 LCM917524 KSQ917524 KIU917524 JYY917524 JPC917524 JFG917524 IVK917524 ILO917524 IBS917524 HRW917524 HIA917524 GYE917524 GOI917524 GEM917524 FUQ917524 FKU917524 FAY917524 ERC917524 EHG917524 DXK917524 DNO917524 DDS917524 CTW917524 CKA917524 CAE917524 BQI917524 BGM917524 AWQ917524 AMU917524 ACY917524 TC917524 JG917524 K917524 WVS851988 WLW851988 WCA851988 VSE851988 VII851988 UYM851988 UOQ851988 UEU851988 TUY851988 TLC851988 TBG851988 SRK851988 SHO851988 RXS851988 RNW851988 REA851988 QUE851988 QKI851988 QAM851988 PQQ851988 PGU851988 OWY851988 ONC851988 ODG851988 NTK851988 NJO851988 MZS851988 MPW851988 MGA851988 LWE851988 LMI851988 LCM851988 KSQ851988 KIU851988 JYY851988 JPC851988 JFG851988 IVK851988 ILO851988 IBS851988 HRW851988 HIA851988 GYE851988 GOI851988 GEM851988 FUQ851988 FKU851988 FAY851988 ERC851988 EHG851988 DXK851988 DNO851988 DDS851988 CTW851988 CKA851988 CAE851988 BQI851988 BGM851988 AWQ851988 AMU851988 ACY851988 TC851988 JG851988 K851988 WVS786452 WLW786452 WCA786452 VSE786452 VII786452 UYM786452 UOQ786452 UEU786452 TUY786452 TLC786452 TBG786452 SRK786452 SHO786452 RXS786452 RNW786452 REA786452 QUE786452 QKI786452 QAM786452 PQQ786452 PGU786452 OWY786452 ONC786452 ODG786452 NTK786452 NJO786452 MZS786452 MPW786452 MGA786452 LWE786452 LMI786452 LCM786452 KSQ786452 KIU786452 JYY786452 JPC786452 JFG786452 IVK786452 ILO786452 IBS786452 HRW786452 HIA786452 GYE786452 GOI786452 GEM786452 FUQ786452 FKU786452 FAY786452 ERC786452 EHG786452 DXK786452 DNO786452 DDS786452 CTW786452 CKA786452 CAE786452 BQI786452 BGM786452 AWQ786452 AMU786452 ACY786452 TC786452 JG786452 K786452 WVS720916 WLW720916 WCA720916 VSE720916 VII720916 UYM720916 UOQ720916 UEU720916 TUY720916 TLC720916 TBG720916 SRK720916 SHO720916 RXS720916 RNW720916 REA720916 QUE720916 QKI720916 QAM720916 PQQ720916 PGU720916 OWY720916 ONC720916 ODG720916 NTK720916 NJO720916 MZS720916 MPW720916 MGA720916 LWE720916 LMI720916 LCM720916 KSQ720916 KIU720916 JYY720916 JPC720916 JFG720916 IVK720916 ILO720916 IBS720916 HRW720916 HIA720916 GYE720916 GOI720916 GEM720916 FUQ720916 FKU720916 FAY720916 ERC720916 EHG720916 DXK720916 DNO720916 DDS720916 CTW720916 CKA720916 CAE720916 BQI720916 BGM720916 AWQ720916 AMU720916 ACY720916 TC720916 JG720916 K720916 WVS655380 WLW655380 WCA655380 VSE655380 VII655380 UYM655380 UOQ655380 UEU655380 TUY655380 TLC655380 TBG655380 SRK655380 SHO655380 RXS655380 RNW655380 REA655380 QUE655380 QKI655380 QAM655380 PQQ655380 PGU655380 OWY655380 ONC655380 ODG655380 NTK655380 NJO655380 MZS655380 MPW655380 MGA655380 LWE655380 LMI655380 LCM655380 KSQ655380 KIU655380 JYY655380 JPC655380 JFG655380 IVK655380 ILO655380 IBS655380 HRW655380 HIA655380 GYE655380 GOI655380 GEM655380 FUQ655380 FKU655380 FAY655380 ERC655380 EHG655380 DXK655380 DNO655380 DDS655380 CTW655380 CKA655380 CAE655380 BQI655380 BGM655380 AWQ655380 AMU655380 ACY655380 TC655380 JG655380 K655380 WVS589844 WLW589844 WCA589844 VSE589844 VII589844 UYM589844 UOQ589844 UEU589844 TUY589844 TLC589844 TBG589844 SRK589844 SHO589844 RXS589844 RNW589844 REA589844 QUE589844 QKI589844 QAM589844 PQQ589844 PGU589844 OWY589844 ONC589844 ODG589844 NTK589844 NJO589844 MZS589844 MPW589844 MGA589844 LWE589844 LMI589844 LCM589844 KSQ589844 KIU589844 JYY589844 JPC589844 JFG589844 IVK589844 ILO589844 IBS589844 HRW589844 HIA589844 GYE589844 GOI589844 GEM589844 FUQ589844 FKU589844 FAY589844 ERC589844 EHG589844 DXK589844 DNO589844 DDS589844 CTW589844 CKA589844 CAE589844 BQI589844 BGM589844 AWQ589844 AMU589844 ACY589844 TC589844 JG589844 K589844 WVS524308 WLW524308 WCA524308 VSE524308 VII524308 UYM524308 UOQ524308 UEU524308 TUY524308 TLC524308 TBG524308 SRK524308 SHO524308 RXS524308 RNW524308 REA524308 QUE524308 QKI524308 QAM524308 PQQ524308 PGU524308 OWY524308 ONC524308 ODG524308 NTK524308 NJO524308 MZS524308 MPW524308 MGA524308 LWE524308 LMI524308 LCM524308 KSQ524308 KIU524308 JYY524308 JPC524308 JFG524308 IVK524308 ILO524308 IBS524308 HRW524308 HIA524308 GYE524308 GOI524308 GEM524308 FUQ524308 FKU524308 FAY524308 ERC524308 EHG524308 DXK524308 DNO524308 DDS524308 CTW524308 CKA524308 CAE524308 BQI524308 BGM524308 AWQ524308 AMU524308 ACY524308 TC524308 JG524308 K524308 WVS458772 WLW458772 WCA458772 VSE458772 VII458772 UYM458772 UOQ458772 UEU458772 TUY458772 TLC458772 TBG458772 SRK458772 SHO458772 RXS458772 RNW458772 REA458772 QUE458772 QKI458772 QAM458772 PQQ458772 PGU458772 OWY458772 ONC458772 ODG458772 NTK458772 NJO458772 MZS458772 MPW458772 MGA458772 LWE458772 LMI458772 LCM458772 KSQ458772 KIU458772 JYY458772 JPC458772 JFG458772 IVK458772 ILO458772 IBS458772 HRW458772 HIA458772 GYE458772 GOI458772 GEM458772 FUQ458772 FKU458772 FAY458772 ERC458772 EHG458772 DXK458772 DNO458772 DDS458772 CTW458772 CKA458772 CAE458772 BQI458772 BGM458772 AWQ458772 AMU458772 ACY458772 TC458772 JG458772 K458772 WVS393236 WLW393236 WCA393236 VSE393236 VII393236 UYM393236 UOQ393236 UEU393236 TUY393236 TLC393236 TBG393236 SRK393236 SHO393236 RXS393236 RNW393236 REA393236 QUE393236 QKI393236 QAM393236 PQQ393236 PGU393236 OWY393236 ONC393236 ODG393236 NTK393236 NJO393236 MZS393236 MPW393236 MGA393236 LWE393236 LMI393236 LCM393236 KSQ393236 KIU393236 JYY393236 JPC393236 JFG393236 IVK393236 ILO393236 IBS393236 HRW393236 HIA393236 GYE393236 GOI393236 GEM393236 FUQ393236 FKU393236 FAY393236 ERC393236 EHG393236 DXK393236 DNO393236 DDS393236 CTW393236 CKA393236 CAE393236 BQI393236 BGM393236 AWQ393236 AMU393236 ACY393236 TC393236 JG393236 K393236 WVS327700 WLW327700 WCA327700 VSE327700 VII327700 UYM327700 UOQ327700 UEU327700 TUY327700 TLC327700 TBG327700 SRK327700 SHO327700 RXS327700 RNW327700 REA327700 QUE327700 QKI327700 QAM327700 PQQ327700 PGU327700 OWY327700 ONC327700 ODG327700 NTK327700 NJO327700 MZS327700 MPW327700 MGA327700 LWE327700 LMI327700 LCM327700 KSQ327700 KIU327700 JYY327700 JPC327700 JFG327700 IVK327700 ILO327700 IBS327700 HRW327700 HIA327700 GYE327700 GOI327700 GEM327700 FUQ327700 FKU327700 FAY327700 ERC327700 EHG327700 DXK327700 DNO327700 DDS327700 CTW327700 CKA327700 CAE327700 BQI327700 BGM327700 AWQ327700 AMU327700 ACY327700 TC327700 JG327700 K327700 WVS262164 WLW262164 WCA262164 VSE262164 VII262164 UYM262164 UOQ262164 UEU262164 TUY262164 TLC262164 TBG262164 SRK262164 SHO262164 RXS262164 RNW262164 REA262164 QUE262164 QKI262164 QAM262164 PQQ262164 PGU262164 OWY262164 ONC262164 ODG262164 NTK262164 NJO262164 MZS262164 MPW262164 MGA262164 LWE262164 LMI262164 LCM262164 KSQ262164 KIU262164 JYY262164 JPC262164 JFG262164 IVK262164 ILO262164 IBS262164 HRW262164 HIA262164 GYE262164 GOI262164 GEM262164 FUQ262164 FKU262164 FAY262164 ERC262164 EHG262164 DXK262164 DNO262164 DDS262164 CTW262164 CKA262164 CAE262164 BQI262164 BGM262164 AWQ262164 AMU262164 ACY262164 TC262164 JG262164 K262164 WVS196628 WLW196628 WCA196628 VSE196628 VII196628 UYM196628 UOQ196628 UEU196628 TUY196628 TLC196628 TBG196628 SRK196628 SHO196628 RXS196628 RNW196628 REA196628 QUE196628 QKI196628 QAM196628 PQQ196628 PGU196628 OWY196628 ONC196628 ODG196628 NTK196628 NJO196628 MZS196628 MPW196628 MGA196628 LWE196628 LMI196628 LCM196628 KSQ196628 KIU196628 JYY196628 JPC196628 JFG196628 IVK196628 ILO196628 IBS196628 HRW196628 HIA196628 GYE196628 GOI196628 GEM196628 FUQ196628 FKU196628 FAY196628 ERC196628 EHG196628 DXK196628 DNO196628 DDS196628 CTW196628 CKA196628 CAE196628 BQI196628 BGM196628 AWQ196628 AMU196628 ACY196628 TC196628 JG196628 K196628 WVS131092 WLW131092 WCA131092 VSE131092 VII131092 UYM131092 UOQ131092 UEU131092 TUY131092 TLC131092 TBG131092 SRK131092 SHO131092 RXS131092 RNW131092 REA131092 QUE131092 QKI131092 QAM131092 PQQ131092 PGU131092 OWY131092 ONC131092 ODG131092 NTK131092 NJO131092 MZS131092 MPW131092 MGA131092 LWE131092 LMI131092 LCM131092 KSQ131092 KIU131092 JYY131092 JPC131092 JFG131092 IVK131092 ILO131092 IBS131092 HRW131092 HIA131092 GYE131092 GOI131092 GEM131092 FUQ131092 FKU131092 FAY131092 ERC131092 EHG131092 DXK131092 DNO131092 DDS131092 CTW131092 CKA131092 CAE131092 BQI131092 BGM131092 AWQ131092 AMU131092 ACY131092 TC131092 JG131092 K131092 WVS65556 WLW65556 WCA65556 VSE65556 VII65556 UYM65556 UOQ65556 UEU65556 TUY65556 TLC65556 TBG65556 SRK65556 SHO65556 RXS65556 RNW65556 REA65556 QUE65556 QKI65556 QAM65556 PQQ65556 PGU65556 OWY65556 ONC65556 ODG65556 NTK65556 NJO65556 MZS65556 MPW65556 MGA65556 LWE65556 LMI65556 LCM65556 KSQ65556 KIU65556 JYY65556 JPC65556 JFG65556 IVK65556 ILO65556 IBS65556 HRW65556 HIA65556 GYE65556 GOI65556 GEM65556 FUQ65556 FKU65556 FAY65556 ERC65556 EHG65556 DXK65556 DNO65556 DDS65556 CTW65556 CKA65556 CAE65556 BQI65556 BGM65556 AWQ65556 AMU65556 ACY65556 TC65556 JG65556 K65556 WVS20 WLW20 WCA20 VSE20 VII20 UYM20 UOQ20 UEU20 TUY20 TLC20 TBG20 SRK20 SHO20 RXS20 RNW20 REA20 QUE20 QKI20 QAM20 PQQ20 PGU20 OWY20 ONC20 ODG20 NTK20 NJO20 MZS20 MPW20 MGA20 LWE20 LMI20 LCM20 KSQ20 KIU20 JYY20 JPC20 JFG20 IVK20 ILO20 IBS20 HRW20 HIA20 GYE20 GOI20 GEM20 FUQ20 FKU20 FAY20 ERC20 EHG20 DXK20 DNO20 DDS20 CTW20 CKA20 CAE20 BQI20 BGM20 AWQ20 AMU20 ACY20 TC20 JG20" xr:uid="{466B6ED3-3176-4884-8260-5A494FF7F181}">
      <formula1>$O$16:$O$62</formula1>
    </dataValidation>
  </dataValidations>
  <hyperlinks>
    <hyperlink ref="M13" r:id="rId1" xr:uid="{926F001D-8497-4169-8756-8692AAC4DA35}"/>
  </hyperlinks>
  <printOptions horizontalCentered="1"/>
  <pageMargins left="0.25" right="0.25" top="0.75" bottom="0.75" header="0.3" footer="0.3"/>
  <pageSetup scale="60" orientation="portrait" r:id="rId2"/>
  <rowBreaks count="1" manualBreakCount="1">
    <brk id="62" min="1" max="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BB4FC-A836-4AD9-8D6E-D77EB6A7CF87}">
  <dimension ref="B1:Y117"/>
  <sheetViews>
    <sheetView showGridLines="0" showRowColHeaders="0" zoomScale="70" zoomScaleNormal="70" workbookViewId="0">
      <selection activeCell="J10" sqref="J1:V1048576"/>
    </sheetView>
  </sheetViews>
  <sheetFormatPr defaultColWidth="19" defaultRowHeight="13.2" x14ac:dyDescent="0.25"/>
  <cols>
    <col min="1" max="1" width="9.109375" style="5" customWidth="1"/>
    <col min="2" max="2" width="16" style="5" customWidth="1"/>
    <col min="3" max="3" width="32.5546875" style="5" customWidth="1"/>
    <col min="4" max="4" width="20.44140625" style="5" customWidth="1"/>
    <col min="5" max="5" width="18.109375" style="5" customWidth="1"/>
    <col min="6" max="6" width="24.109375" style="5" customWidth="1"/>
    <col min="7" max="7" width="19.88671875" style="5" customWidth="1"/>
    <col min="8" max="8" width="85.5546875" style="5" customWidth="1"/>
    <col min="9" max="9" width="6.109375" style="53" customWidth="1"/>
    <col min="10" max="10" width="70" style="4" hidden="1" customWidth="1"/>
    <col min="11" max="11" width="16.33203125" style="4" hidden="1" customWidth="1"/>
    <col min="12" max="12" width="6.44140625" style="4" hidden="1" customWidth="1"/>
    <col min="13" max="13" width="6.5546875" style="5" hidden="1" customWidth="1"/>
    <col min="14" max="14" width="14.44140625" style="5" hidden="1" customWidth="1"/>
    <col min="15" max="16" width="27.109375" style="6" hidden="1" customWidth="1"/>
    <col min="17" max="17" width="33.5546875" style="5" hidden="1" customWidth="1"/>
    <col min="18" max="19" width="12.109375" style="5" hidden="1" customWidth="1"/>
    <col min="20" max="20" width="16.6640625" style="5" hidden="1" customWidth="1"/>
    <col min="21" max="21" width="12.109375" style="5" hidden="1" customWidth="1"/>
    <col min="22" max="22" width="30" style="5" hidden="1" customWidth="1"/>
    <col min="23" max="249" width="9.109375" style="5" customWidth="1"/>
    <col min="250" max="250" width="20" style="5" customWidth="1"/>
    <col min="251" max="251" width="32.88671875" style="5" customWidth="1"/>
    <col min="252" max="252" width="17.44140625" style="5" customWidth="1"/>
    <col min="253" max="253" width="17.109375" style="5" customWidth="1"/>
    <col min="254" max="254" width="23.88671875" style="5" customWidth="1"/>
    <col min="255" max="255" width="25.44140625" style="5" customWidth="1"/>
    <col min="256" max="256" width="19" style="5"/>
    <col min="257" max="257" width="9.109375" style="5" customWidth="1"/>
    <col min="258" max="258" width="20" style="5" customWidth="1"/>
    <col min="259" max="259" width="36.5546875" style="5" customWidth="1"/>
    <col min="260" max="260" width="17.44140625" style="5" customWidth="1"/>
    <col min="261" max="261" width="21.44140625" style="5" customWidth="1"/>
    <col min="262" max="262" width="25.44140625" style="5" bestFit="1" customWidth="1"/>
    <col min="263" max="263" width="27.109375" style="5" customWidth="1"/>
    <col min="264" max="264" width="10.5546875" style="5" customWidth="1"/>
    <col min="265" max="265" width="6.5546875" style="5" customWidth="1"/>
    <col min="266" max="268" width="0" style="5" hidden="1" customWidth="1"/>
    <col min="269" max="269" width="6.44140625" style="5" bestFit="1" customWidth="1"/>
    <col min="270" max="270" width="13.5546875" style="5" bestFit="1" customWidth="1"/>
    <col min="271" max="272" width="31" style="5" bestFit="1" customWidth="1"/>
    <col min="273" max="273" width="38.44140625" style="5" bestFit="1" customWidth="1"/>
    <col min="274" max="277" width="12.109375" style="5" bestFit="1" customWidth="1"/>
    <col min="278" max="278" width="30" style="5" bestFit="1" customWidth="1"/>
    <col min="279" max="505" width="9.109375" style="5" customWidth="1"/>
    <col min="506" max="506" width="20" style="5" customWidth="1"/>
    <col min="507" max="507" width="32.88671875" style="5" customWidth="1"/>
    <col min="508" max="508" width="17.44140625" style="5" customWidth="1"/>
    <col min="509" max="509" width="17.109375" style="5" customWidth="1"/>
    <col min="510" max="510" width="23.88671875" style="5" customWidth="1"/>
    <col min="511" max="511" width="25.44140625" style="5" customWidth="1"/>
    <col min="512" max="512" width="19" style="5"/>
    <col min="513" max="513" width="9.109375" style="5" customWidth="1"/>
    <col min="514" max="514" width="20" style="5" customWidth="1"/>
    <col min="515" max="515" width="36.5546875" style="5" customWidth="1"/>
    <col min="516" max="516" width="17.44140625" style="5" customWidth="1"/>
    <col min="517" max="517" width="21.44140625" style="5" customWidth="1"/>
    <col min="518" max="518" width="25.44140625" style="5" bestFit="1" customWidth="1"/>
    <col min="519" max="519" width="27.109375" style="5" customWidth="1"/>
    <col min="520" max="520" width="10.5546875" style="5" customWidth="1"/>
    <col min="521" max="521" width="6.5546875" style="5" customWidth="1"/>
    <col min="522" max="524" width="0" style="5" hidden="1" customWidth="1"/>
    <col min="525" max="525" width="6.44140625" style="5" bestFit="1" customWidth="1"/>
    <col min="526" max="526" width="13.5546875" style="5" bestFit="1" customWidth="1"/>
    <col min="527" max="528" width="31" style="5" bestFit="1" customWidth="1"/>
    <col min="529" max="529" width="38.44140625" style="5" bestFit="1" customWidth="1"/>
    <col min="530" max="533" width="12.109375" style="5" bestFit="1" customWidth="1"/>
    <col min="534" max="534" width="30" style="5" bestFit="1" customWidth="1"/>
    <col min="535" max="761" width="9.109375" style="5" customWidth="1"/>
    <col min="762" max="762" width="20" style="5" customWidth="1"/>
    <col min="763" max="763" width="32.88671875" style="5" customWidth="1"/>
    <col min="764" max="764" width="17.44140625" style="5" customWidth="1"/>
    <col min="765" max="765" width="17.109375" style="5" customWidth="1"/>
    <col min="766" max="766" width="23.88671875" style="5" customWidth="1"/>
    <col min="767" max="767" width="25.44140625" style="5" customWidth="1"/>
    <col min="768" max="768" width="19" style="5"/>
    <col min="769" max="769" width="9.109375" style="5" customWidth="1"/>
    <col min="770" max="770" width="20" style="5" customWidth="1"/>
    <col min="771" max="771" width="36.5546875" style="5" customWidth="1"/>
    <col min="772" max="772" width="17.44140625" style="5" customWidth="1"/>
    <col min="773" max="773" width="21.44140625" style="5" customWidth="1"/>
    <col min="774" max="774" width="25.44140625" style="5" bestFit="1" customWidth="1"/>
    <col min="775" max="775" width="27.109375" style="5" customWidth="1"/>
    <col min="776" max="776" width="10.5546875" style="5" customWidth="1"/>
    <col min="777" max="777" width="6.5546875" style="5" customWidth="1"/>
    <col min="778" max="780" width="0" style="5" hidden="1" customWidth="1"/>
    <col min="781" max="781" width="6.44140625" style="5" bestFit="1" customWidth="1"/>
    <col min="782" max="782" width="13.5546875" style="5" bestFit="1" customWidth="1"/>
    <col min="783" max="784" width="31" style="5" bestFit="1" customWidth="1"/>
    <col min="785" max="785" width="38.44140625" style="5" bestFit="1" customWidth="1"/>
    <col min="786" max="789" width="12.109375" style="5" bestFit="1" customWidth="1"/>
    <col min="790" max="790" width="30" style="5" bestFit="1" customWidth="1"/>
    <col min="791" max="1017" width="9.109375" style="5" customWidth="1"/>
    <col min="1018" max="1018" width="20" style="5" customWidth="1"/>
    <col min="1019" max="1019" width="32.88671875" style="5" customWidth="1"/>
    <col min="1020" max="1020" width="17.44140625" style="5" customWidth="1"/>
    <col min="1021" max="1021" width="17.109375" style="5" customWidth="1"/>
    <col min="1022" max="1022" width="23.88671875" style="5" customWidth="1"/>
    <col min="1023" max="1023" width="25.44140625" style="5" customWidth="1"/>
    <col min="1024" max="1024" width="19" style="5"/>
    <col min="1025" max="1025" width="9.109375" style="5" customWidth="1"/>
    <col min="1026" max="1026" width="20" style="5" customWidth="1"/>
    <col min="1027" max="1027" width="36.5546875" style="5" customWidth="1"/>
    <col min="1028" max="1028" width="17.44140625" style="5" customWidth="1"/>
    <col min="1029" max="1029" width="21.44140625" style="5" customWidth="1"/>
    <col min="1030" max="1030" width="25.44140625" style="5" bestFit="1" customWidth="1"/>
    <col min="1031" max="1031" width="27.109375" style="5" customWidth="1"/>
    <col min="1032" max="1032" width="10.5546875" style="5" customWidth="1"/>
    <col min="1033" max="1033" width="6.5546875" style="5" customWidth="1"/>
    <col min="1034" max="1036" width="0" style="5" hidden="1" customWidth="1"/>
    <col min="1037" max="1037" width="6.44140625" style="5" bestFit="1" customWidth="1"/>
    <col min="1038" max="1038" width="13.5546875" style="5" bestFit="1" customWidth="1"/>
    <col min="1039" max="1040" width="31" style="5" bestFit="1" customWidth="1"/>
    <col min="1041" max="1041" width="38.44140625" style="5" bestFit="1" customWidth="1"/>
    <col min="1042" max="1045" width="12.109375" style="5" bestFit="1" customWidth="1"/>
    <col min="1046" max="1046" width="30" style="5" bestFit="1" customWidth="1"/>
    <col min="1047" max="1273" width="9.109375" style="5" customWidth="1"/>
    <col min="1274" max="1274" width="20" style="5" customWidth="1"/>
    <col min="1275" max="1275" width="32.88671875" style="5" customWidth="1"/>
    <col min="1276" max="1276" width="17.44140625" style="5" customWidth="1"/>
    <col min="1277" max="1277" width="17.109375" style="5" customWidth="1"/>
    <col min="1278" max="1278" width="23.88671875" style="5" customWidth="1"/>
    <col min="1279" max="1279" width="25.44140625" style="5" customWidth="1"/>
    <col min="1280" max="1280" width="19" style="5"/>
    <col min="1281" max="1281" width="9.109375" style="5" customWidth="1"/>
    <col min="1282" max="1282" width="20" style="5" customWidth="1"/>
    <col min="1283" max="1283" width="36.5546875" style="5" customWidth="1"/>
    <col min="1284" max="1284" width="17.44140625" style="5" customWidth="1"/>
    <col min="1285" max="1285" width="21.44140625" style="5" customWidth="1"/>
    <col min="1286" max="1286" width="25.44140625" style="5" bestFit="1" customWidth="1"/>
    <col min="1287" max="1287" width="27.109375" style="5" customWidth="1"/>
    <col min="1288" max="1288" width="10.5546875" style="5" customWidth="1"/>
    <col min="1289" max="1289" width="6.5546875" style="5" customWidth="1"/>
    <col min="1290" max="1292" width="0" style="5" hidden="1" customWidth="1"/>
    <col min="1293" max="1293" width="6.44140625" style="5" bestFit="1" customWidth="1"/>
    <col min="1294" max="1294" width="13.5546875" style="5" bestFit="1" customWidth="1"/>
    <col min="1295" max="1296" width="31" style="5" bestFit="1" customWidth="1"/>
    <col min="1297" max="1297" width="38.44140625" style="5" bestFit="1" customWidth="1"/>
    <col min="1298" max="1301" width="12.109375" style="5" bestFit="1" customWidth="1"/>
    <col min="1302" max="1302" width="30" style="5" bestFit="1" customWidth="1"/>
    <col min="1303" max="1529" width="9.109375" style="5" customWidth="1"/>
    <col min="1530" max="1530" width="20" style="5" customWidth="1"/>
    <col min="1531" max="1531" width="32.88671875" style="5" customWidth="1"/>
    <col min="1532" max="1532" width="17.44140625" style="5" customWidth="1"/>
    <col min="1533" max="1533" width="17.109375" style="5" customWidth="1"/>
    <col min="1534" max="1534" width="23.88671875" style="5" customWidth="1"/>
    <col min="1535" max="1535" width="25.44140625" style="5" customWidth="1"/>
    <col min="1536" max="1536" width="19" style="5"/>
    <col min="1537" max="1537" width="9.109375" style="5" customWidth="1"/>
    <col min="1538" max="1538" width="20" style="5" customWidth="1"/>
    <col min="1539" max="1539" width="36.5546875" style="5" customWidth="1"/>
    <col min="1540" max="1540" width="17.44140625" style="5" customWidth="1"/>
    <col min="1541" max="1541" width="21.44140625" style="5" customWidth="1"/>
    <col min="1542" max="1542" width="25.44140625" style="5" bestFit="1" customWidth="1"/>
    <col min="1543" max="1543" width="27.109375" style="5" customWidth="1"/>
    <col min="1544" max="1544" width="10.5546875" style="5" customWidth="1"/>
    <col min="1545" max="1545" width="6.5546875" style="5" customWidth="1"/>
    <col min="1546" max="1548" width="0" style="5" hidden="1" customWidth="1"/>
    <col min="1549" max="1549" width="6.44140625" style="5" bestFit="1" customWidth="1"/>
    <col min="1550" max="1550" width="13.5546875" style="5" bestFit="1" customWidth="1"/>
    <col min="1551" max="1552" width="31" style="5" bestFit="1" customWidth="1"/>
    <col min="1553" max="1553" width="38.44140625" style="5" bestFit="1" customWidth="1"/>
    <col min="1554" max="1557" width="12.109375" style="5" bestFit="1" customWidth="1"/>
    <col min="1558" max="1558" width="30" style="5" bestFit="1" customWidth="1"/>
    <col min="1559" max="1785" width="9.109375" style="5" customWidth="1"/>
    <col min="1786" max="1786" width="20" style="5" customWidth="1"/>
    <col min="1787" max="1787" width="32.88671875" style="5" customWidth="1"/>
    <col min="1788" max="1788" width="17.44140625" style="5" customWidth="1"/>
    <col min="1789" max="1789" width="17.109375" style="5" customWidth="1"/>
    <col min="1790" max="1790" width="23.88671875" style="5" customWidth="1"/>
    <col min="1791" max="1791" width="25.44140625" style="5" customWidth="1"/>
    <col min="1792" max="1792" width="19" style="5"/>
    <col min="1793" max="1793" width="9.109375" style="5" customWidth="1"/>
    <col min="1794" max="1794" width="20" style="5" customWidth="1"/>
    <col min="1795" max="1795" width="36.5546875" style="5" customWidth="1"/>
    <col min="1796" max="1796" width="17.44140625" style="5" customWidth="1"/>
    <col min="1797" max="1797" width="21.44140625" style="5" customWidth="1"/>
    <col min="1798" max="1798" width="25.44140625" style="5" bestFit="1" customWidth="1"/>
    <col min="1799" max="1799" width="27.109375" style="5" customWidth="1"/>
    <col min="1800" max="1800" width="10.5546875" style="5" customWidth="1"/>
    <col min="1801" max="1801" width="6.5546875" style="5" customWidth="1"/>
    <col min="1802" max="1804" width="0" style="5" hidden="1" customWidth="1"/>
    <col min="1805" max="1805" width="6.44140625" style="5" bestFit="1" customWidth="1"/>
    <col min="1806" max="1806" width="13.5546875" style="5" bestFit="1" customWidth="1"/>
    <col min="1807" max="1808" width="31" style="5" bestFit="1" customWidth="1"/>
    <col min="1809" max="1809" width="38.44140625" style="5" bestFit="1" customWidth="1"/>
    <col min="1810" max="1813" width="12.109375" style="5" bestFit="1" customWidth="1"/>
    <col min="1814" max="1814" width="30" style="5" bestFit="1" customWidth="1"/>
    <col min="1815" max="2041" width="9.109375" style="5" customWidth="1"/>
    <col min="2042" max="2042" width="20" style="5" customWidth="1"/>
    <col min="2043" max="2043" width="32.88671875" style="5" customWidth="1"/>
    <col min="2044" max="2044" width="17.44140625" style="5" customWidth="1"/>
    <col min="2045" max="2045" width="17.109375" style="5" customWidth="1"/>
    <col min="2046" max="2046" width="23.88671875" style="5" customWidth="1"/>
    <col min="2047" max="2047" width="25.44140625" style="5" customWidth="1"/>
    <col min="2048" max="2048" width="19" style="5"/>
    <col min="2049" max="2049" width="9.109375" style="5" customWidth="1"/>
    <col min="2050" max="2050" width="20" style="5" customWidth="1"/>
    <col min="2051" max="2051" width="36.5546875" style="5" customWidth="1"/>
    <col min="2052" max="2052" width="17.44140625" style="5" customWidth="1"/>
    <col min="2053" max="2053" width="21.44140625" style="5" customWidth="1"/>
    <col min="2054" max="2054" width="25.44140625" style="5" bestFit="1" customWidth="1"/>
    <col min="2055" max="2055" width="27.109375" style="5" customWidth="1"/>
    <col min="2056" max="2056" width="10.5546875" style="5" customWidth="1"/>
    <col min="2057" max="2057" width="6.5546875" style="5" customWidth="1"/>
    <col min="2058" max="2060" width="0" style="5" hidden="1" customWidth="1"/>
    <col min="2061" max="2061" width="6.44140625" style="5" bestFit="1" customWidth="1"/>
    <col min="2062" max="2062" width="13.5546875" style="5" bestFit="1" customWidth="1"/>
    <col min="2063" max="2064" width="31" style="5" bestFit="1" customWidth="1"/>
    <col min="2065" max="2065" width="38.44140625" style="5" bestFit="1" customWidth="1"/>
    <col min="2066" max="2069" width="12.109375" style="5" bestFit="1" customWidth="1"/>
    <col min="2070" max="2070" width="30" style="5" bestFit="1" customWidth="1"/>
    <col min="2071" max="2297" width="9.109375" style="5" customWidth="1"/>
    <col min="2298" max="2298" width="20" style="5" customWidth="1"/>
    <col min="2299" max="2299" width="32.88671875" style="5" customWidth="1"/>
    <col min="2300" max="2300" width="17.44140625" style="5" customWidth="1"/>
    <col min="2301" max="2301" width="17.109375" style="5" customWidth="1"/>
    <col min="2302" max="2302" width="23.88671875" style="5" customWidth="1"/>
    <col min="2303" max="2303" width="25.44140625" style="5" customWidth="1"/>
    <col min="2304" max="2304" width="19" style="5"/>
    <col min="2305" max="2305" width="9.109375" style="5" customWidth="1"/>
    <col min="2306" max="2306" width="20" style="5" customWidth="1"/>
    <col min="2307" max="2307" width="36.5546875" style="5" customWidth="1"/>
    <col min="2308" max="2308" width="17.44140625" style="5" customWidth="1"/>
    <col min="2309" max="2309" width="21.44140625" style="5" customWidth="1"/>
    <col min="2310" max="2310" width="25.44140625" style="5" bestFit="1" customWidth="1"/>
    <col min="2311" max="2311" width="27.109375" style="5" customWidth="1"/>
    <col min="2312" max="2312" width="10.5546875" style="5" customWidth="1"/>
    <col min="2313" max="2313" width="6.5546875" style="5" customWidth="1"/>
    <col min="2314" max="2316" width="0" style="5" hidden="1" customWidth="1"/>
    <col min="2317" max="2317" width="6.44140625" style="5" bestFit="1" customWidth="1"/>
    <col min="2318" max="2318" width="13.5546875" style="5" bestFit="1" customWidth="1"/>
    <col min="2319" max="2320" width="31" style="5" bestFit="1" customWidth="1"/>
    <col min="2321" max="2321" width="38.44140625" style="5" bestFit="1" customWidth="1"/>
    <col min="2322" max="2325" width="12.109375" style="5" bestFit="1" customWidth="1"/>
    <col min="2326" max="2326" width="30" style="5" bestFit="1" customWidth="1"/>
    <col min="2327" max="2553" width="9.109375" style="5" customWidth="1"/>
    <col min="2554" max="2554" width="20" style="5" customWidth="1"/>
    <col min="2555" max="2555" width="32.88671875" style="5" customWidth="1"/>
    <col min="2556" max="2556" width="17.44140625" style="5" customWidth="1"/>
    <col min="2557" max="2557" width="17.109375" style="5" customWidth="1"/>
    <col min="2558" max="2558" width="23.88671875" style="5" customWidth="1"/>
    <col min="2559" max="2559" width="25.44140625" style="5" customWidth="1"/>
    <col min="2560" max="2560" width="19" style="5"/>
    <col min="2561" max="2561" width="9.109375" style="5" customWidth="1"/>
    <col min="2562" max="2562" width="20" style="5" customWidth="1"/>
    <col min="2563" max="2563" width="36.5546875" style="5" customWidth="1"/>
    <col min="2564" max="2564" width="17.44140625" style="5" customWidth="1"/>
    <col min="2565" max="2565" width="21.44140625" style="5" customWidth="1"/>
    <col min="2566" max="2566" width="25.44140625" style="5" bestFit="1" customWidth="1"/>
    <col min="2567" max="2567" width="27.109375" style="5" customWidth="1"/>
    <col min="2568" max="2568" width="10.5546875" style="5" customWidth="1"/>
    <col min="2569" max="2569" width="6.5546875" style="5" customWidth="1"/>
    <col min="2570" max="2572" width="0" style="5" hidden="1" customWidth="1"/>
    <col min="2573" max="2573" width="6.44140625" style="5" bestFit="1" customWidth="1"/>
    <col min="2574" max="2574" width="13.5546875" style="5" bestFit="1" customWidth="1"/>
    <col min="2575" max="2576" width="31" style="5" bestFit="1" customWidth="1"/>
    <col min="2577" max="2577" width="38.44140625" style="5" bestFit="1" customWidth="1"/>
    <col min="2578" max="2581" width="12.109375" style="5" bestFit="1" customWidth="1"/>
    <col min="2582" max="2582" width="30" style="5" bestFit="1" customWidth="1"/>
    <col min="2583" max="2809" width="9.109375" style="5" customWidth="1"/>
    <col min="2810" max="2810" width="20" style="5" customWidth="1"/>
    <col min="2811" max="2811" width="32.88671875" style="5" customWidth="1"/>
    <col min="2812" max="2812" width="17.44140625" style="5" customWidth="1"/>
    <col min="2813" max="2813" width="17.109375" style="5" customWidth="1"/>
    <col min="2814" max="2814" width="23.88671875" style="5" customWidth="1"/>
    <col min="2815" max="2815" width="25.44140625" style="5" customWidth="1"/>
    <col min="2816" max="2816" width="19" style="5"/>
    <col min="2817" max="2817" width="9.109375" style="5" customWidth="1"/>
    <col min="2818" max="2818" width="20" style="5" customWidth="1"/>
    <col min="2819" max="2819" width="36.5546875" style="5" customWidth="1"/>
    <col min="2820" max="2820" width="17.44140625" style="5" customWidth="1"/>
    <col min="2821" max="2821" width="21.44140625" style="5" customWidth="1"/>
    <col min="2822" max="2822" width="25.44140625" style="5" bestFit="1" customWidth="1"/>
    <col min="2823" max="2823" width="27.109375" style="5" customWidth="1"/>
    <col min="2824" max="2824" width="10.5546875" style="5" customWidth="1"/>
    <col min="2825" max="2825" width="6.5546875" style="5" customWidth="1"/>
    <col min="2826" max="2828" width="0" style="5" hidden="1" customWidth="1"/>
    <col min="2829" max="2829" width="6.44140625" style="5" bestFit="1" customWidth="1"/>
    <col min="2830" max="2830" width="13.5546875" style="5" bestFit="1" customWidth="1"/>
    <col min="2831" max="2832" width="31" style="5" bestFit="1" customWidth="1"/>
    <col min="2833" max="2833" width="38.44140625" style="5" bestFit="1" customWidth="1"/>
    <col min="2834" max="2837" width="12.109375" style="5" bestFit="1" customWidth="1"/>
    <col min="2838" max="2838" width="30" style="5" bestFit="1" customWidth="1"/>
    <col min="2839" max="3065" width="9.109375" style="5" customWidth="1"/>
    <col min="3066" max="3066" width="20" style="5" customWidth="1"/>
    <col min="3067" max="3067" width="32.88671875" style="5" customWidth="1"/>
    <col min="3068" max="3068" width="17.44140625" style="5" customWidth="1"/>
    <col min="3069" max="3069" width="17.109375" style="5" customWidth="1"/>
    <col min="3070" max="3070" width="23.88671875" style="5" customWidth="1"/>
    <col min="3071" max="3071" width="25.44140625" style="5" customWidth="1"/>
    <col min="3072" max="3072" width="19" style="5"/>
    <col min="3073" max="3073" width="9.109375" style="5" customWidth="1"/>
    <col min="3074" max="3074" width="20" style="5" customWidth="1"/>
    <col min="3075" max="3075" width="36.5546875" style="5" customWidth="1"/>
    <col min="3076" max="3076" width="17.44140625" style="5" customWidth="1"/>
    <col min="3077" max="3077" width="21.44140625" style="5" customWidth="1"/>
    <col min="3078" max="3078" width="25.44140625" style="5" bestFit="1" customWidth="1"/>
    <col min="3079" max="3079" width="27.109375" style="5" customWidth="1"/>
    <col min="3080" max="3080" width="10.5546875" style="5" customWidth="1"/>
    <col min="3081" max="3081" width="6.5546875" style="5" customWidth="1"/>
    <col min="3082" max="3084" width="0" style="5" hidden="1" customWidth="1"/>
    <col min="3085" max="3085" width="6.44140625" style="5" bestFit="1" customWidth="1"/>
    <col min="3086" max="3086" width="13.5546875" style="5" bestFit="1" customWidth="1"/>
    <col min="3087" max="3088" width="31" style="5" bestFit="1" customWidth="1"/>
    <col min="3089" max="3089" width="38.44140625" style="5" bestFit="1" customWidth="1"/>
    <col min="3090" max="3093" width="12.109375" style="5" bestFit="1" customWidth="1"/>
    <col min="3094" max="3094" width="30" style="5" bestFit="1" customWidth="1"/>
    <col min="3095" max="3321" width="9.109375" style="5" customWidth="1"/>
    <col min="3322" max="3322" width="20" style="5" customWidth="1"/>
    <col min="3323" max="3323" width="32.88671875" style="5" customWidth="1"/>
    <col min="3324" max="3324" width="17.44140625" style="5" customWidth="1"/>
    <col min="3325" max="3325" width="17.109375" style="5" customWidth="1"/>
    <col min="3326" max="3326" width="23.88671875" style="5" customWidth="1"/>
    <col min="3327" max="3327" width="25.44140625" style="5" customWidth="1"/>
    <col min="3328" max="3328" width="19" style="5"/>
    <col min="3329" max="3329" width="9.109375" style="5" customWidth="1"/>
    <col min="3330" max="3330" width="20" style="5" customWidth="1"/>
    <col min="3331" max="3331" width="36.5546875" style="5" customWidth="1"/>
    <col min="3332" max="3332" width="17.44140625" style="5" customWidth="1"/>
    <col min="3333" max="3333" width="21.44140625" style="5" customWidth="1"/>
    <col min="3334" max="3334" width="25.44140625" style="5" bestFit="1" customWidth="1"/>
    <col min="3335" max="3335" width="27.109375" style="5" customWidth="1"/>
    <col min="3336" max="3336" width="10.5546875" style="5" customWidth="1"/>
    <col min="3337" max="3337" width="6.5546875" style="5" customWidth="1"/>
    <col min="3338" max="3340" width="0" style="5" hidden="1" customWidth="1"/>
    <col min="3341" max="3341" width="6.44140625" style="5" bestFit="1" customWidth="1"/>
    <col min="3342" max="3342" width="13.5546875" style="5" bestFit="1" customWidth="1"/>
    <col min="3343" max="3344" width="31" style="5" bestFit="1" customWidth="1"/>
    <col min="3345" max="3345" width="38.44140625" style="5" bestFit="1" customWidth="1"/>
    <col min="3346" max="3349" width="12.109375" style="5" bestFit="1" customWidth="1"/>
    <col min="3350" max="3350" width="30" style="5" bestFit="1" customWidth="1"/>
    <col min="3351" max="3577" width="9.109375" style="5" customWidth="1"/>
    <col min="3578" max="3578" width="20" style="5" customWidth="1"/>
    <col min="3579" max="3579" width="32.88671875" style="5" customWidth="1"/>
    <col min="3580" max="3580" width="17.44140625" style="5" customWidth="1"/>
    <col min="3581" max="3581" width="17.109375" style="5" customWidth="1"/>
    <col min="3582" max="3582" width="23.88671875" style="5" customWidth="1"/>
    <col min="3583" max="3583" width="25.44140625" style="5" customWidth="1"/>
    <col min="3584" max="3584" width="19" style="5"/>
    <col min="3585" max="3585" width="9.109375" style="5" customWidth="1"/>
    <col min="3586" max="3586" width="20" style="5" customWidth="1"/>
    <col min="3587" max="3587" width="36.5546875" style="5" customWidth="1"/>
    <col min="3588" max="3588" width="17.44140625" style="5" customWidth="1"/>
    <col min="3589" max="3589" width="21.44140625" style="5" customWidth="1"/>
    <col min="3590" max="3590" width="25.44140625" style="5" bestFit="1" customWidth="1"/>
    <col min="3591" max="3591" width="27.109375" style="5" customWidth="1"/>
    <col min="3592" max="3592" width="10.5546875" style="5" customWidth="1"/>
    <col min="3593" max="3593" width="6.5546875" style="5" customWidth="1"/>
    <col min="3594" max="3596" width="0" style="5" hidden="1" customWidth="1"/>
    <col min="3597" max="3597" width="6.44140625" style="5" bestFit="1" customWidth="1"/>
    <col min="3598" max="3598" width="13.5546875" style="5" bestFit="1" customWidth="1"/>
    <col min="3599" max="3600" width="31" style="5" bestFit="1" customWidth="1"/>
    <col min="3601" max="3601" width="38.44140625" style="5" bestFit="1" customWidth="1"/>
    <col min="3602" max="3605" width="12.109375" style="5" bestFit="1" customWidth="1"/>
    <col min="3606" max="3606" width="30" style="5" bestFit="1" customWidth="1"/>
    <col min="3607" max="3833" width="9.109375" style="5" customWidth="1"/>
    <col min="3834" max="3834" width="20" style="5" customWidth="1"/>
    <col min="3835" max="3835" width="32.88671875" style="5" customWidth="1"/>
    <col min="3836" max="3836" width="17.44140625" style="5" customWidth="1"/>
    <col min="3837" max="3837" width="17.109375" style="5" customWidth="1"/>
    <col min="3838" max="3838" width="23.88671875" style="5" customWidth="1"/>
    <col min="3839" max="3839" width="25.44140625" style="5" customWidth="1"/>
    <col min="3840" max="3840" width="19" style="5"/>
    <col min="3841" max="3841" width="9.109375" style="5" customWidth="1"/>
    <col min="3842" max="3842" width="20" style="5" customWidth="1"/>
    <col min="3843" max="3843" width="36.5546875" style="5" customWidth="1"/>
    <col min="3844" max="3844" width="17.44140625" style="5" customWidth="1"/>
    <col min="3845" max="3845" width="21.44140625" style="5" customWidth="1"/>
    <col min="3846" max="3846" width="25.44140625" style="5" bestFit="1" customWidth="1"/>
    <col min="3847" max="3847" width="27.109375" style="5" customWidth="1"/>
    <col min="3848" max="3848" width="10.5546875" style="5" customWidth="1"/>
    <col min="3849" max="3849" width="6.5546875" style="5" customWidth="1"/>
    <col min="3850" max="3852" width="0" style="5" hidden="1" customWidth="1"/>
    <col min="3853" max="3853" width="6.44140625" style="5" bestFit="1" customWidth="1"/>
    <col min="3854" max="3854" width="13.5546875" style="5" bestFit="1" customWidth="1"/>
    <col min="3855" max="3856" width="31" style="5" bestFit="1" customWidth="1"/>
    <col min="3857" max="3857" width="38.44140625" style="5" bestFit="1" customWidth="1"/>
    <col min="3858" max="3861" width="12.109375" style="5" bestFit="1" customWidth="1"/>
    <col min="3862" max="3862" width="30" style="5" bestFit="1" customWidth="1"/>
    <col min="3863" max="4089" width="9.109375" style="5" customWidth="1"/>
    <col min="4090" max="4090" width="20" style="5" customWidth="1"/>
    <col min="4091" max="4091" width="32.88671875" style="5" customWidth="1"/>
    <col min="4092" max="4092" width="17.44140625" style="5" customWidth="1"/>
    <col min="4093" max="4093" width="17.109375" style="5" customWidth="1"/>
    <col min="4094" max="4094" width="23.88671875" style="5" customWidth="1"/>
    <col min="4095" max="4095" width="25.44140625" style="5" customWidth="1"/>
    <col min="4096" max="4096" width="19" style="5"/>
    <col min="4097" max="4097" width="9.109375" style="5" customWidth="1"/>
    <col min="4098" max="4098" width="20" style="5" customWidth="1"/>
    <col min="4099" max="4099" width="36.5546875" style="5" customWidth="1"/>
    <col min="4100" max="4100" width="17.44140625" style="5" customWidth="1"/>
    <col min="4101" max="4101" width="21.44140625" style="5" customWidth="1"/>
    <col min="4102" max="4102" width="25.44140625" style="5" bestFit="1" customWidth="1"/>
    <col min="4103" max="4103" width="27.109375" style="5" customWidth="1"/>
    <col min="4104" max="4104" width="10.5546875" style="5" customWidth="1"/>
    <col min="4105" max="4105" width="6.5546875" style="5" customWidth="1"/>
    <col min="4106" max="4108" width="0" style="5" hidden="1" customWidth="1"/>
    <col min="4109" max="4109" width="6.44140625" style="5" bestFit="1" customWidth="1"/>
    <col min="4110" max="4110" width="13.5546875" style="5" bestFit="1" customWidth="1"/>
    <col min="4111" max="4112" width="31" style="5" bestFit="1" customWidth="1"/>
    <col min="4113" max="4113" width="38.44140625" style="5" bestFit="1" customWidth="1"/>
    <col min="4114" max="4117" width="12.109375" style="5" bestFit="1" customWidth="1"/>
    <col min="4118" max="4118" width="30" style="5" bestFit="1" customWidth="1"/>
    <col min="4119" max="4345" width="9.109375" style="5" customWidth="1"/>
    <col min="4346" max="4346" width="20" style="5" customWidth="1"/>
    <col min="4347" max="4347" width="32.88671875" style="5" customWidth="1"/>
    <col min="4348" max="4348" width="17.44140625" style="5" customWidth="1"/>
    <col min="4349" max="4349" width="17.109375" style="5" customWidth="1"/>
    <col min="4350" max="4350" width="23.88671875" style="5" customWidth="1"/>
    <col min="4351" max="4351" width="25.44140625" style="5" customWidth="1"/>
    <col min="4352" max="4352" width="19" style="5"/>
    <col min="4353" max="4353" width="9.109375" style="5" customWidth="1"/>
    <col min="4354" max="4354" width="20" style="5" customWidth="1"/>
    <col min="4355" max="4355" width="36.5546875" style="5" customWidth="1"/>
    <col min="4356" max="4356" width="17.44140625" style="5" customWidth="1"/>
    <col min="4357" max="4357" width="21.44140625" style="5" customWidth="1"/>
    <col min="4358" max="4358" width="25.44140625" style="5" bestFit="1" customWidth="1"/>
    <col min="4359" max="4359" width="27.109375" style="5" customWidth="1"/>
    <col min="4360" max="4360" width="10.5546875" style="5" customWidth="1"/>
    <col min="4361" max="4361" width="6.5546875" style="5" customWidth="1"/>
    <col min="4362" max="4364" width="0" style="5" hidden="1" customWidth="1"/>
    <col min="4365" max="4365" width="6.44140625" style="5" bestFit="1" customWidth="1"/>
    <col min="4366" max="4366" width="13.5546875" style="5" bestFit="1" customWidth="1"/>
    <col min="4367" max="4368" width="31" style="5" bestFit="1" customWidth="1"/>
    <col min="4369" max="4369" width="38.44140625" style="5" bestFit="1" customWidth="1"/>
    <col min="4370" max="4373" width="12.109375" style="5" bestFit="1" customWidth="1"/>
    <col min="4374" max="4374" width="30" style="5" bestFit="1" customWidth="1"/>
    <col min="4375" max="4601" width="9.109375" style="5" customWidth="1"/>
    <col min="4602" max="4602" width="20" style="5" customWidth="1"/>
    <col min="4603" max="4603" width="32.88671875" style="5" customWidth="1"/>
    <col min="4604" max="4604" width="17.44140625" style="5" customWidth="1"/>
    <col min="4605" max="4605" width="17.109375" style="5" customWidth="1"/>
    <col min="4606" max="4606" width="23.88671875" style="5" customWidth="1"/>
    <col min="4607" max="4607" width="25.44140625" style="5" customWidth="1"/>
    <col min="4608" max="4608" width="19" style="5"/>
    <col min="4609" max="4609" width="9.109375" style="5" customWidth="1"/>
    <col min="4610" max="4610" width="20" style="5" customWidth="1"/>
    <col min="4611" max="4611" width="36.5546875" style="5" customWidth="1"/>
    <col min="4612" max="4612" width="17.44140625" style="5" customWidth="1"/>
    <col min="4613" max="4613" width="21.44140625" style="5" customWidth="1"/>
    <col min="4614" max="4614" width="25.44140625" style="5" bestFit="1" customWidth="1"/>
    <col min="4615" max="4615" width="27.109375" style="5" customWidth="1"/>
    <col min="4616" max="4616" width="10.5546875" style="5" customWidth="1"/>
    <col min="4617" max="4617" width="6.5546875" style="5" customWidth="1"/>
    <col min="4618" max="4620" width="0" style="5" hidden="1" customWidth="1"/>
    <col min="4621" max="4621" width="6.44140625" style="5" bestFit="1" customWidth="1"/>
    <col min="4622" max="4622" width="13.5546875" style="5" bestFit="1" customWidth="1"/>
    <col min="4623" max="4624" width="31" style="5" bestFit="1" customWidth="1"/>
    <col min="4625" max="4625" width="38.44140625" style="5" bestFit="1" customWidth="1"/>
    <col min="4626" max="4629" width="12.109375" style="5" bestFit="1" customWidth="1"/>
    <col min="4630" max="4630" width="30" style="5" bestFit="1" customWidth="1"/>
    <col min="4631" max="4857" width="9.109375" style="5" customWidth="1"/>
    <col min="4858" max="4858" width="20" style="5" customWidth="1"/>
    <col min="4859" max="4859" width="32.88671875" style="5" customWidth="1"/>
    <col min="4860" max="4860" width="17.44140625" style="5" customWidth="1"/>
    <col min="4861" max="4861" width="17.109375" style="5" customWidth="1"/>
    <col min="4862" max="4862" width="23.88671875" style="5" customWidth="1"/>
    <col min="4863" max="4863" width="25.44140625" style="5" customWidth="1"/>
    <col min="4864" max="4864" width="19" style="5"/>
    <col min="4865" max="4865" width="9.109375" style="5" customWidth="1"/>
    <col min="4866" max="4866" width="20" style="5" customWidth="1"/>
    <col min="4867" max="4867" width="36.5546875" style="5" customWidth="1"/>
    <col min="4868" max="4868" width="17.44140625" style="5" customWidth="1"/>
    <col min="4869" max="4869" width="21.44140625" style="5" customWidth="1"/>
    <col min="4870" max="4870" width="25.44140625" style="5" bestFit="1" customWidth="1"/>
    <col min="4871" max="4871" width="27.109375" style="5" customWidth="1"/>
    <col min="4872" max="4872" width="10.5546875" style="5" customWidth="1"/>
    <col min="4873" max="4873" width="6.5546875" style="5" customWidth="1"/>
    <col min="4874" max="4876" width="0" style="5" hidden="1" customWidth="1"/>
    <col min="4877" max="4877" width="6.44140625" style="5" bestFit="1" customWidth="1"/>
    <col min="4878" max="4878" width="13.5546875" style="5" bestFit="1" customWidth="1"/>
    <col min="4879" max="4880" width="31" style="5" bestFit="1" customWidth="1"/>
    <col min="4881" max="4881" width="38.44140625" style="5" bestFit="1" customWidth="1"/>
    <col min="4882" max="4885" width="12.109375" style="5" bestFit="1" customWidth="1"/>
    <col min="4886" max="4886" width="30" style="5" bestFit="1" customWidth="1"/>
    <col min="4887" max="5113" width="9.109375" style="5" customWidth="1"/>
    <col min="5114" max="5114" width="20" style="5" customWidth="1"/>
    <col min="5115" max="5115" width="32.88671875" style="5" customWidth="1"/>
    <col min="5116" max="5116" width="17.44140625" style="5" customWidth="1"/>
    <col min="5117" max="5117" width="17.109375" style="5" customWidth="1"/>
    <col min="5118" max="5118" width="23.88671875" style="5" customWidth="1"/>
    <col min="5119" max="5119" width="25.44140625" style="5" customWidth="1"/>
    <col min="5120" max="5120" width="19" style="5"/>
    <col min="5121" max="5121" width="9.109375" style="5" customWidth="1"/>
    <col min="5122" max="5122" width="20" style="5" customWidth="1"/>
    <col min="5123" max="5123" width="36.5546875" style="5" customWidth="1"/>
    <col min="5124" max="5124" width="17.44140625" style="5" customWidth="1"/>
    <col min="5125" max="5125" width="21.44140625" style="5" customWidth="1"/>
    <col min="5126" max="5126" width="25.44140625" style="5" bestFit="1" customWidth="1"/>
    <col min="5127" max="5127" width="27.109375" style="5" customWidth="1"/>
    <col min="5128" max="5128" width="10.5546875" style="5" customWidth="1"/>
    <col min="5129" max="5129" width="6.5546875" style="5" customWidth="1"/>
    <col min="5130" max="5132" width="0" style="5" hidden="1" customWidth="1"/>
    <col min="5133" max="5133" width="6.44140625" style="5" bestFit="1" customWidth="1"/>
    <col min="5134" max="5134" width="13.5546875" style="5" bestFit="1" customWidth="1"/>
    <col min="5135" max="5136" width="31" style="5" bestFit="1" customWidth="1"/>
    <col min="5137" max="5137" width="38.44140625" style="5" bestFit="1" customWidth="1"/>
    <col min="5138" max="5141" width="12.109375" style="5" bestFit="1" customWidth="1"/>
    <col min="5142" max="5142" width="30" style="5" bestFit="1" customWidth="1"/>
    <col min="5143" max="5369" width="9.109375" style="5" customWidth="1"/>
    <col min="5370" max="5370" width="20" style="5" customWidth="1"/>
    <col min="5371" max="5371" width="32.88671875" style="5" customWidth="1"/>
    <col min="5372" max="5372" width="17.44140625" style="5" customWidth="1"/>
    <col min="5373" max="5373" width="17.109375" style="5" customWidth="1"/>
    <col min="5374" max="5374" width="23.88671875" style="5" customWidth="1"/>
    <col min="5375" max="5375" width="25.44140625" style="5" customWidth="1"/>
    <col min="5376" max="5376" width="19" style="5"/>
    <col min="5377" max="5377" width="9.109375" style="5" customWidth="1"/>
    <col min="5378" max="5378" width="20" style="5" customWidth="1"/>
    <col min="5379" max="5379" width="36.5546875" style="5" customWidth="1"/>
    <col min="5380" max="5380" width="17.44140625" style="5" customWidth="1"/>
    <col min="5381" max="5381" width="21.44140625" style="5" customWidth="1"/>
    <col min="5382" max="5382" width="25.44140625" style="5" bestFit="1" customWidth="1"/>
    <col min="5383" max="5383" width="27.109375" style="5" customWidth="1"/>
    <col min="5384" max="5384" width="10.5546875" style="5" customWidth="1"/>
    <col min="5385" max="5385" width="6.5546875" style="5" customWidth="1"/>
    <col min="5386" max="5388" width="0" style="5" hidden="1" customWidth="1"/>
    <col min="5389" max="5389" width="6.44140625" style="5" bestFit="1" customWidth="1"/>
    <col min="5390" max="5390" width="13.5546875" style="5" bestFit="1" customWidth="1"/>
    <col min="5391" max="5392" width="31" style="5" bestFit="1" customWidth="1"/>
    <col min="5393" max="5393" width="38.44140625" style="5" bestFit="1" customWidth="1"/>
    <col min="5394" max="5397" width="12.109375" style="5" bestFit="1" customWidth="1"/>
    <col min="5398" max="5398" width="30" style="5" bestFit="1" customWidth="1"/>
    <col min="5399" max="5625" width="9.109375" style="5" customWidth="1"/>
    <col min="5626" max="5626" width="20" style="5" customWidth="1"/>
    <col min="5627" max="5627" width="32.88671875" style="5" customWidth="1"/>
    <col min="5628" max="5628" width="17.44140625" style="5" customWidth="1"/>
    <col min="5629" max="5629" width="17.109375" style="5" customWidth="1"/>
    <col min="5630" max="5630" width="23.88671875" style="5" customWidth="1"/>
    <col min="5631" max="5631" width="25.44140625" style="5" customWidth="1"/>
    <col min="5632" max="5632" width="19" style="5"/>
    <col min="5633" max="5633" width="9.109375" style="5" customWidth="1"/>
    <col min="5634" max="5634" width="20" style="5" customWidth="1"/>
    <col min="5635" max="5635" width="36.5546875" style="5" customWidth="1"/>
    <col min="5636" max="5636" width="17.44140625" style="5" customWidth="1"/>
    <col min="5637" max="5637" width="21.44140625" style="5" customWidth="1"/>
    <col min="5638" max="5638" width="25.44140625" style="5" bestFit="1" customWidth="1"/>
    <col min="5639" max="5639" width="27.109375" style="5" customWidth="1"/>
    <col min="5640" max="5640" width="10.5546875" style="5" customWidth="1"/>
    <col min="5641" max="5641" width="6.5546875" style="5" customWidth="1"/>
    <col min="5642" max="5644" width="0" style="5" hidden="1" customWidth="1"/>
    <col min="5645" max="5645" width="6.44140625" style="5" bestFit="1" customWidth="1"/>
    <col min="5646" max="5646" width="13.5546875" style="5" bestFit="1" customWidth="1"/>
    <col min="5647" max="5648" width="31" style="5" bestFit="1" customWidth="1"/>
    <col min="5649" max="5649" width="38.44140625" style="5" bestFit="1" customWidth="1"/>
    <col min="5650" max="5653" width="12.109375" style="5" bestFit="1" customWidth="1"/>
    <col min="5654" max="5654" width="30" style="5" bestFit="1" customWidth="1"/>
    <col min="5655" max="5881" width="9.109375" style="5" customWidth="1"/>
    <col min="5882" max="5882" width="20" style="5" customWidth="1"/>
    <col min="5883" max="5883" width="32.88671875" style="5" customWidth="1"/>
    <col min="5884" max="5884" width="17.44140625" style="5" customWidth="1"/>
    <col min="5885" max="5885" width="17.109375" style="5" customWidth="1"/>
    <col min="5886" max="5886" width="23.88671875" style="5" customWidth="1"/>
    <col min="5887" max="5887" width="25.44140625" style="5" customWidth="1"/>
    <col min="5888" max="5888" width="19" style="5"/>
    <col min="5889" max="5889" width="9.109375" style="5" customWidth="1"/>
    <col min="5890" max="5890" width="20" style="5" customWidth="1"/>
    <col min="5891" max="5891" width="36.5546875" style="5" customWidth="1"/>
    <col min="5892" max="5892" width="17.44140625" style="5" customWidth="1"/>
    <col min="5893" max="5893" width="21.44140625" style="5" customWidth="1"/>
    <col min="5894" max="5894" width="25.44140625" style="5" bestFit="1" customWidth="1"/>
    <col min="5895" max="5895" width="27.109375" style="5" customWidth="1"/>
    <col min="5896" max="5896" width="10.5546875" style="5" customWidth="1"/>
    <col min="5897" max="5897" width="6.5546875" style="5" customWidth="1"/>
    <col min="5898" max="5900" width="0" style="5" hidden="1" customWidth="1"/>
    <col min="5901" max="5901" width="6.44140625" style="5" bestFit="1" customWidth="1"/>
    <col min="5902" max="5902" width="13.5546875" style="5" bestFit="1" customWidth="1"/>
    <col min="5903" max="5904" width="31" style="5" bestFit="1" customWidth="1"/>
    <col min="5905" max="5905" width="38.44140625" style="5" bestFit="1" customWidth="1"/>
    <col min="5906" max="5909" width="12.109375" style="5" bestFit="1" customWidth="1"/>
    <col min="5910" max="5910" width="30" style="5" bestFit="1" customWidth="1"/>
    <col min="5911" max="6137" width="9.109375" style="5" customWidth="1"/>
    <col min="6138" max="6138" width="20" style="5" customWidth="1"/>
    <col min="6139" max="6139" width="32.88671875" style="5" customWidth="1"/>
    <col min="6140" max="6140" width="17.44140625" style="5" customWidth="1"/>
    <col min="6141" max="6141" width="17.109375" style="5" customWidth="1"/>
    <col min="6142" max="6142" width="23.88671875" style="5" customWidth="1"/>
    <col min="6143" max="6143" width="25.44140625" style="5" customWidth="1"/>
    <col min="6144" max="6144" width="19" style="5"/>
    <col min="6145" max="6145" width="9.109375" style="5" customWidth="1"/>
    <col min="6146" max="6146" width="20" style="5" customWidth="1"/>
    <col min="6147" max="6147" width="36.5546875" style="5" customWidth="1"/>
    <col min="6148" max="6148" width="17.44140625" style="5" customWidth="1"/>
    <col min="6149" max="6149" width="21.44140625" style="5" customWidth="1"/>
    <col min="6150" max="6150" width="25.44140625" style="5" bestFit="1" customWidth="1"/>
    <col min="6151" max="6151" width="27.109375" style="5" customWidth="1"/>
    <col min="6152" max="6152" width="10.5546875" style="5" customWidth="1"/>
    <col min="6153" max="6153" width="6.5546875" style="5" customWidth="1"/>
    <col min="6154" max="6156" width="0" style="5" hidden="1" customWidth="1"/>
    <col min="6157" max="6157" width="6.44140625" style="5" bestFit="1" customWidth="1"/>
    <col min="6158" max="6158" width="13.5546875" style="5" bestFit="1" customWidth="1"/>
    <col min="6159" max="6160" width="31" style="5" bestFit="1" customWidth="1"/>
    <col min="6161" max="6161" width="38.44140625" style="5" bestFit="1" customWidth="1"/>
    <col min="6162" max="6165" width="12.109375" style="5" bestFit="1" customWidth="1"/>
    <col min="6166" max="6166" width="30" style="5" bestFit="1" customWidth="1"/>
    <col min="6167" max="6393" width="9.109375" style="5" customWidth="1"/>
    <col min="6394" max="6394" width="20" style="5" customWidth="1"/>
    <col min="6395" max="6395" width="32.88671875" style="5" customWidth="1"/>
    <col min="6396" max="6396" width="17.44140625" style="5" customWidth="1"/>
    <col min="6397" max="6397" width="17.109375" style="5" customWidth="1"/>
    <col min="6398" max="6398" width="23.88671875" style="5" customWidth="1"/>
    <col min="6399" max="6399" width="25.44140625" style="5" customWidth="1"/>
    <col min="6400" max="6400" width="19" style="5"/>
    <col min="6401" max="6401" width="9.109375" style="5" customWidth="1"/>
    <col min="6402" max="6402" width="20" style="5" customWidth="1"/>
    <col min="6403" max="6403" width="36.5546875" style="5" customWidth="1"/>
    <col min="6404" max="6404" width="17.44140625" style="5" customWidth="1"/>
    <col min="6405" max="6405" width="21.44140625" style="5" customWidth="1"/>
    <col min="6406" max="6406" width="25.44140625" style="5" bestFit="1" customWidth="1"/>
    <col min="6407" max="6407" width="27.109375" style="5" customWidth="1"/>
    <col min="6408" max="6408" width="10.5546875" style="5" customWidth="1"/>
    <col min="6409" max="6409" width="6.5546875" style="5" customWidth="1"/>
    <col min="6410" max="6412" width="0" style="5" hidden="1" customWidth="1"/>
    <col min="6413" max="6413" width="6.44140625" style="5" bestFit="1" customWidth="1"/>
    <col min="6414" max="6414" width="13.5546875" style="5" bestFit="1" customWidth="1"/>
    <col min="6415" max="6416" width="31" style="5" bestFit="1" customWidth="1"/>
    <col min="6417" max="6417" width="38.44140625" style="5" bestFit="1" customWidth="1"/>
    <col min="6418" max="6421" width="12.109375" style="5" bestFit="1" customWidth="1"/>
    <col min="6422" max="6422" width="30" style="5" bestFit="1" customWidth="1"/>
    <col min="6423" max="6649" width="9.109375" style="5" customWidth="1"/>
    <col min="6650" max="6650" width="20" style="5" customWidth="1"/>
    <col min="6651" max="6651" width="32.88671875" style="5" customWidth="1"/>
    <col min="6652" max="6652" width="17.44140625" style="5" customWidth="1"/>
    <col min="6653" max="6653" width="17.109375" style="5" customWidth="1"/>
    <col min="6654" max="6654" width="23.88671875" style="5" customWidth="1"/>
    <col min="6655" max="6655" width="25.44140625" style="5" customWidth="1"/>
    <col min="6656" max="6656" width="19" style="5"/>
    <col min="6657" max="6657" width="9.109375" style="5" customWidth="1"/>
    <col min="6658" max="6658" width="20" style="5" customWidth="1"/>
    <col min="6659" max="6659" width="36.5546875" style="5" customWidth="1"/>
    <col min="6660" max="6660" width="17.44140625" style="5" customWidth="1"/>
    <col min="6661" max="6661" width="21.44140625" style="5" customWidth="1"/>
    <col min="6662" max="6662" width="25.44140625" style="5" bestFit="1" customWidth="1"/>
    <col min="6663" max="6663" width="27.109375" style="5" customWidth="1"/>
    <col min="6664" max="6664" width="10.5546875" style="5" customWidth="1"/>
    <col min="6665" max="6665" width="6.5546875" style="5" customWidth="1"/>
    <col min="6666" max="6668" width="0" style="5" hidden="1" customWidth="1"/>
    <col min="6669" max="6669" width="6.44140625" style="5" bestFit="1" customWidth="1"/>
    <col min="6670" max="6670" width="13.5546875" style="5" bestFit="1" customWidth="1"/>
    <col min="6671" max="6672" width="31" style="5" bestFit="1" customWidth="1"/>
    <col min="6673" max="6673" width="38.44140625" style="5" bestFit="1" customWidth="1"/>
    <col min="6674" max="6677" width="12.109375" style="5" bestFit="1" customWidth="1"/>
    <col min="6678" max="6678" width="30" style="5" bestFit="1" customWidth="1"/>
    <col min="6679" max="6905" width="9.109375" style="5" customWidth="1"/>
    <col min="6906" max="6906" width="20" style="5" customWidth="1"/>
    <col min="6907" max="6907" width="32.88671875" style="5" customWidth="1"/>
    <col min="6908" max="6908" width="17.44140625" style="5" customWidth="1"/>
    <col min="6909" max="6909" width="17.109375" style="5" customWidth="1"/>
    <col min="6910" max="6910" width="23.88671875" style="5" customWidth="1"/>
    <col min="6911" max="6911" width="25.44140625" style="5" customWidth="1"/>
    <col min="6912" max="6912" width="19" style="5"/>
    <col min="6913" max="6913" width="9.109375" style="5" customWidth="1"/>
    <col min="6914" max="6914" width="20" style="5" customWidth="1"/>
    <col min="6915" max="6915" width="36.5546875" style="5" customWidth="1"/>
    <col min="6916" max="6916" width="17.44140625" style="5" customWidth="1"/>
    <col min="6917" max="6917" width="21.44140625" style="5" customWidth="1"/>
    <col min="6918" max="6918" width="25.44140625" style="5" bestFit="1" customWidth="1"/>
    <col min="6919" max="6919" width="27.109375" style="5" customWidth="1"/>
    <col min="6920" max="6920" width="10.5546875" style="5" customWidth="1"/>
    <col min="6921" max="6921" width="6.5546875" style="5" customWidth="1"/>
    <col min="6922" max="6924" width="0" style="5" hidden="1" customWidth="1"/>
    <col min="6925" max="6925" width="6.44140625" style="5" bestFit="1" customWidth="1"/>
    <col min="6926" max="6926" width="13.5546875" style="5" bestFit="1" customWidth="1"/>
    <col min="6927" max="6928" width="31" style="5" bestFit="1" customWidth="1"/>
    <col min="6929" max="6929" width="38.44140625" style="5" bestFit="1" customWidth="1"/>
    <col min="6930" max="6933" width="12.109375" style="5" bestFit="1" customWidth="1"/>
    <col min="6934" max="6934" width="30" style="5" bestFit="1" customWidth="1"/>
    <col min="6935" max="7161" width="9.109375" style="5" customWidth="1"/>
    <col min="7162" max="7162" width="20" style="5" customWidth="1"/>
    <col min="7163" max="7163" width="32.88671875" style="5" customWidth="1"/>
    <col min="7164" max="7164" width="17.44140625" style="5" customWidth="1"/>
    <col min="7165" max="7165" width="17.109375" style="5" customWidth="1"/>
    <col min="7166" max="7166" width="23.88671875" style="5" customWidth="1"/>
    <col min="7167" max="7167" width="25.44140625" style="5" customWidth="1"/>
    <col min="7168" max="7168" width="19" style="5"/>
    <col min="7169" max="7169" width="9.109375" style="5" customWidth="1"/>
    <col min="7170" max="7170" width="20" style="5" customWidth="1"/>
    <col min="7171" max="7171" width="36.5546875" style="5" customWidth="1"/>
    <col min="7172" max="7172" width="17.44140625" style="5" customWidth="1"/>
    <col min="7173" max="7173" width="21.44140625" style="5" customWidth="1"/>
    <col min="7174" max="7174" width="25.44140625" style="5" bestFit="1" customWidth="1"/>
    <col min="7175" max="7175" width="27.109375" style="5" customWidth="1"/>
    <col min="7176" max="7176" width="10.5546875" style="5" customWidth="1"/>
    <col min="7177" max="7177" width="6.5546875" style="5" customWidth="1"/>
    <col min="7178" max="7180" width="0" style="5" hidden="1" customWidth="1"/>
    <col min="7181" max="7181" width="6.44140625" style="5" bestFit="1" customWidth="1"/>
    <col min="7182" max="7182" width="13.5546875" style="5" bestFit="1" customWidth="1"/>
    <col min="7183" max="7184" width="31" style="5" bestFit="1" customWidth="1"/>
    <col min="7185" max="7185" width="38.44140625" style="5" bestFit="1" customWidth="1"/>
    <col min="7186" max="7189" width="12.109375" style="5" bestFit="1" customWidth="1"/>
    <col min="7190" max="7190" width="30" style="5" bestFit="1" customWidth="1"/>
    <col min="7191" max="7417" width="9.109375" style="5" customWidth="1"/>
    <col min="7418" max="7418" width="20" style="5" customWidth="1"/>
    <col min="7419" max="7419" width="32.88671875" style="5" customWidth="1"/>
    <col min="7420" max="7420" width="17.44140625" style="5" customWidth="1"/>
    <col min="7421" max="7421" width="17.109375" style="5" customWidth="1"/>
    <col min="7422" max="7422" width="23.88671875" style="5" customWidth="1"/>
    <col min="7423" max="7423" width="25.44140625" style="5" customWidth="1"/>
    <col min="7424" max="7424" width="19" style="5"/>
    <col min="7425" max="7425" width="9.109375" style="5" customWidth="1"/>
    <col min="7426" max="7426" width="20" style="5" customWidth="1"/>
    <col min="7427" max="7427" width="36.5546875" style="5" customWidth="1"/>
    <col min="7428" max="7428" width="17.44140625" style="5" customWidth="1"/>
    <col min="7429" max="7429" width="21.44140625" style="5" customWidth="1"/>
    <col min="7430" max="7430" width="25.44140625" style="5" bestFit="1" customWidth="1"/>
    <col min="7431" max="7431" width="27.109375" style="5" customWidth="1"/>
    <col min="7432" max="7432" width="10.5546875" style="5" customWidth="1"/>
    <col min="7433" max="7433" width="6.5546875" style="5" customWidth="1"/>
    <col min="7434" max="7436" width="0" style="5" hidden="1" customWidth="1"/>
    <col min="7437" max="7437" width="6.44140625" style="5" bestFit="1" customWidth="1"/>
    <col min="7438" max="7438" width="13.5546875" style="5" bestFit="1" customWidth="1"/>
    <col min="7439" max="7440" width="31" style="5" bestFit="1" customWidth="1"/>
    <col min="7441" max="7441" width="38.44140625" style="5" bestFit="1" customWidth="1"/>
    <col min="7442" max="7445" width="12.109375" style="5" bestFit="1" customWidth="1"/>
    <col min="7446" max="7446" width="30" style="5" bestFit="1" customWidth="1"/>
    <col min="7447" max="7673" width="9.109375" style="5" customWidth="1"/>
    <col min="7674" max="7674" width="20" style="5" customWidth="1"/>
    <col min="7675" max="7675" width="32.88671875" style="5" customWidth="1"/>
    <col min="7676" max="7676" width="17.44140625" style="5" customWidth="1"/>
    <col min="7677" max="7677" width="17.109375" style="5" customWidth="1"/>
    <col min="7678" max="7678" width="23.88671875" style="5" customWidth="1"/>
    <col min="7679" max="7679" width="25.44140625" style="5" customWidth="1"/>
    <col min="7680" max="7680" width="19" style="5"/>
    <col min="7681" max="7681" width="9.109375" style="5" customWidth="1"/>
    <col min="7682" max="7682" width="20" style="5" customWidth="1"/>
    <col min="7683" max="7683" width="36.5546875" style="5" customWidth="1"/>
    <col min="7684" max="7684" width="17.44140625" style="5" customWidth="1"/>
    <col min="7685" max="7685" width="21.44140625" style="5" customWidth="1"/>
    <col min="7686" max="7686" width="25.44140625" style="5" bestFit="1" customWidth="1"/>
    <col min="7687" max="7687" width="27.109375" style="5" customWidth="1"/>
    <col min="7688" max="7688" width="10.5546875" style="5" customWidth="1"/>
    <col min="7689" max="7689" width="6.5546875" style="5" customWidth="1"/>
    <col min="7690" max="7692" width="0" style="5" hidden="1" customWidth="1"/>
    <col min="7693" max="7693" width="6.44140625" style="5" bestFit="1" customWidth="1"/>
    <col min="7694" max="7694" width="13.5546875" style="5" bestFit="1" customWidth="1"/>
    <col min="7695" max="7696" width="31" style="5" bestFit="1" customWidth="1"/>
    <col min="7697" max="7697" width="38.44140625" style="5" bestFit="1" customWidth="1"/>
    <col min="7698" max="7701" width="12.109375" style="5" bestFit="1" customWidth="1"/>
    <col min="7702" max="7702" width="30" style="5" bestFit="1" customWidth="1"/>
    <col min="7703" max="7929" width="9.109375" style="5" customWidth="1"/>
    <col min="7930" max="7930" width="20" style="5" customWidth="1"/>
    <col min="7931" max="7931" width="32.88671875" style="5" customWidth="1"/>
    <col min="7932" max="7932" width="17.44140625" style="5" customWidth="1"/>
    <col min="7933" max="7933" width="17.109375" style="5" customWidth="1"/>
    <col min="7934" max="7934" width="23.88671875" style="5" customWidth="1"/>
    <col min="7935" max="7935" width="25.44140625" style="5" customWidth="1"/>
    <col min="7936" max="7936" width="19" style="5"/>
    <col min="7937" max="7937" width="9.109375" style="5" customWidth="1"/>
    <col min="7938" max="7938" width="20" style="5" customWidth="1"/>
    <col min="7939" max="7939" width="36.5546875" style="5" customWidth="1"/>
    <col min="7940" max="7940" width="17.44140625" style="5" customWidth="1"/>
    <col min="7941" max="7941" width="21.44140625" style="5" customWidth="1"/>
    <col min="7942" max="7942" width="25.44140625" style="5" bestFit="1" customWidth="1"/>
    <col min="7943" max="7943" width="27.109375" style="5" customWidth="1"/>
    <col min="7944" max="7944" width="10.5546875" style="5" customWidth="1"/>
    <col min="7945" max="7945" width="6.5546875" style="5" customWidth="1"/>
    <col min="7946" max="7948" width="0" style="5" hidden="1" customWidth="1"/>
    <col min="7949" max="7949" width="6.44140625" style="5" bestFit="1" customWidth="1"/>
    <col min="7950" max="7950" width="13.5546875" style="5" bestFit="1" customWidth="1"/>
    <col min="7951" max="7952" width="31" style="5" bestFit="1" customWidth="1"/>
    <col min="7953" max="7953" width="38.44140625" style="5" bestFit="1" customWidth="1"/>
    <col min="7954" max="7957" width="12.109375" style="5" bestFit="1" customWidth="1"/>
    <col min="7958" max="7958" width="30" style="5" bestFit="1" customWidth="1"/>
    <col min="7959" max="8185" width="9.109375" style="5" customWidth="1"/>
    <col min="8186" max="8186" width="20" style="5" customWidth="1"/>
    <col min="8187" max="8187" width="32.88671875" style="5" customWidth="1"/>
    <col min="8188" max="8188" width="17.44140625" style="5" customWidth="1"/>
    <col min="8189" max="8189" width="17.109375" style="5" customWidth="1"/>
    <col min="8190" max="8190" width="23.88671875" style="5" customWidth="1"/>
    <col min="8191" max="8191" width="25.44140625" style="5" customWidth="1"/>
    <col min="8192" max="8192" width="19" style="5"/>
    <col min="8193" max="8193" width="9.109375" style="5" customWidth="1"/>
    <col min="8194" max="8194" width="20" style="5" customWidth="1"/>
    <col min="8195" max="8195" width="36.5546875" style="5" customWidth="1"/>
    <col min="8196" max="8196" width="17.44140625" style="5" customWidth="1"/>
    <col min="8197" max="8197" width="21.44140625" style="5" customWidth="1"/>
    <col min="8198" max="8198" width="25.44140625" style="5" bestFit="1" customWidth="1"/>
    <col min="8199" max="8199" width="27.109375" style="5" customWidth="1"/>
    <col min="8200" max="8200" width="10.5546875" style="5" customWidth="1"/>
    <col min="8201" max="8201" width="6.5546875" style="5" customWidth="1"/>
    <col min="8202" max="8204" width="0" style="5" hidden="1" customWidth="1"/>
    <col min="8205" max="8205" width="6.44140625" style="5" bestFit="1" customWidth="1"/>
    <col min="8206" max="8206" width="13.5546875" style="5" bestFit="1" customWidth="1"/>
    <col min="8207" max="8208" width="31" style="5" bestFit="1" customWidth="1"/>
    <col min="8209" max="8209" width="38.44140625" style="5" bestFit="1" customWidth="1"/>
    <col min="8210" max="8213" width="12.109375" style="5" bestFit="1" customWidth="1"/>
    <col min="8214" max="8214" width="30" style="5" bestFit="1" customWidth="1"/>
    <col min="8215" max="8441" width="9.109375" style="5" customWidth="1"/>
    <col min="8442" max="8442" width="20" style="5" customWidth="1"/>
    <col min="8443" max="8443" width="32.88671875" style="5" customWidth="1"/>
    <col min="8444" max="8444" width="17.44140625" style="5" customWidth="1"/>
    <col min="8445" max="8445" width="17.109375" style="5" customWidth="1"/>
    <col min="8446" max="8446" width="23.88671875" style="5" customWidth="1"/>
    <col min="8447" max="8447" width="25.44140625" style="5" customWidth="1"/>
    <col min="8448" max="8448" width="19" style="5"/>
    <col min="8449" max="8449" width="9.109375" style="5" customWidth="1"/>
    <col min="8450" max="8450" width="20" style="5" customWidth="1"/>
    <col min="8451" max="8451" width="36.5546875" style="5" customWidth="1"/>
    <col min="8452" max="8452" width="17.44140625" style="5" customWidth="1"/>
    <col min="8453" max="8453" width="21.44140625" style="5" customWidth="1"/>
    <col min="8454" max="8454" width="25.44140625" style="5" bestFit="1" customWidth="1"/>
    <col min="8455" max="8455" width="27.109375" style="5" customWidth="1"/>
    <col min="8456" max="8456" width="10.5546875" style="5" customWidth="1"/>
    <col min="8457" max="8457" width="6.5546875" style="5" customWidth="1"/>
    <col min="8458" max="8460" width="0" style="5" hidden="1" customWidth="1"/>
    <col min="8461" max="8461" width="6.44140625" style="5" bestFit="1" customWidth="1"/>
    <col min="8462" max="8462" width="13.5546875" style="5" bestFit="1" customWidth="1"/>
    <col min="8463" max="8464" width="31" style="5" bestFit="1" customWidth="1"/>
    <col min="8465" max="8465" width="38.44140625" style="5" bestFit="1" customWidth="1"/>
    <col min="8466" max="8469" width="12.109375" style="5" bestFit="1" customWidth="1"/>
    <col min="8470" max="8470" width="30" style="5" bestFit="1" customWidth="1"/>
    <col min="8471" max="8697" width="9.109375" style="5" customWidth="1"/>
    <col min="8698" max="8698" width="20" style="5" customWidth="1"/>
    <col min="8699" max="8699" width="32.88671875" style="5" customWidth="1"/>
    <col min="8700" max="8700" width="17.44140625" style="5" customWidth="1"/>
    <col min="8701" max="8701" width="17.109375" style="5" customWidth="1"/>
    <col min="8702" max="8702" width="23.88671875" style="5" customWidth="1"/>
    <col min="8703" max="8703" width="25.44140625" style="5" customWidth="1"/>
    <col min="8704" max="8704" width="19" style="5"/>
    <col min="8705" max="8705" width="9.109375" style="5" customWidth="1"/>
    <col min="8706" max="8706" width="20" style="5" customWidth="1"/>
    <col min="8707" max="8707" width="36.5546875" style="5" customWidth="1"/>
    <col min="8708" max="8708" width="17.44140625" style="5" customWidth="1"/>
    <col min="8709" max="8709" width="21.44140625" style="5" customWidth="1"/>
    <col min="8710" max="8710" width="25.44140625" style="5" bestFit="1" customWidth="1"/>
    <col min="8711" max="8711" width="27.109375" style="5" customWidth="1"/>
    <col min="8712" max="8712" width="10.5546875" style="5" customWidth="1"/>
    <col min="8713" max="8713" width="6.5546875" style="5" customWidth="1"/>
    <col min="8714" max="8716" width="0" style="5" hidden="1" customWidth="1"/>
    <col min="8717" max="8717" width="6.44140625" style="5" bestFit="1" customWidth="1"/>
    <col min="8718" max="8718" width="13.5546875" style="5" bestFit="1" customWidth="1"/>
    <col min="8719" max="8720" width="31" style="5" bestFit="1" customWidth="1"/>
    <col min="8721" max="8721" width="38.44140625" style="5" bestFit="1" customWidth="1"/>
    <col min="8722" max="8725" width="12.109375" style="5" bestFit="1" customWidth="1"/>
    <col min="8726" max="8726" width="30" style="5" bestFit="1" customWidth="1"/>
    <col min="8727" max="8953" width="9.109375" style="5" customWidth="1"/>
    <col min="8954" max="8954" width="20" style="5" customWidth="1"/>
    <col min="8955" max="8955" width="32.88671875" style="5" customWidth="1"/>
    <col min="8956" max="8956" width="17.44140625" style="5" customWidth="1"/>
    <col min="8957" max="8957" width="17.109375" style="5" customWidth="1"/>
    <col min="8958" max="8958" width="23.88671875" style="5" customWidth="1"/>
    <col min="8959" max="8959" width="25.44140625" style="5" customWidth="1"/>
    <col min="8960" max="8960" width="19" style="5"/>
    <col min="8961" max="8961" width="9.109375" style="5" customWidth="1"/>
    <col min="8962" max="8962" width="20" style="5" customWidth="1"/>
    <col min="8963" max="8963" width="36.5546875" style="5" customWidth="1"/>
    <col min="8964" max="8964" width="17.44140625" style="5" customWidth="1"/>
    <col min="8965" max="8965" width="21.44140625" style="5" customWidth="1"/>
    <col min="8966" max="8966" width="25.44140625" style="5" bestFit="1" customWidth="1"/>
    <col min="8967" max="8967" width="27.109375" style="5" customWidth="1"/>
    <col min="8968" max="8968" width="10.5546875" style="5" customWidth="1"/>
    <col min="8969" max="8969" width="6.5546875" style="5" customWidth="1"/>
    <col min="8970" max="8972" width="0" style="5" hidden="1" customWidth="1"/>
    <col min="8973" max="8973" width="6.44140625" style="5" bestFit="1" customWidth="1"/>
    <col min="8974" max="8974" width="13.5546875" style="5" bestFit="1" customWidth="1"/>
    <col min="8975" max="8976" width="31" style="5" bestFit="1" customWidth="1"/>
    <col min="8977" max="8977" width="38.44140625" style="5" bestFit="1" customWidth="1"/>
    <col min="8978" max="8981" width="12.109375" style="5" bestFit="1" customWidth="1"/>
    <col min="8982" max="8982" width="30" style="5" bestFit="1" customWidth="1"/>
    <col min="8983" max="9209" width="9.109375" style="5" customWidth="1"/>
    <col min="9210" max="9210" width="20" style="5" customWidth="1"/>
    <col min="9211" max="9211" width="32.88671875" style="5" customWidth="1"/>
    <col min="9212" max="9212" width="17.44140625" style="5" customWidth="1"/>
    <col min="9213" max="9213" width="17.109375" style="5" customWidth="1"/>
    <col min="9214" max="9214" width="23.88671875" style="5" customWidth="1"/>
    <col min="9215" max="9215" width="25.44140625" style="5" customWidth="1"/>
    <col min="9216" max="9216" width="19" style="5"/>
    <col min="9217" max="9217" width="9.109375" style="5" customWidth="1"/>
    <col min="9218" max="9218" width="20" style="5" customWidth="1"/>
    <col min="9219" max="9219" width="36.5546875" style="5" customWidth="1"/>
    <col min="9220" max="9220" width="17.44140625" style="5" customWidth="1"/>
    <col min="9221" max="9221" width="21.44140625" style="5" customWidth="1"/>
    <col min="9222" max="9222" width="25.44140625" style="5" bestFit="1" customWidth="1"/>
    <col min="9223" max="9223" width="27.109375" style="5" customWidth="1"/>
    <col min="9224" max="9224" width="10.5546875" style="5" customWidth="1"/>
    <col min="9225" max="9225" width="6.5546875" style="5" customWidth="1"/>
    <col min="9226" max="9228" width="0" style="5" hidden="1" customWidth="1"/>
    <col min="9229" max="9229" width="6.44140625" style="5" bestFit="1" customWidth="1"/>
    <col min="9230" max="9230" width="13.5546875" style="5" bestFit="1" customWidth="1"/>
    <col min="9231" max="9232" width="31" style="5" bestFit="1" customWidth="1"/>
    <col min="9233" max="9233" width="38.44140625" style="5" bestFit="1" customWidth="1"/>
    <col min="9234" max="9237" width="12.109375" style="5" bestFit="1" customWidth="1"/>
    <col min="9238" max="9238" width="30" style="5" bestFit="1" customWidth="1"/>
    <col min="9239" max="9465" width="9.109375" style="5" customWidth="1"/>
    <col min="9466" max="9466" width="20" style="5" customWidth="1"/>
    <col min="9467" max="9467" width="32.88671875" style="5" customWidth="1"/>
    <col min="9468" max="9468" width="17.44140625" style="5" customWidth="1"/>
    <col min="9469" max="9469" width="17.109375" style="5" customWidth="1"/>
    <col min="9470" max="9470" width="23.88671875" style="5" customWidth="1"/>
    <col min="9471" max="9471" width="25.44140625" style="5" customWidth="1"/>
    <col min="9472" max="9472" width="19" style="5"/>
    <col min="9473" max="9473" width="9.109375" style="5" customWidth="1"/>
    <col min="9474" max="9474" width="20" style="5" customWidth="1"/>
    <col min="9475" max="9475" width="36.5546875" style="5" customWidth="1"/>
    <col min="9476" max="9476" width="17.44140625" style="5" customWidth="1"/>
    <col min="9477" max="9477" width="21.44140625" style="5" customWidth="1"/>
    <col min="9478" max="9478" width="25.44140625" style="5" bestFit="1" customWidth="1"/>
    <col min="9479" max="9479" width="27.109375" style="5" customWidth="1"/>
    <col min="9480" max="9480" width="10.5546875" style="5" customWidth="1"/>
    <col min="9481" max="9481" width="6.5546875" style="5" customWidth="1"/>
    <col min="9482" max="9484" width="0" style="5" hidden="1" customWidth="1"/>
    <col min="9485" max="9485" width="6.44140625" style="5" bestFit="1" customWidth="1"/>
    <col min="9486" max="9486" width="13.5546875" style="5" bestFit="1" customWidth="1"/>
    <col min="9487" max="9488" width="31" style="5" bestFit="1" customWidth="1"/>
    <col min="9489" max="9489" width="38.44140625" style="5" bestFit="1" customWidth="1"/>
    <col min="9490" max="9493" width="12.109375" style="5" bestFit="1" customWidth="1"/>
    <col min="9494" max="9494" width="30" style="5" bestFit="1" customWidth="1"/>
    <col min="9495" max="9721" width="9.109375" style="5" customWidth="1"/>
    <col min="9722" max="9722" width="20" style="5" customWidth="1"/>
    <col min="9723" max="9723" width="32.88671875" style="5" customWidth="1"/>
    <col min="9724" max="9724" width="17.44140625" style="5" customWidth="1"/>
    <col min="9725" max="9725" width="17.109375" style="5" customWidth="1"/>
    <col min="9726" max="9726" width="23.88671875" style="5" customWidth="1"/>
    <col min="9727" max="9727" width="25.44140625" style="5" customWidth="1"/>
    <col min="9728" max="9728" width="19" style="5"/>
    <col min="9729" max="9729" width="9.109375" style="5" customWidth="1"/>
    <col min="9730" max="9730" width="20" style="5" customWidth="1"/>
    <col min="9731" max="9731" width="36.5546875" style="5" customWidth="1"/>
    <col min="9732" max="9732" width="17.44140625" style="5" customWidth="1"/>
    <col min="9733" max="9733" width="21.44140625" style="5" customWidth="1"/>
    <col min="9734" max="9734" width="25.44140625" style="5" bestFit="1" customWidth="1"/>
    <col min="9735" max="9735" width="27.109375" style="5" customWidth="1"/>
    <col min="9736" max="9736" width="10.5546875" style="5" customWidth="1"/>
    <col min="9737" max="9737" width="6.5546875" style="5" customWidth="1"/>
    <col min="9738" max="9740" width="0" style="5" hidden="1" customWidth="1"/>
    <col min="9741" max="9741" width="6.44140625" style="5" bestFit="1" customWidth="1"/>
    <col min="9742" max="9742" width="13.5546875" style="5" bestFit="1" customWidth="1"/>
    <col min="9743" max="9744" width="31" style="5" bestFit="1" customWidth="1"/>
    <col min="9745" max="9745" width="38.44140625" style="5" bestFit="1" customWidth="1"/>
    <col min="9746" max="9749" width="12.109375" style="5" bestFit="1" customWidth="1"/>
    <col min="9750" max="9750" width="30" style="5" bestFit="1" customWidth="1"/>
    <col min="9751" max="9977" width="9.109375" style="5" customWidth="1"/>
    <col min="9978" max="9978" width="20" style="5" customWidth="1"/>
    <col min="9979" max="9979" width="32.88671875" style="5" customWidth="1"/>
    <col min="9980" max="9980" width="17.44140625" style="5" customWidth="1"/>
    <col min="9981" max="9981" width="17.109375" style="5" customWidth="1"/>
    <col min="9982" max="9982" width="23.88671875" style="5" customWidth="1"/>
    <col min="9983" max="9983" width="25.44140625" style="5" customWidth="1"/>
    <col min="9984" max="9984" width="19" style="5"/>
    <col min="9985" max="9985" width="9.109375" style="5" customWidth="1"/>
    <col min="9986" max="9986" width="20" style="5" customWidth="1"/>
    <col min="9987" max="9987" width="36.5546875" style="5" customWidth="1"/>
    <col min="9988" max="9988" width="17.44140625" style="5" customWidth="1"/>
    <col min="9989" max="9989" width="21.44140625" style="5" customWidth="1"/>
    <col min="9990" max="9990" width="25.44140625" style="5" bestFit="1" customWidth="1"/>
    <col min="9991" max="9991" width="27.109375" style="5" customWidth="1"/>
    <col min="9992" max="9992" width="10.5546875" style="5" customWidth="1"/>
    <col min="9993" max="9993" width="6.5546875" style="5" customWidth="1"/>
    <col min="9994" max="9996" width="0" style="5" hidden="1" customWidth="1"/>
    <col min="9997" max="9997" width="6.44140625" style="5" bestFit="1" customWidth="1"/>
    <col min="9998" max="9998" width="13.5546875" style="5" bestFit="1" customWidth="1"/>
    <col min="9999" max="10000" width="31" style="5" bestFit="1" customWidth="1"/>
    <col min="10001" max="10001" width="38.44140625" style="5" bestFit="1" customWidth="1"/>
    <col min="10002" max="10005" width="12.109375" style="5" bestFit="1" customWidth="1"/>
    <col min="10006" max="10006" width="30" style="5" bestFit="1" customWidth="1"/>
    <col min="10007" max="10233" width="9.109375" style="5" customWidth="1"/>
    <col min="10234" max="10234" width="20" style="5" customWidth="1"/>
    <col min="10235" max="10235" width="32.88671875" style="5" customWidth="1"/>
    <col min="10236" max="10236" width="17.44140625" style="5" customWidth="1"/>
    <col min="10237" max="10237" width="17.109375" style="5" customWidth="1"/>
    <col min="10238" max="10238" width="23.88671875" style="5" customWidth="1"/>
    <col min="10239" max="10239" width="25.44140625" style="5" customWidth="1"/>
    <col min="10240" max="10240" width="19" style="5"/>
    <col min="10241" max="10241" width="9.109375" style="5" customWidth="1"/>
    <col min="10242" max="10242" width="20" style="5" customWidth="1"/>
    <col min="10243" max="10243" width="36.5546875" style="5" customWidth="1"/>
    <col min="10244" max="10244" width="17.44140625" style="5" customWidth="1"/>
    <col min="10245" max="10245" width="21.44140625" style="5" customWidth="1"/>
    <col min="10246" max="10246" width="25.44140625" style="5" bestFit="1" customWidth="1"/>
    <col min="10247" max="10247" width="27.109375" style="5" customWidth="1"/>
    <col min="10248" max="10248" width="10.5546875" style="5" customWidth="1"/>
    <col min="10249" max="10249" width="6.5546875" style="5" customWidth="1"/>
    <col min="10250" max="10252" width="0" style="5" hidden="1" customWidth="1"/>
    <col min="10253" max="10253" width="6.44140625" style="5" bestFit="1" customWidth="1"/>
    <col min="10254" max="10254" width="13.5546875" style="5" bestFit="1" customWidth="1"/>
    <col min="10255" max="10256" width="31" style="5" bestFit="1" customWidth="1"/>
    <col min="10257" max="10257" width="38.44140625" style="5" bestFit="1" customWidth="1"/>
    <col min="10258" max="10261" width="12.109375" style="5" bestFit="1" customWidth="1"/>
    <col min="10262" max="10262" width="30" style="5" bestFit="1" customWidth="1"/>
    <col min="10263" max="10489" width="9.109375" style="5" customWidth="1"/>
    <col min="10490" max="10490" width="20" style="5" customWidth="1"/>
    <col min="10491" max="10491" width="32.88671875" style="5" customWidth="1"/>
    <col min="10492" max="10492" width="17.44140625" style="5" customWidth="1"/>
    <col min="10493" max="10493" width="17.109375" style="5" customWidth="1"/>
    <col min="10494" max="10494" width="23.88671875" style="5" customWidth="1"/>
    <col min="10495" max="10495" width="25.44140625" style="5" customWidth="1"/>
    <col min="10496" max="10496" width="19" style="5"/>
    <col min="10497" max="10497" width="9.109375" style="5" customWidth="1"/>
    <col min="10498" max="10498" width="20" style="5" customWidth="1"/>
    <col min="10499" max="10499" width="36.5546875" style="5" customWidth="1"/>
    <col min="10500" max="10500" width="17.44140625" style="5" customWidth="1"/>
    <col min="10501" max="10501" width="21.44140625" style="5" customWidth="1"/>
    <col min="10502" max="10502" width="25.44140625" style="5" bestFit="1" customWidth="1"/>
    <col min="10503" max="10503" width="27.109375" style="5" customWidth="1"/>
    <col min="10504" max="10504" width="10.5546875" style="5" customWidth="1"/>
    <col min="10505" max="10505" width="6.5546875" style="5" customWidth="1"/>
    <col min="10506" max="10508" width="0" style="5" hidden="1" customWidth="1"/>
    <col min="10509" max="10509" width="6.44140625" style="5" bestFit="1" customWidth="1"/>
    <col min="10510" max="10510" width="13.5546875" style="5" bestFit="1" customWidth="1"/>
    <col min="10511" max="10512" width="31" style="5" bestFit="1" customWidth="1"/>
    <col min="10513" max="10513" width="38.44140625" style="5" bestFit="1" customWidth="1"/>
    <col min="10514" max="10517" width="12.109375" style="5" bestFit="1" customWidth="1"/>
    <col min="10518" max="10518" width="30" style="5" bestFit="1" customWidth="1"/>
    <col min="10519" max="10745" width="9.109375" style="5" customWidth="1"/>
    <col min="10746" max="10746" width="20" style="5" customWidth="1"/>
    <col min="10747" max="10747" width="32.88671875" style="5" customWidth="1"/>
    <col min="10748" max="10748" width="17.44140625" style="5" customWidth="1"/>
    <col min="10749" max="10749" width="17.109375" style="5" customWidth="1"/>
    <col min="10750" max="10750" width="23.88671875" style="5" customWidth="1"/>
    <col min="10751" max="10751" width="25.44140625" style="5" customWidth="1"/>
    <col min="10752" max="10752" width="19" style="5"/>
    <col min="10753" max="10753" width="9.109375" style="5" customWidth="1"/>
    <col min="10754" max="10754" width="20" style="5" customWidth="1"/>
    <col min="10755" max="10755" width="36.5546875" style="5" customWidth="1"/>
    <col min="10756" max="10756" width="17.44140625" style="5" customWidth="1"/>
    <col min="10757" max="10757" width="21.44140625" style="5" customWidth="1"/>
    <col min="10758" max="10758" width="25.44140625" style="5" bestFit="1" customWidth="1"/>
    <col min="10759" max="10759" width="27.109375" style="5" customWidth="1"/>
    <col min="10760" max="10760" width="10.5546875" style="5" customWidth="1"/>
    <col min="10761" max="10761" width="6.5546875" style="5" customWidth="1"/>
    <col min="10762" max="10764" width="0" style="5" hidden="1" customWidth="1"/>
    <col min="10765" max="10765" width="6.44140625" style="5" bestFit="1" customWidth="1"/>
    <col min="10766" max="10766" width="13.5546875" style="5" bestFit="1" customWidth="1"/>
    <col min="10767" max="10768" width="31" style="5" bestFit="1" customWidth="1"/>
    <col min="10769" max="10769" width="38.44140625" style="5" bestFit="1" customWidth="1"/>
    <col min="10770" max="10773" width="12.109375" style="5" bestFit="1" customWidth="1"/>
    <col min="10774" max="10774" width="30" style="5" bestFit="1" customWidth="1"/>
    <col min="10775" max="11001" width="9.109375" style="5" customWidth="1"/>
    <col min="11002" max="11002" width="20" style="5" customWidth="1"/>
    <col min="11003" max="11003" width="32.88671875" style="5" customWidth="1"/>
    <col min="11004" max="11004" width="17.44140625" style="5" customWidth="1"/>
    <col min="11005" max="11005" width="17.109375" style="5" customWidth="1"/>
    <col min="11006" max="11006" width="23.88671875" style="5" customWidth="1"/>
    <col min="11007" max="11007" width="25.44140625" style="5" customWidth="1"/>
    <col min="11008" max="11008" width="19" style="5"/>
    <col min="11009" max="11009" width="9.109375" style="5" customWidth="1"/>
    <col min="11010" max="11010" width="20" style="5" customWidth="1"/>
    <col min="11011" max="11011" width="36.5546875" style="5" customWidth="1"/>
    <col min="11012" max="11012" width="17.44140625" style="5" customWidth="1"/>
    <col min="11013" max="11013" width="21.44140625" style="5" customWidth="1"/>
    <col min="11014" max="11014" width="25.44140625" style="5" bestFit="1" customWidth="1"/>
    <col min="11015" max="11015" width="27.109375" style="5" customWidth="1"/>
    <col min="11016" max="11016" width="10.5546875" style="5" customWidth="1"/>
    <col min="11017" max="11017" width="6.5546875" style="5" customWidth="1"/>
    <col min="11018" max="11020" width="0" style="5" hidden="1" customWidth="1"/>
    <col min="11021" max="11021" width="6.44140625" style="5" bestFit="1" customWidth="1"/>
    <col min="11022" max="11022" width="13.5546875" style="5" bestFit="1" customWidth="1"/>
    <col min="11023" max="11024" width="31" style="5" bestFit="1" customWidth="1"/>
    <col min="11025" max="11025" width="38.44140625" style="5" bestFit="1" customWidth="1"/>
    <col min="11026" max="11029" width="12.109375" style="5" bestFit="1" customWidth="1"/>
    <col min="11030" max="11030" width="30" style="5" bestFit="1" customWidth="1"/>
    <col min="11031" max="11257" width="9.109375" style="5" customWidth="1"/>
    <col min="11258" max="11258" width="20" style="5" customWidth="1"/>
    <col min="11259" max="11259" width="32.88671875" style="5" customWidth="1"/>
    <col min="11260" max="11260" width="17.44140625" style="5" customWidth="1"/>
    <col min="11261" max="11261" width="17.109375" style="5" customWidth="1"/>
    <col min="11262" max="11262" width="23.88671875" style="5" customWidth="1"/>
    <col min="11263" max="11263" width="25.44140625" style="5" customWidth="1"/>
    <col min="11264" max="11264" width="19" style="5"/>
    <col min="11265" max="11265" width="9.109375" style="5" customWidth="1"/>
    <col min="11266" max="11266" width="20" style="5" customWidth="1"/>
    <col min="11267" max="11267" width="36.5546875" style="5" customWidth="1"/>
    <col min="11268" max="11268" width="17.44140625" style="5" customWidth="1"/>
    <col min="11269" max="11269" width="21.44140625" style="5" customWidth="1"/>
    <col min="11270" max="11270" width="25.44140625" style="5" bestFit="1" customWidth="1"/>
    <col min="11271" max="11271" width="27.109375" style="5" customWidth="1"/>
    <col min="11272" max="11272" width="10.5546875" style="5" customWidth="1"/>
    <col min="11273" max="11273" width="6.5546875" style="5" customWidth="1"/>
    <col min="11274" max="11276" width="0" style="5" hidden="1" customWidth="1"/>
    <col min="11277" max="11277" width="6.44140625" style="5" bestFit="1" customWidth="1"/>
    <col min="11278" max="11278" width="13.5546875" style="5" bestFit="1" customWidth="1"/>
    <col min="11279" max="11280" width="31" style="5" bestFit="1" customWidth="1"/>
    <col min="11281" max="11281" width="38.44140625" style="5" bestFit="1" customWidth="1"/>
    <col min="11282" max="11285" width="12.109375" style="5" bestFit="1" customWidth="1"/>
    <col min="11286" max="11286" width="30" style="5" bestFit="1" customWidth="1"/>
    <col min="11287" max="11513" width="9.109375" style="5" customWidth="1"/>
    <col min="11514" max="11514" width="20" style="5" customWidth="1"/>
    <col min="11515" max="11515" width="32.88671875" style="5" customWidth="1"/>
    <col min="11516" max="11516" width="17.44140625" style="5" customWidth="1"/>
    <col min="11517" max="11517" width="17.109375" style="5" customWidth="1"/>
    <col min="11518" max="11518" width="23.88671875" style="5" customWidth="1"/>
    <col min="11519" max="11519" width="25.44140625" style="5" customWidth="1"/>
    <col min="11520" max="11520" width="19" style="5"/>
    <col min="11521" max="11521" width="9.109375" style="5" customWidth="1"/>
    <col min="11522" max="11522" width="20" style="5" customWidth="1"/>
    <col min="11523" max="11523" width="36.5546875" style="5" customWidth="1"/>
    <col min="11524" max="11524" width="17.44140625" style="5" customWidth="1"/>
    <col min="11525" max="11525" width="21.44140625" style="5" customWidth="1"/>
    <col min="11526" max="11526" width="25.44140625" style="5" bestFit="1" customWidth="1"/>
    <col min="11527" max="11527" width="27.109375" style="5" customWidth="1"/>
    <col min="11528" max="11528" width="10.5546875" style="5" customWidth="1"/>
    <col min="11529" max="11529" width="6.5546875" style="5" customWidth="1"/>
    <col min="11530" max="11532" width="0" style="5" hidden="1" customWidth="1"/>
    <col min="11533" max="11533" width="6.44140625" style="5" bestFit="1" customWidth="1"/>
    <col min="11534" max="11534" width="13.5546875" style="5" bestFit="1" customWidth="1"/>
    <col min="11535" max="11536" width="31" style="5" bestFit="1" customWidth="1"/>
    <col min="11537" max="11537" width="38.44140625" style="5" bestFit="1" customWidth="1"/>
    <col min="11538" max="11541" width="12.109375" style="5" bestFit="1" customWidth="1"/>
    <col min="11542" max="11542" width="30" style="5" bestFit="1" customWidth="1"/>
    <col min="11543" max="11769" width="9.109375" style="5" customWidth="1"/>
    <col min="11770" max="11770" width="20" style="5" customWidth="1"/>
    <col min="11771" max="11771" width="32.88671875" style="5" customWidth="1"/>
    <col min="11772" max="11772" width="17.44140625" style="5" customWidth="1"/>
    <col min="11773" max="11773" width="17.109375" style="5" customWidth="1"/>
    <col min="11774" max="11774" width="23.88671875" style="5" customWidth="1"/>
    <col min="11775" max="11775" width="25.44140625" style="5" customWidth="1"/>
    <col min="11776" max="11776" width="19" style="5"/>
    <col min="11777" max="11777" width="9.109375" style="5" customWidth="1"/>
    <col min="11778" max="11778" width="20" style="5" customWidth="1"/>
    <col min="11779" max="11779" width="36.5546875" style="5" customWidth="1"/>
    <col min="11780" max="11780" width="17.44140625" style="5" customWidth="1"/>
    <col min="11781" max="11781" width="21.44140625" style="5" customWidth="1"/>
    <col min="11782" max="11782" width="25.44140625" style="5" bestFit="1" customWidth="1"/>
    <col min="11783" max="11783" width="27.109375" style="5" customWidth="1"/>
    <col min="11784" max="11784" width="10.5546875" style="5" customWidth="1"/>
    <col min="11785" max="11785" width="6.5546875" style="5" customWidth="1"/>
    <col min="11786" max="11788" width="0" style="5" hidden="1" customWidth="1"/>
    <col min="11789" max="11789" width="6.44140625" style="5" bestFit="1" customWidth="1"/>
    <col min="11790" max="11790" width="13.5546875" style="5" bestFit="1" customWidth="1"/>
    <col min="11791" max="11792" width="31" style="5" bestFit="1" customWidth="1"/>
    <col min="11793" max="11793" width="38.44140625" style="5" bestFit="1" customWidth="1"/>
    <col min="11794" max="11797" width="12.109375" style="5" bestFit="1" customWidth="1"/>
    <col min="11798" max="11798" width="30" style="5" bestFit="1" customWidth="1"/>
    <col min="11799" max="12025" width="9.109375" style="5" customWidth="1"/>
    <col min="12026" max="12026" width="20" style="5" customWidth="1"/>
    <col min="12027" max="12027" width="32.88671875" style="5" customWidth="1"/>
    <col min="12028" max="12028" width="17.44140625" style="5" customWidth="1"/>
    <col min="12029" max="12029" width="17.109375" style="5" customWidth="1"/>
    <col min="12030" max="12030" width="23.88671875" style="5" customWidth="1"/>
    <col min="12031" max="12031" width="25.44140625" style="5" customWidth="1"/>
    <col min="12032" max="12032" width="19" style="5"/>
    <col min="12033" max="12033" width="9.109375" style="5" customWidth="1"/>
    <col min="12034" max="12034" width="20" style="5" customWidth="1"/>
    <col min="12035" max="12035" width="36.5546875" style="5" customWidth="1"/>
    <col min="12036" max="12036" width="17.44140625" style="5" customWidth="1"/>
    <col min="12037" max="12037" width="21.44140625" style="5" customWidth="1"/>
    <col min="12038" max="12038" width="25.44140625" style="5" bestFit="1" customWidth="1"/>
    <col min="12039" max="12039" width="27.109375" style="5" customWidth="1"/>
    <col min="12040" max="12040" width="10.5546875" style="5" customWidth="1"/>
    <col min="12041" max="12041" width="6.5546875" style="5" customWidth="1"/>
    <col min="12042" max="12044" width="0" style="5" hidden="1" customWidth="1"/>
    <col min="12045" max="12045" width="6.44140625" style="5" bestFit="1" customWidth="1"/>
    <col min="12046" max="12046" width="13.5546875" style="5" bestFit="1" customWidth="1"/>
    <col min="12047" max="12048" width="31" style="5" bestFit="1" customWidth="1"/>
    <col min="12049" max="12049" width="38.44140625" style="5" bestFit="1" customWidth="1"/>
    <col min="12050" max="12053" width="12.109375" style="5" bestFit="1" customWidth="1"/>
    <col min="12054" max="12054" width="30" style="5" bestFit="1" customWidth="1"/>
    <col min="12055" max="12281" width="9.109375" style="5" customWidth="1"/>
    <col min="12282" max="12282" width="20" style="5" customWidth="1"/>
    <col min="12283" max="12283" width="32.88671875" style="5" customWidth="1"/>
    <col min="12284" max="12284" width="17.44140625" style="5" customWidth="1"/>
    <col min="12285" max="12285" width="17.109375" style="5" customWidth="1"/>
    <col min="12286" max="12286" width="23.88671875" style="5" customWidth="1"/>
    <col min="12287" max="12287" width="25.44140625" style="5" customWidth="1"/>
    <col min="12288" max="12288" width="19" style="5"/>
    <col min="12289" max="12289" width="9.109375" style="5" customWidth="1"/>
    <col min="12290" max="12290" width="20" style="5" customWidth="1"/>
    <col min="12291" max="12291" width="36.5546875" style="5" customWidth="1"/>
    <col min="12292" max="12292" width="17.44140625" style="5" customWidth="1"/>
    <col min="12293" max="12293" width="21.44140625" style="5" customWidth="1"/>
    <col min="12294" max="12294" width="25.44140625" style="5" bestFit="1" customWidth="1"/>
    <col min="12295" max="12295" width="27.109375" style="5" customWidth="1"/>
    <col min="12296" max="12296" width="10.5546875" style="5" customWidth="1"/>
    <col min="12297" max="12297" width="6.5546875" style="5" customWidth="1"/>
    <col min="12298" max="12300" width="0" style="5" hidden="1" customWidth="1"/>
    <col min="12301" max="12301" width="6.44140625" style="5" bestFit="1" customWidth="1"/>
    <col min="12302" max="12302" width="13.5546875" style="5" bestFit="1" customWidth="1"/>
    <col min="12303" max="12304" width="31" style="5" bestFit="1" customWidth="1"/>
    <col min="12305" max="12305" width="38.44140625" style="5" bestFit="1" customWidth="1"/>
    <col min="12306" max="12309" width="12.109375" style="5" bestFit="1" customWidth="1"/>
    <col min="12310" max="12310" width="30" style="5" bestFit="1" customWidth="1"/>
    <col min="12311" max="12537" width="9.109375" style="5" customWidth="1"/>
    <col min="12538" max="12538" width="20" style="5" customWidth="1"/>
    <col min="12539" max="12539" width="32.88671875" style="5" customWidth="1"/>
    <col min="12540" max="12540" width="17.44140625" style="5" customWidth="1"/>
    <col min="12541" max="12541" width="17.109375" style="5" customWidth="1"/>
    <col min="12542" max="12542" width="23.88671875" style="5" customWidth="1"/>
    <col min="12543" max="12543" width="25.44140625" style="5" customWidth="1"/>
    <col min="12544" max="12544" width="19" style="5"/>
    <col min="12545" max="12545" width="9.109375" style="5" customWidth="1"/>
    <col min="12546" max="12546" width="20" style="5" customWidth="1"/>
    <col min="12547" max="12547" width="36.5546875" style="5" customWidth="1"/>
    <col min="12548" max="12548" width="17.44140625" style="5" customWidth="1"/>
    <col min="12549" max="12549" width="21.44140625" style="5" customWidth="1"/>
    <col min="12550" max="12550" width="25.44140625" style="5" bestFit="1" customWidth="1"/>
    <col min="12551" max="12551" width="27.109375" style="5" customWidth="1"/>
    <col min="12552" max="12552" width="10.5546875" style="5" customWidth="1"/>
    <col min="12553" max="12553" width="6.5546875" style="5" customWidth="1"/>
    <col min="12554" max="12556" width="0" style="5" hidden="1" customWidth="1"/>
    <col min="12557" max="12557" width="6.44140625" style="5" bestFit="1" customWidth="1"/>
    <col min="12558" max="12558" width="13.5546875" style="5" bestFit="1" customWidth="1"/>
    <col min="12559" max="12560" width="31" style="5" bestFit="1" customWidth="1"/>
    <col min="12561" max="12561" width="38.44140625" style="5" bestFit="1" customWidth="1"/>
    <col min="12562" max="12565" width="12.109375" style="5" bestFit="1" customWidth="1"/>
    <col min="12566" max="12566" width="30" style="5" bestFit="1" customWidth="1"/>
    <col min="12567" max="12793" width="9.109375" style="5" customWidth="1"/>
    <col min="12794" max="12794" width="20" style="5" customWidth="1"/>
    <col min="12795" max="12795" width="32.88671875" style="5" customWidth="1"/>
    <col min="12796" max="12796" width="17.44140625" style="5" customWidth="1"/>
    <col min="12797" max="12797" width="17.109375" style="5" customWidth="1"/>
    <col min="12798" max="12798" width="23.88671875" style="5" customWidth="1"/>
    <col min="12799" max="12799" width="25.44140625" style="5" customWidth="1"/>
    <col min="12800" max="12800" width="19" style="5"/>
    <col min="12801" max="12801" width="9.109375" style="5" customWidth="1"/>
    <col min="12802" max="12802" width="20" style="5" customWidth="1"/>
    <col min="12803" max="12803" width="36.5546875" style="5" customWidth="1"/>
    <col min="12804" max="12804" width="17.44140625" style="5" customWidth="1"/>
    <col min="12805" max="12805" width="21.44140625" style="5" customWidth="1"/>
    <col min="12806" max="12806" width="25.44140625" style="5" bestFit="1" customWidth="1"/>
    <col min="12807" max="12807" width="27.109375" style="5" customWidth="1"/>
    <col min="12808" max="12808" width="10.5546875" style="5" customWidth="1"/>
    <col min="12809" max="12809" width="6.5546875" style="5" customWidth="1"/>
    <col min="12810" max="12812" width="0" style="5" hidden="1" customWidth="1"/>
    <col min="12813" max="12813" width="6.44140625" style="5" bestFit="1" customWidth="1"/>
    <col min="12814" max="12814" width="13.5546875" style="5" bestFit="1" customWidth="1"/>
    <col min="12815" max="12816" width="31" style="5" bestFit="1" customWidth="1"/>
    <col min="12817" max="12817" width="38.44140625" style="5" bestFit="1" customWidth="1"/>
    <col min="12818" max="12821" width="12.109375" style="5" bestFit="1" customWidth="1"/>
    <col min="12822" max="12822" width="30" style="5" bestFit="1" customWidth="1"/>
    <col min="12823" max="13049" width="9.109375" style="5" customWidth="1"/>
    <col min="13050" max="13050" width="20" style="5" customWidth="1"/>
    <col min="13051" max="13051" width="32.88671875" style="5" customWidth="1"/>
    <col min="13052" max="13052" width="17.44140625" style="5" customWidth="1"/>
    <col min="13053" max="13053" width="17.109375" style="5" customWidth="1"/>
    <col min="13054" max="13054" width="23.88671875" style="5" customWidth="1"/>
    <col min="13055" max="13055" width="25.44140625" style="5" customWidth="1"/>
    <col min="13056" max="13056" width="19" style="5"/>
    <col min="13057" max="13057" width="9.109375" style="5" customWidth="1"/>
    <col min="13058" max="13058" width="20" style="5" customWidth="1"/>
    <col min="13059" max="13059" width="36.5546875" style="5" customWidth="1"/>
    <col min="13060" max="13060" width="17.44140625" style="5" customWidth="1"/>
    <col min="13061" max="13061" width="21.44140625" style="5" customWidth="1"/>
    <col min="13062" max="13062" width="25.44140625" style="5" bestFit="1" customWidth="1"/>
    <col min="13063" max="13063" width="27.109375" style="5" customWidth="1"/>
    <col min="13064" max="13064" width="10.5546875" style="5" customWidth="1"/>
    <col min="13065" max="13065" width="6.5546875" style="5" customWidth="1"/>
    <col min="13066" max="13068" width="0" style="5" hidden="1" customWidth="1"/>
    <col min="13069" max="13069" width="6.44140625" style="5" bestFit="1" customWidth="1"/>
    <col min="13070" max="13070" width="13.5546875" style="5" bestFit="1" customWidth="1"/>
    <col min="13071" max="13072" width="31" style="5" bestFit="1" customWidth="1"/>
    <col min="13073" max="13073" width="38.44140625" style="5" bestFit="1" customWidth="1"/>
    <col min="13074" max="13077" width="12.109375" style="5" bestFit="1" customWidth="1"/>
    <col min="13078" max="13078" width="30" style="5" bestFit="1" customWidth="1"/>
    <col min="13079" max="13305" width="9.109375" style="5" customWidth="1"/>
    <col min="13306" max="13306" width="20" style="5" customWidth="1"/>
    <col min="13307" max="13307" width="32.88671875" style="5" customWidth="1"/>
    <col min="13308" max="13308" width="17.44140625" style="5" customWidth="1"/>
    <col min="13309" max="13309" width="17.109375" style="5" customWidth="1"/>
    <col min="13310" max="13310" width="23.88671875" style="5" customWidth="1"/>
    <col min="13311" max="13311" width="25.44140625" style="5" customWidth="1"/>
    <col min="13312" max="13312" width="19" style="5"/>
    <col min="13313" max="13313" width="9.109375" style="5" customWidth="1"/>
    <col min="13314" max="13314" width="20" style="5" customWidth="1"/>
    <col min="13315" max="13315" width="36.5546875" style="5" customWidth="1"/>
    <col min="13316" max="13316" width="17.44140625" style="5" customWidth="1"/>
    <col min="13317" max="13317" width="21.44140625" style="5" customWidth="1"/>
    <col min="13318" max="13318" width="25.44140625" style="5" bestFit="1" customWidth="1"/>
    <col min="13319" max="13319" width="27.109375" style="5" customWidth="1"/>
    <col min="13320" max="13320" width="10.5546875" style="5" customWidth="1"/>
    <col min="13321" max="13321" width="6.5546875" style="5" customWidth="1"/>
    <col min="13322" max="13324" width="0" style="5" hidden="1" customWidth="1"/>
    <col min="13325" max="13325" width="6.44140625" style="5" bestFit="1" customWidth="1"/>
    <col min="13326" max="13326" width="13.5546875" style="5" bestFit="1" customWidth="1"/>
    <col min="13327" max="13328" width="31" style="5" bestFit="1" customWidth="1"/>
    <col min="13329" max="13329" width="38.44140625" style="5" bestFit="1" customWidth="1"/>
    <col min="13330" max="13333" width="12.109375" style="5" bestFit="1" customWidth="1"/>
    <col min="13334" max="13334" width="30" style="5" bestFit="1" customWidth="1"/>
    <col min="13335" max="13561" width="9.109375" style="5" customWidth="1"/>
    <col min="13562" max="13562" width="20" style="5" customWidth="1"/>
    <col min="13563" max="13563" width="32.88671875" style="5" customWidth="1"/>
    <col min="13564" max="13564" width="17.44140625" style="5" customWidth="1"/>
    <col min="13565" max="13565" width="17.109375" style="5" customWidth="1"/>
    <col min="13566" max="13566" width="23.88671875" style="5" customWidth="1"/>
    <col min="13567" max="13567" width="25.44140625" style="5" customWidth="1"/>
    <col min="13568" max="13568" width="19" style="5"/>
    <col min="13569" max="13569" width="9.109375" style="5" customWidth="1"/>
    <col min="13570" max="13570" width="20" style="5" customWidth="1"/>
    <col min="13571" max="13571" width="36.5546875" style="5" customWidth="1"/>
    <col min="13572" max="13572" width="17.44140625" style="5" customWidth="1"/>
    <col min="13573" max="13573" width="21.44140625" style="5" customWidth="1"/>
    <col min="13574" max="13574" width="25.44140625" style="5" bestFit="1" customWidth="1"/>
    <col min="13575" max="13575" width="27.109375" style="5" customWidth="1"/>
    <col min="13576" max="13576" width="10.5546875" style="5" customWidth="1"/>
    <col min="13577" max="13577" width="6.5546875" style="5" customWidth="1"/>
    <col min="13578" max="13580" width="0" style="5" hidden="1" customWidth="1"/>
    <col min="13581" max="13581" width="6.44140625" style="5" bestFit="1" customWidth="1"/>
    <col min="13582" max="13582" width="13.5546875" style="5" bestFit="1" customWidth="1"/>
    <col min="13583" max="13584" width="31" style="5" bestFit="1" customWidth="1"/>
    <col min="13585" max="13585" width="38.44140625" style="5" bestFit="1" customWidth="1"/>
    <col min="13586" max="13589" width="12.109375" style="5" bestFit="1" customWidth="1"/>
    <col min="13590" max="13590" width="30" style="5" bestFit="1" customWidth="1"/>
    <col min="13591" max="13817" width="9.109375" style="5" customWidth="1"/>
    <col min="13818" max="13818" width="20" style="5" customWidth="1"/>
    <col min="13819" max="13819" width="32.88671875" style="5" customWidth="1"/>
    <col min="13820" max="13820" width="17.44140625" style="5" customWidth="1"/>
    <col min="13821" max="13821" width="17.109375" style="5" customWidth="1"/>
    <col min="13822" max="13822" width="23.88671875" style="5" customWidth="1"/>
    <col min="13823" max="13823" width="25.44140625" style="5" customWidth="1"/>
    <col min="13824" max="13824" width="19" style="5"/>
    <col min="13825" max="13825" width="9.109375" style="5" customWidth="1"/>
    <col min="13826" max="13826" width="20" style="5" customWidth="1"/>
    <col min="13827" max="13827" width="36.5546875" style="5" customWidth="1"/>
    <col min="13828" max="13828" width="17.44140625" style="5" customWidth="1"/>
    <col min="13829" max="13829" width="21.44140625" style="5" customWidth="1"/>
    <col min="13830" max="13830" width="25.44140625" style="5" bestFit="1" customWidth="1"/>
    <col min="13831" max="13831" width="27.109375" style="5" customWidth="1"/>
    <col min="13832" max="13832" width="10.5546875" style="5" customWidth="1"/>
    <col min="13833" max="13833" width="6.5546875" style="5" customWidth="1"/>
    <col min="13834" max="13836" width="0" style="5" hidden="1" customWidth="1"/>
    <col min="13837" max="13837" width="6.44140625" style="5" bestFit="1" customWidth="1"/>
    <col min="13838" max="13838" width="13.5546875" style="5" bestFit="1" customWidth="1"/>
    <col min="13839" max="13840" width="31" style="5" bestFit="1" customWidth="1"/>
    <col min="13841" max="13841" width="38.44140625" style="5" bestFit="1" customWidth="1"/>
    <col min="13842" max="13845" width="12.109375" style="5" bestFit="1" customWidth="1"/>
    <col min="13846" max="13846" width="30" style="5" bestFit="1" customWidth="1"/>
    <col min="13847" max="14073" width="9.109375" style="5" customWidth="1"/>
    <col min="14074" max="14074" width="20" style="5" customWidth="1"/>
    <col min="14075" max="14075" width="32.88671875" style="5" customWidth="1"/>
    <col min="14076" max="14076" width="17.44140625" style="5" customWidth="1"/>
    <col min="14077" max="14077" width="17.109375" style="5" customWidth="1"/>
    <col min="14078" max="14078" width="23.88671875" style="5" customWidth="1"/>
    <col min="14079" max="14079" width="25.44140625" style="5" customWidth="1"/>
    <col min="14080" max="14080" width="19" style="5"/>
    <col min="14081" max="14081" width="9.109375" style="5" customWidth="1"/>
    <col min="14082" max="14082" width="20" style="5" customWidth="1"/>
    <col min="14083" max="14083" width="36.5546875" style="5" customWidth="1"/>
    <col min="14084" max="14084" width="17.44140625" style="5" customWidth="1"/>
    <col min="14085" max="14085" width="21.44140625" style="5" customWidth="1"/>
    <col min="14086" max="14086" width="25.44140625" style="5" bestFit="1" customWidth="1"/>
    <col min="14087" max="14087" width="27.109375" style="5" customWidth="1"/>
    <col min="14088" max="14088" width="10.5546875" style="5" customWidth="1"/>
    <col min="14089" max="14089" width="6.5546875" style="5" customWidth="1"/>
    <col min="14090" max="14092" width="0" style="5" hidden="1" customWidth="1"/>
    <col min="14093" max="14093" width="6.44140625" style="5" bestFit="1" customWidth="1"/>
    <col min="14094" max="14094" width="13.5546875" style="5" bestFit="1" customWidth="1"/>
    <col min="14095" max="14096" width="31" style="5" bestFit="1" customWidth="1"/>
    <col min="14097" max="14097" width="38.44140625" style="5" bestFit="1" customWidth="1"/>
    <col min="14098" max="14101" width="12.109375" style="5" bestFit="1" customWidth="1"/>
    <col min="14102" max="14102" width="30" style="5" bestFit="1" customWidth="1"/>
    <col min="14103" max="14329" width="9.109375" style="5" customWidth="1"/>
    <col min="14330" max="14330" width="20" style="5" customWidth="1"/>
    <col min="14331" max="14331" width="32.88671875" style="5" customWidth="1"/>
    <col min="14332" max="14332" width="17.44140625" style="5" customWidth="1"/>
    <col min="14333" max="14333" width="17.109375" style="5" customWidth="1"/>
    <col min="14334" max="14334" width="23.88671875" style="5" customWidth="1"/>
    <col min="14335" max="14335" width="25.44140625" style="5" customWidth="1"/>
    <col min="14336" max="14336" width="19" style="5"/>
    <col min="14337" max="14337" width="9.109375" style="5" customWidth="1"/>
    <col min="14338" max="14338" width="20" style="5" customWidth="1"/>
    <col min="14339" max="14339" width="36.5546875" style="5" customWidth="1"/>
    <col min="14340" max="14340" width="17.44140625" style="5" customWidth="1"/>
    <col min="14341" max="14341" width="21.44140625" style="5" customWidth="1"/>
    <col min="14342" max="14342" width="25.44140625" style="5" bestFit="1" customWidth="1"/>
    <col min="14343" max="14343" width="27.109375" style="5" customWidth="1"/>
    <col min="14344" max="14344" width="10.5546875" style="5" customWidth="1"/>
    <col min="14345" max="14345" width="6.5546875" style="5" customWidth="1"/>
    <col min="14346" max="14348" width="0" style="5" hidden="1" customWidth="1"/>
    <col min="14349" max="14349" width="6.44140625" style="5" bestFit="1" customWidth="1"/>
    <col min="14350" max="14350" width="13.5546875" style="5" bestFit="1" customWidth="1"/>
    <col min="14351" max="14352" width="31" style="5" bestFit="1" customWidth="1"/>
    <col min="14353" max="14353" width="38.44140625" style="5" bestFit="1" customWidth="1"/>
    <col min="14354" max="14357" width="12.109375" style="5" bestFit="1" customWidth="1"/>
    <col min="14358" max="14358" width="30" style="5" bestFit="1" customWidth="1"/>
    <col min="14359" max="14585" width="9.109375" style="5" customWidth="1"/>
    <col min="14586" max="14586" width="20" style="5" customWidth="1"/>
    <col min="14587" max="14587" width="32.88671875" style="5" customWidth="1"/>
    <col min="14588" max="14588" width="17.44140625" style="5" customWidth="1"/>
    <col min="14589" max="14589" width="17.109375" style="5" customWidth="1"/>
    <col min="14590" max="14590" width="23.88671875" style="5" customWidth="1"/>
    <col min="14591" max="14591" width="25.44140625" style="5" customWidth="1"/>
    <col min="14592" max="14592" width="19" style="5"/>
    <col min="14593" max="14593" width="9.109375" style="5" customWidth="1"/>
    <col min="14594" max="14594" width="20" style="5" customWidth="1"/>
    <col min="14595" max="14595" width="36.5546875" style="5" customWidth="1"/>
    <col min="14596" max="14596" width="17.44140625" style="5" customWidth="1"/>
    <col min="14597" max="14597" width="21.44140625" style="5" customWidth="1"/>
    <col min="14598" max="14598" width="25.44140625" style="5" bestFit="1" customWidth="1"/>
    <col min="14599" max="14599" width="27.109375" style="5" customWidth="1"/>
    <col min="14600" max="14600" width="10.5546875" style="5" customWidth="1"/>
    <col min="14601" max="14601" width="6.5546875" style="5" customWidth="1"/>
    <col min="14602" max="14604" width="0" style="5" hidden="1" customWidth="1"/>
    <col min="14605" max="14605" width="6.44140625" style="5" bestFit="1" customWidth="1"/>
    <col min="14606" max="14606" width="13.5546875" style="5" bestFit="1" customWidth="1"/>
    <col min="14607" max="14608" width="31" style="5" bestFit="1" customWidth="1"/>
    <col min="14609" max="14609" width="38.44140625" style="5" bestFit="1" customWidth="1"/>
    <col min="14610" max="14613" width="12.109375" style="5" bestFit="1" customWidth="1"/>
    <col min="14614" max="14614" width="30" style="5" bestFit="1" customWidth="1"/>
    <col min="14615" max="14841" width="9.109375" style="5" customWidth="1"/>
    <col min="14842" max="14842" width="20" style="5" customWidth="1"/>
    <col min="14843" max="14843" width="32.88671875" style="5" customWidth="1"/>
    <col min="14844" max="14844" width="17.44140625" style="5" customWidth="1"/>
    <col min="14845" max="14845" width="17.109375" style="5" customWidth="1"/>
    <col min="14846" max="14846" width="23.88671875" style="5" customWidth="1"/>
    <col min="14847" max="14847" width="25.44140625" style="5" customWidth="1"/>
    <col min="14848" max="14848" width="19" style="5"/>
    <col min="14849" max="14849" width="9.109375" style="5" customWidth="1"/>
    <col min="14850" max="14850" width="20" style="5" customWidth="1"/>
    <col min="14851" max="14851" width="36.5546875" style="5" customWidth="1"/>
    <col min="14852" max="14852" width="17.44140625" style="5" customWidth="1"/>
    <col min="14853" max="14853" width="21.44140625" style="5" customWidth="1"/>
    <col min="14854" max="14854" width="25.44140625" style="5" bestFit="1" customWidth="1"/>
    <col min="14855" max="14855" width="27.109375" style="5" customWidth="1"/>
    <col min="14856" max="14856" width="10.5546875" style="5" customWidth="1"/>
    <col min="14857" max="14857" width="6.5546875" style="5" customWidth="1"/>
    <col min="14858" max="14860" width="0" style="5" hidden="1" customWidth="1"/>
    <col min="14861" max="14861" width="6.44140625" style="5" bestFit="1" customWidth="1"/>
    <col min="14862" max="14862" width="13.5546875" style="5" bestFit="1" customWidth="1"/>
    <col min="14863" max="14864" width="31" style="5" bestFit="1" customWidth="1"/>
    <col min="14865" max="14865" width="38.44140625" style="5" bestFit="1" customWidth="1"/>
    <col min="14866" max="14869" width="12.109375" style="5" bestFit="1" customWidth="1"/>
    <col min="14870" max="14870" width="30" style="5" bestFit="1" customWidth="1"/>
    <col min="14871" max="15097" width="9.109375" style="5" customWidth="1"/>
    <col min="15098" max="15098" width="20" style="5" customWidth="1"/>
    <col min="15099" max="15099" width="32.88671875" style="5" customWidth="1"/>
    <col min="15100" max="15100" width="17.44140625" style="5" customWidth="1"/>
    <col min="15101" max="15101" width="17.109375" style="5" customWidth="1"/>
    <col min="15102" max="15102" width="23.88671875" style="5" customWidth="1"/>
    <col min="15103" max="15103" width="25.44140625" style="5" customWidth="1"/>
    <col min="15104" max="15104" width="19" style="5"/>
    <col min="15105" max="15105" width="9.109375" style="5" customWidth="1"/>
    <col min="15106" max="15106" width="20" style="5" customWidth="1"/>
    <col min="15107" max="15107" width="36.5546875" style="5" customWidth="1"/>
    <col min="15108" max="15108" width="17.44140625" style="5" customWidth="1"/>
    <col min="15109" max="15109" width="21.44140625" style="5" customWidth="1"/>
    <col min="15110" max="15110" width="25.44140625" style="5" bestFit="1" customWidth="1"/>
    <col min="15111" max="15111" width="27.109375" style="5" customWidth="1"/>
    <col min="15112" max="15112" width="10.5546875" style="5" customWidth="1"/>
    <col min="15113" max="15113" width="6.5546875" style="5" customWidth="1"/>
    <col min="15114" max="15116" width="0" style="5" hidden="1" customWidth="1"/>
    <col min="15117" max="15117" width="6.44140625" style="5" bestFit="1" customWidth="1"/>
    <col min="15118" max="15118" width="13.5546875" style="5" bestFit="1" customWidth="1"/>
    <col min="15119" max="15120" width="31" style="5" bestFit="1" customWidth="1"/>
    <col min="15121" max="15121" width="38.44140625" style="5" bestFit="1" customWidth="1"/>
    <col min="15122" max="15125" width="12.109375" style="5" bestFit="1" customWidth="1"/>
    <col min="15126" max="15126" width="30" style="5" bestFit="1" customWidth="1"/>
    <col min="15127" max="15353" width="9.109375" style="5" customWidth="1"/>
    <col min="15354" max="15354" width="20" style="5" customWidth="1"/>
    <col min="15355" max="15355" width="32.88671875" style="5" customWidth="1"/>
    <col min="15356" max="15356" width="17.44140625" style="5" customWidth="1"/>
    <col min="15357" max="15357" width="17.109375" style="5" customWidth="1"/>
    <col min="15358" max="15358" width="23.88671875" style="5" customWidth="1"/>
    <col min="15359" max="15359" width="25.44140625" style="5" customWidth="1"/>
    <col min="15360" max="15360" width="19" style="5"/>
    <col min="15361" max="15361" width="9.109375" style="5" customWidth="1"/>
    <col min="15362" max="15362" width="20" style="5" customWidth="1"/>
    <col min="15363" max="15363" width="36.5546875" style="5" customWidth="1"/>
    <col min="15364" max="15364" width="17.44140625" style="5" customWidth="1"/>
    <col min="15365" max="15365" width="21.44140625" style="5" customWidth="1"/>
    <col min="15366" max="15366" width="25.44140625" style="5" bestFit="1" customWidth="1"/>
    <col min="15367" max="15367" width="27.109375" style="5" customWidth="1"/>
    <col min="15368" max="15368" width="10.5546875" style="5" customWidth="1"/>
    <col min="15369" max="15369" width="6.5546875" style="5" customWidth="1"/>
    <col min="15370" max="15372" width="0" style="5" hidden="1" customWidth="1"/>
    <col min="15373" max="15373" width="6.44140625" style="5" bestFit="1" customWidth="1"/>
    <col min="15374" max="15374" width="13.5546875" style="5" bestFit="1" customWidth="1"/>
    <col min="15375" max="15376" width="31" style="5" bestFit="1" customWidth="1"/>
    <col min="15377" max="15377" width="38.44140625" style="5" bestFit="1" customWidth="1"/>
    <col min="15378" max="15381" width="12.109375" style="5" bestFit="1" customWidth="1"/>
    <col min="15382" max="15382" width="30" style="5" bestFit="1" customWidth="1"/>
    <col min="15383" max="15609" width="9.109375" style="5" customWidth="1"/>
    <col min="15610" max="15610" width="20" style="5" customWidth="1"/>
    <col min="15611" max="15611" width="32.88671875" style="5" customWidth="1"/>
    <col min="15612" max="15612" width="17.44140625" style="5" customWidth="1"/>
    <col min="15613" max="15613" width="17.109375" style="5" customWidth="1"/>
    <col min="15614" max="15614" width="23.88671875" style="5" customWidth="1"/>
    <col min="15615" max="15615" width="25.44140625" style="5" customWidth="1"/>
    <col min="15616" max="15616" width="19" style="5"/>
    <col min="15617" max="15617" width="9.109375" style="5" customWidth="1"/>
    <col min="15618" max="15618" width="20" style="5" customWidth="1"/>
    <col min="15619" max="15619" width="36.5546875" style="5" customWidth="1"/>
    <col min="15620" max="15620" width="17.44140625" style="5" customWidth="1"/>
    <col min="15621" max="15621" width="21.44140625" style="5" customWidth="1"/>
    <col min="15622" max="15622" width="25.44140625" style="5" bestFit="1" customWidth="1"/>
    <col min="15623" max="15623" width="27.109375" style="5" customWidth="1"/>
    <col min="15624" max="15624" width="10.5546875" style="5" customWidth="1"/>
    <col min="15625" max="15625" width="6.5546875" style="5" customWidth="1"/>
    <col min="15626" max="15628" width="0" style="5" hidden="1" customWidth="1"/>
    <col min="15629" max="15629" width="6.44140625" style="5" bestFit="1" customWidth="1"/>
    <col min="15630" max="15630" width="13.5546875" style="5" bestFit="1" customWidth="1"/>
    <col min="15631" max="15632" width="31" style="5" bestFit="1" customWidth="1"/>
    <col min="15633" max="15633" width="38.44140625" style="5" bestFit="1" customWidth="1"/>
    <col min="15634" max="15637" width="12.109375" style="5" bestFit="1" customWidth="1"/>
    <col min="15638" max="15638" width="30" style="5" bestFit="1" customWidth="1"/>
    <col min="15639" max="15865" width="9.109375" style="5" customWidth="1"/>
    <col min="15866" max="15866" width="20" style="5" customWidth="1"/>
    <col min="15867" max="15867" width="32.88671875" style="5" customWidth="1"/>
    <col min="15868" max="15868" width="17.44140625" style="5" customWidth="1"/>
    <col min="15869" max="15869" width="17.109375" style="5" customWidth="1"/>
    <col min="15870" max="15870" width="23.88671875" style="5" customWidth="1"/>
    <col min="15871" max="15871" width="25.44140625" style="5" customWidth="1"/>
    <col min="15872" max="15872" width="19" style="5"/>
    <col min="15873" max="15873" width="9.109375" style="5" customWidth="1"/>
    <col min="15874" max="15874" width="20" style="5" customWidth="1"/>
    <col min="15875" max="15875" width="36.5546875" style="5" customWidth="1"/>
    <col min="15876" max="15876" width="17.44140625" style="5" customWidth="1"/>
    <col min="15877" max="15877" width="21.44140625" style="5" customWidth="1"/>
    <col min="15878" max="15878" width="25.44140625" style="5" bestFit="1" customWidth="1"/>
    <col min="15879" max="15879" width="27.109375" style="5" customWidth="1"/>
    <col min="15880" max="15880" width="10.5546875" style="5" customWidth="1"/>
    <col min="15881" max="15881" width="6.5546875" style="5" customWidth="1"/>
    <col min="15882" max="15884" width="0" style="5" hidden="1" customWidth="1"/>
    <col min="15885" max="15885" width="6.44140625" style="5" bestFit="1" customWidth="1"/>
    <col min="15886" max="15886" width="13.5546875" style="5" bestFit="1" customWidth="1"/>
    <col min="15887" max="15888" width="31" style="5" bestFit="1" customWidth="1"/>
    <col min="15889" max="15889" width="38.44140625" style="5" bestFit="1" customWidth="1"/>
    <col min="15890" max="15893" width="12.109375" style="5" bestFit="1" customWidth="1"/>
    <col min="15894" max="15894" width="30" style="5" bestFit="1" customWidth="1"/>
    <col min="15895" max="16121" width="9.109375" style="5" customWidth="1"/>
    <col min="16122" max="16122" width="20" style="5" customWidth="1"/>
    <col min="16123" max="16123" width="32.88671875" style="5" customWidth="1"/>
    <col min="16124" max="16124" width="17.44140625" style="5" customWidth="1"/>
    <col min="16125" max="16125" width="17.109375" style="5" customWidth="1"/>
    <col min="16126" max="16126" width="23.88671875" style="5" customWidth="1"/>
    <col min="16127" max="16127" width="25.44140625" style="5" customWidth="1"/>
    <col min="16128" max="16128" width="19" style="5"/>
    <col min="16129" max="16129" width="9.109375" style="5" customWidth="1"/>
    <col min="16130" max="16130" width="20" style="5" customWidth="1"/>
    <col min="16131" max="16131" width="36.5546875" style="5" customWidth="1"/>
    <col min="16132" max="16132" width="17.44140625" style="5" customWidth="1"/>
    <col min="16133" max="16133" width="21.44140625" style="5" customWidth="1"/>
    <col min="16134" max="16134" width="25.44140625" style="5" bestFit="1" customWidth="1"/>
    <col min="16135" max="16135" width="27.109375" style="5" customWidth="1"/>
    <col min="16136" max="16136" width="10.5546875" style="5" customWidth="1"/>
    <col min="16137" max="16137" width="6.5546875" style="5" customWidth="1"/>
    <col min="16138" max="16140" width="0" style="5" hidden="1" customWidth="1"/>
    <col min="16141" max="16141" width="6.44140625" style="5" bestFit="1" customWidth="1"/>
    <col min="16142" max="16142" width="13.5546875" style="5" bestFit="1" customWidth="1"/>
    <col min="16143" max="16144" width="31" style="5" bestFit="1" customWidth="1"/>
    <col min="16145" max="16145" width="38.44140625" style="5" bestFit="1" customWidth="1"/>
    <col min="16146" max="16149" width="12.109375" style="5" bestFit="1" customWidth="1"/>
    <col min="16150" max="16150" width="30" style="5" bestFit="1" customWidth="1"/>
    <col min="16151" max="16377" width="9.109375" style="5" customWidth="1"/>
    <col min="16378" max="16378" width="20" style="5" customWidth="1"/>
    <col min="16379" max="16379" width="32.88671875" style="5" customWidth="1"/>
    <col min="16380" max="16380" width="17.44140625" style="5" customWidth="1"/>
    <col min="16381" max="16381" width="17.109375" style="5" customWidth="1"/>
    <col min="16382" max="16382" width="23.88671875" style="5" customWidth="1"/>
    <col min="16383" max="16383" width="25.44140625" style="5" customWidth="1"/>
    <col min="16384" max="16384" width="19" style="5"/>
  </cols>
  <sheetData>
    <row r="1" spans="2:22" ht="42.75" customHeight="1" thickBot="1" x14ac:dyDescent="0.3">
      <c r="B1" s="136" t="s">
        <v>0</v>
      </c>
      <c r="C1" s="137"/>
      <c r="D1" s="137"/>
      <c r="E1" s="137"/>
      <c r="F1" s="1" t="str">
        <f>K15</f>
        <v>July</v>
      </c>
      <c r="G1" s="1">
        <f>K14</f>
        <v>2025</v>
      </c>
      <c r="H1" s="2"/>
      <c r="I1" s="3"/>
      <c r="J1" s="67"/>
      <c r="K1" s="67"/>
      <c r="L1" s="67"/>
      <c r="M1" s="68"/>
      <c r="N1" s="68"/>
      <c r="O1" s="69"/>
      <c r="P1" s="69"/>
      <c r="Q1" s="68"/>
      <c r="R1" s="68"/>
      <c r="S1" s="68"/>
      <c r="T1" s="68"/>
      <c r="U1" s="68"/>
      <c r="V1" s="68"/>
    </row>
    <row r="2" spans="2:22" ht="8.25" customHeight="1" thickBot="1" x14ac:dyDescent="0.3">
      <c r="B2" s="7"/>
      <c r="C2" s="8"/>
      <c r="D2" s="8"/>
      <c r="E2" s="8"/>
      <c r="F2" s="8"/>
      <c r="G2" s="8"/>
      <c r="H2" s="8"/>
      <c r="I2" s="8"/>
    </row>
    <row r="3" spans="2:22" ht="20.25" customHeight="1" x14ac:dyDescent="0.25">
      <c r="B3" s="9" t="s">
        <v>1</v>
      </c>
      <c r="C3" s="138" t="s">
        <v>2</v>
      </c>
      <c r="D3" s="138"/>
      <c r="E3" s="138"/>
      <c r="F3" s="10" t="s">
        <v>3</v>
      </c>
      <c r="G3" s="70" t="s">
        <v>45</v>
      </c>
      <c r="H3" s="71" t="s">
        <v>43</v>
      </c>
      <c r="I3" s="8"/>
    </row>
    <row r="4" spans="2:22" ht="20.25" customHeight="1" x14ac:dyDescent="0.25">
      <c r="B4" s="139" t="s">
        <v>4</v>
      </c>
      <c r="C4" s="142" t="s">
        <v>44</v>
      </c>
      <c r="D4" s="143"/>
      <c r="E4" s="144"/>
      <c r="F4" s="151" t="s">
        <v>56</v>
      </c>
      <c r="G4" s="96" t="s">
        <v>65</v>
      </c>
      <c r="H4" s="97" t="s">
        <v>69</v>
      </c>
      <c r="I4" s="8"/>
    </row>
    <row r="5" spans="2:22" ht="20.25" customHeight="1" x14ac:dyDescent="0.25">
      <c r="B5" s="140"/>
      <c r="C5" s="145"/>
      <c r="D5" s="146"/>
      <c r="E5" s="147"/>
      <c r="F5" s="152"/>
      <c r="G5" s="94" t="s">
        <v>57</v>
      </c>
      <c r="H5" s="95" t="s">
        <v>48</v>
      </c>
      <c r="I5" s="8"/>
    </row>
    <row r="6" spans="2:22" ht="20.25" customHeight="1" x14ac:dyDescent="0.25">
      <c r="B6" s="140"/>
      <c r="C6" s="145"/>
      <c r="D6" s="146"/>
      <c r="E6" s="147"/>
      <c r="F6" s="152"/>
      <c r="G6" s="96" t="s">
        <v>58</v>
      </c>
      <c r="H6" s="97" t="s">
        <v>49</v>
      </c>
      <c r="I6" s="8"/>
    </row>
    <row r="7" spans="2:22" ht="20.25" customHeight="1" x14ac:dyDescent="0.25">
      <c r="B7" s="140"/>
      <c r="C7" s="145"/>
      <c r="D7" s="146"/>
      <c r="E7" s="147"/>
      <c r="F7" s="152"/>
      <c r="G7" s="96" t="s">
        <v>59</v>
      </c>
      <c r="H7" s="97" t="s">
        <v>50</v>
      </c>
      <c r="I7" s="8"/>
    </row>
    <row r="8" spans="2:22" ht="20.25" customHeight="1" x14ac:dyDescent="0.25">
      <c r="B8" s="140"/>
      <c r="C8" s="145"/>
      <c r="D8" s="146"/>
      <c r="E8" s="147"/>
      <c r="F8" s="152"/>
      <c r="G8" s="96" t="s">
        <v>60</v>
      </c>
      <c r="H8" s="97" t="s">
        <v>51</v>
      </c>
      <c r="I8" s="8"/>
    </row>
    <row r="9" spans="2:22" ht="20.25" customHeight="1" x14ac:dyDescent="0.25">
      <c r="B9" s="140"/>
      <c r="C9" s="145"/>
      <c r="D9" s="146"/>
      <c r="E9" s="147"/>
      <c r="F9" s="152"/>
      <c r="G9" s="96" t="s">
        <v>61</v>
      </c>
      <c r="H9" s="97" t="s">
        <v>52</v>
      </c>
      <c r="I9" s="8"/>
    </row>
    <row r="10" spans="2:22" ht="37.35" customHeight="1" x14ac:dyDescent="0.25">
      <c r="B10" s="140"/>
      <c r="C10" s="145"/>
      <c r="D10" s="146"/>
      <c r="E10" s="147"/>
      <c r="F10" s="152"/>
      <c r="G10" s="96" t="s">
        <v>62</v>
      </c>
      <c r="H10" s="98" t="s">
        <v>53</v>
      </c>
      <c r="I10" s="8"/>
    </row>
    <row r="11" spans="2:22" ht="20.25" customHeight="1" x14ac:dyDescent="0.25">
      <c r="B11" s="140"/>
      <c r="C11" s="145"/>
      <c r="D11" s="146"/>
      <c r="E11" s="147"/>
      <c r="F11" s="152"/>
      <c r="G11" s="96" t="s">
        <v>63</v>
      </c>
      <c r="H11" s="97" t="s">
        <v>54</v>
      </c>
      <c r="I11" s="8"/>
    </row>
    <row r="12" spans="2:22" ht="20.25" customHeight="1" thickBot="1" x14ac:dyDescent="0.3">
      <c r="B12" s="141"/>
      <c r="C12" s="148"/>
      <c r="D12" s="149"/>
      <c r="E12" s="150"/>
      <c r="F12" s="153"/>
      <c r="G12" s="99" t="s">
        <v>64</v>
      </c>
      <c r="H12" s="100" t="s">
        <v>55</v>
      </c>
      <c r="I12" s="8"/>
    </row>
    <row r="13" spans="2:22" ht="45.9" customHeight="1" thickBot="1" x14ac:dyDescent="0.3">
      <c r="B13" s="8"/>
      <c r="C13" s="8"/>
      <c r="D13" s="8"/>
      <c r="E13" s="8"/>
      <c r="F13" s="8"/>
      <c r="G13" s="8"/>
      <c r="H13" s="8"/>
      <c r="I13" s="11"/>
      <c r="J13" s="154" t="s">
        <v>5</v>
      </c>
      <c r="K13" s="155"/>
      <c r="L13" s="63"/>
      <c r="M13" s="126" t="s">
        <v>6</v>
      </c>
      <c r="N13" s="127"/>
      <c r="O13" s="92" t="s">
        <v>7</v>
      </c>
      <c r="P13" s="92" t="s">
        <v>41</v>
      </c>
      <c r="Q13" s="93" t="s">
        <v>8</v>
      </c>
      <c r="R13" s="128" t="s">
        <v>9</v>
      </c>
      <c r="S13" s="129"/>
      <c r="T13" s="129"/>
      <c r="U13" s="129"/>
      <c r="V13" s="130"/>
    </row>
    <row r="14" spans="2:22" ht="21.6" thickBot="1" x14ac:dyDescent="0.3">
      <c r="B14" s="131" t="s">
        <v>20</v>
      </c>
      <c r="C14" s="131"/>
      <c r="D14" s="131"/>
      <c r="E14" s="131"/>
      <c r="F14" s="132" t="str">
        <f>CONCATENATE(F1,", ",G1)</f>
        <v>July, 2025</v>
      </c>
      <c r="G14" s="132"/>
      <c r="H14" s="8"/>
      <c r="I14" s="8"/>
      <c r="J14" s="12" t="s">
        <v>10</v>
      </c>
      <c r="K14" s="13">
        <v>2025</v>
      </c>
      <c r="L14" s="5"/>
      <c r="M14" s="14" t="s">
        <v>11</v>
      </c>
      <c r="N14" s="14" t="s">
        <v>12</v>
      </c>
      <c r="O14" s="14" t="s">
        <v>13</v>
      </c>
      <c r="P14" s="14" t="s">
        <v>14</v>
      </c>
      <c r="Q14" s="15"/>
      <c r="R14" s="16" t="s">
        <v>15</v>
      </c>
      <c r="S14" s="16" t="s">
        <v>16</v>
      </c>
      <c r="T14" s="16" t="s">
        <v>17</v>
      </c>
      <c r="U14" s="16" t="s">
        <v>18</v>
      </c>
      <c r="V14" s="16" t="s">
        <v>19</v>
      </c>
    </row>
    <row r="15" spans="2:22" ht="21" x14ac:dyDescent="0.25">
      <c r="B15" s="133"/>
      <c r="C15" s="133"/>
      <c r="D15" s="133"/>
      <c r="E15" s="133"/>
      <c r="F15" s="133"/>
      <c r="G15" s="133"/>
      <c r="H15" s="133"/>
      <c r="I15" s="8"/>
      <c r="J15" s="12" t="s">
        <v>21</v>
      </c>
      <c r="K15" s="89" t="s">
        <v>39</v>
      </c>
      <c r="L15" s="5"/>
      <c r="M15" s="117">
        <v>2024</v>
      </c>
      <c r="N15" s="17"/>
      <c r="O15" s="18"/>
      <c r="P15" s="18"/>
      <c r="Q15" s="19"/>
      <c r="R15" s="20">
        <v>45537</v>
      </c>
      <c r="S15" s="20">
        <v>45544</v>
      </c>
      <c r="T15" s="20">
        <v>45551</v>
      </c>
      <c r="U15" s="20">
        <v>45558</v>
      </c>
      <c r="V15" s="21">
        <v>45565</v>
      </c>
    </row>
    <row r="16" spans="2:22" ht="18" thickBot="1" x14ac:dyDescent="0.3">
      <c r="B16" s="120" t="s">
        <v>26</v>
      </c>
      <c r="C16" s="120"/>
      <c r="D16" s="120"/>
      <c r="E16" s="120"/>
      <c r="F16" s="120"/>
      <c r="G16" s="120"/>
      <c r="H16" s="120"/>
      <c r="I16" s="105"/>
      <c r="J16" s="22"/>
      <c r="K16" s="23"/>
      <c r="L16" s="5"/>
      <c r="M16" s="118"/>
      <c r="N16" s="29" t="s">
        <v>23</v>
      </c>
      <c r="O16" s="30">
        <f>((P16)/10)*50</f>
        <v>-1.3119999999999976</v>
      </c>
      <c r="P16" s="30">
        <f>Q16-$K$18</f>
        <v>-0.26239999999999952</v>
      </c>
      <c r="Q16" s="32">
        <f>AVERAGE(R16:V16)</f>
        <v>3.8386000000000005</v>
      </c>
      <c r="R16" s="32">
        <v>3.919</v>
      </c>
      <c r="S16" s="32">
        <v>3.871</v>
      </c>
      <c r="T16" s="32">
        <v>3.8180000000000001</v>
      </c>
      <c r="U16" s="32">
        <v>3.7970000000000002</v>
      </c>
      <c r="V16" s="113">
        <v>3.7879999999999998</v>
      </c>
    </row>
    <row r="17" spans="2:22" ht="21.6" thickBot="1" x14ac:dyDescent="0.3">
      <c r="B17" s="121" t="s">
        <v>29</v>
      </c>
      <c r="C17" s="121"/>
      <c r="D17" s="34" t="str">
        <f>CONCATENATE(F1," ",G1," is")</f>
        <v>July 2025 is</v>
      </c>
      <c r="E17" s="35">
        <f>K20</f>
        <v>-0.89399999999999935</v>
      </c>
      <c r="F17" s="122" t="s">
        <v>30</v>
      </c>
      <c r="G17" s="122"/>
      <c r="H17" s="122"/>
      <c r="I17" s="105"/>
      <c r="J17" s="134" t="s">
        <v>24</v>
      </c>
      <c r="K17" s="135"/>
      <c r="L17" s="5"/>
      <c r="M17" s="118"/>
      <c r="N17" s="72"/>
      <c r="O17" s="73"/>
      <c r="P17" s="59"/>
      <c r="Q17" s="74"/>
      <c r="R17" s="75">
        <v>45572</v>
      </c>
      <c r="S17" s="75">
        <v>45579</v>
      </c>
      <c r="T17" s="75">
        <v>45586</v>
      </c>
      <c r="U17" s="75">
        <v>45593</v>
      </c>
      <c r="V17" s="43" t="s">
        <v>46</v>
      </c>
    </row>
    <row r="18" spans="2:22" ht="18" thickBot="1" x14ac:dyDescent="0.3">
      <c r="I18" s="24"/>
      <c r="J18" s="107" t="s">
        <v>66</v>
      </c>
      <c r="K18" s="25">
        <v>4.101</v>
      </c>
      <c r="L18" s="5"/>
      <c r="M18" s="118"/>
      <c r="N18" s="77" t="s">
        <v>25</v>
      </c>
      <c r="O18" s="61">
        <f>((P18)/10)*50</f>
        <v>-1.6999999999999995</v>
      </c>
      <c r="P18" s="61">
        <f>Q18-$K$18</f>
        <v>-0.33999999999999986</v>
      </c>
      <c r="Q18" s="78">
        <f>AVERAGE(R18:V18)</f>
        <v>3.7610000000000001</v>
      </c>
      <c r="R18" s="114">
        <v>3.7650000000000001</v>
      </c>
      <c r="S18" s="114">
        <v>3.766</v>
      </c>
      <c r="T18" s="114">
        <v>3.76</v>
      </c>
      <c r="U18" s="114">
        <v>3.7530000000000001</v>
      </c>
      <c r="V18" s="66"/>
    </row>
    <row r="19" spans="2:22" ht="18" thickBot="1" x14ac:dyDescent="0.3">
      <c r="I19" s="105"/>
      <c r="J19" s="26"/>
      <c r="K19" s="27"/>
      <c r="L19" s="5"/>
      <c r="M19" s="118"/>
      <c r="N19" s="17"/>
      <c r="O19" s="18"/>
      <c r="P19" s="28"/>
      <c r="Q19" s="19"/>
      <c r="R19" s="20">
        <v>45600</v>
      </c>
      <c r="S19" s="20">
        <v>45607</v>
      </c>
      <c r="T19" s="20">
        <v>45614</v>
      </c>
      <c r="U19" s="20">
        <v>45621</v>
      </c>
      <c r="V19" s="108" t="s">
        <v>46</v>
      </c>
    </row>
    <row r="20" spans="2:22" ht="35.4" thickBot="1" x14ac:dyDescent="0.3">
      <c r="B20" s="120" t="s">
        <v>47</v>
      </c>
      <c r="C20" s="120"/>
      <c r="D20" s="120"/>
      <c r="E20" s="120"/>
      <c r="F20" s="120"/>
      <c r="G20" s="120"/>
      <c r="H20" s="120"/>
      <c r="I20" s="105"/>
      <c r="J20" s="106" t="s">
        <v>27</v>
      </c>
      <c r="K20" s="90">
        <v>-0.89399999999999935</v>
      </c>
      <c r="L20" s="5"/>
      <c r="M20" s="119"/>
      <c r="N20" s="29" t="s">
        <v>28</v>
      </c>
      <c r="O20" s="30">
        <f>((P20)/10)*50</f>
        <v>-1.7212500000000008</v>
      </c>
      <c r="P20" s="30">
        <f>Q20-$K$18</f>
        <v>-0.34425000000000017</v>
      </c>
      <c r="Q20" s="31">
        <f>AVERAGE(R20:V20)</f>
        <v>3.7567499999999998</v>
      </c>
      <c r="R20" s="32">
        <v>3.7530000000000001</v>
      </c>
      <c r="S20" s="32">
        <v>3.7469999999999999</v>
      </c>
      <c r="T20" s="32">
        <v>3.7509999999999999</v>
      </c>
      <c r="U20" s="32">
        <v>3.7759999999999998</v>
      </c>
      <c r="V20" s="33"/>
    </row>
    <row r="21" spans="2:22" ht="20.25" customHeight="1" x14ac:dyDescent="0.25">
      <c r="B21" s="121" t="s">
        <v>29</v>
      </c>
      <c r="C21" s="121"/>
      <c r="D21" s="34" t="str">
        <f>CONCATENATE(F1," ",G1," is")</f>
        <v>July 2025 is</v>
      </c>
      <c r="E21" s="35">
        <f>K23</f>
        <v>-0.17879999999999985</v>
      </c>
      <c r="F21" s="122" t="s">
        <v>32</v>
      </c>
      <c r="G21" s="122"/>
      <c r="H21" s="122"/>
      <c r="I21" s="36"/>
      <c r="J21" s="37"/>
      <c r="K21" s="38"/>
      <c r="L21" s="5"/>
      <c r="M21" s="117">
        <v>2025</v>
      </c>
      <c r="N21" s="72"/>
      <c r="O21" s="73"/>
      <c r="P21" s="59"/>
      <c r="Q21" s="79"/>
      <c r="R21" s="75">
        <v>45628</v>
      </c>
      <c r="S21" s="75">
        <v>45635</v>
      </c>
      <c r="T21" s="75">
        <v>41989</v>
      </c>
      <c r="U21" s="75">
        <v>45649</v>
      </c>
      <c r="V21" s="76">
        <v>45656</v>
      </c>
    </row>
    <row r="22" spans="2:22" ht="21.6" thickBot="1" x14ac:dyDescent="0.3">
      <c r="B22" s="101"/>
      <c r="C22" s="101"/>
      <c r="D22" s="102"/>
      <c r="E22" s="103"/>
      <c r="F22" s="104"/>
      <c r="G22" s="104"/>
      <c r="H22" s="104"/>
      <c r="I22" s="105"/>
      <c r="J22" s="26"/>
      <c r="K22" s="27"/>
      <c r="L22" s="5"/>
      <c r="M22" s="118"/>
      <c r="N22" s="77" t="s">
        <v>31</v>
      </c>
      <c r="O22" s="61">
        <f>((P22)/10)*50</f>
        <v>-1.7129999999999979</v>
      </c>
      <c r="P22" s="61">
        <f>Q22-$K$18</f>
        <v>-0.34259999999999957</v>
      </c>
      <c r="Q22" s="80">
        <f>AVERAGE(R22:V22)</f>
        <v>3.7584000000000004</v>
      </c>
      <c r="R22" s="114">
        <v>3.7730000000000001</v>
      </c>
      <c r="S22" s="114">
        <v>3.7549999999999999</v>
      </c>
      <c r="T22" s="114">
        <v>3.754</v>
      </c>
      <c r="U22" s="114">
        <v>3.7570000000000001</v>
      </c>
      <c r="V22" s="114">
        <v>3.7530000000000001</v>
      </c>
    </row>
    <row r="23" spans="2:22" ht="35.4" thickBot="1" x14ac:dyDescent="0.3">
      <c r="I23" s="105"/>
      <c r="J23" s="106" t="s">
        <v>42</v>
      </c>
      <c r="K23" s="90">
        <v>-0.17879999999999985</v>
      </c>
      <c r="L23" s="5"/>
      <c r="M23" s="118"/>
      <c r="N23" s="17"/>
      <c r="O23" s="18"/>
      <c r="P23" s="18"/>
      <c r="Q23" s="19"/>
      <c r="R23" s="20">
        <v>45663</v>
      </c>
      <c r="S23" s="20">
        <v>45670</v>
      </c>
      <c r="T23" s="20">
        <v>45677</v>
      </c>
      <c r="U23" s="20">
        <v>45684</v>
      </c>
      <c r="V23" s="21" t="s">
        <v>46</v>
      </c>
    </row>
    <row r="24" spans="2:22" ht="18" thickBot="1" x14ac:dyDescent="0.3">
      <c r="B24" s="53"/>
      <c r="C24" s="123" t="s">
        <v>68</v>
      </c>
      <c r="D24" s="123"/>
      <c r="E24" s="123"/>
      <c r="F24" s="123"/>
      <c r="G24" s="123"/>
      <c r="H24" s="112">
        <v>4.101</v>
      </c>
      <c r="I24" s="36"/>
      <c r="J24" s="24"/>
      <c r="K24" s="24"/>
      <c r="L24" s="5"/>
      <c r="M24" s="118"/>
      <c r="N24" s="29" t="s">
        <v>33</v>
      </c>
      <c r="O24" s="30">
        <f>((P24)/10)*50</f>
        <v>-1.1337499999999978</v>
      </c>
      <c r="P24" s="30">
        <f>Q24-$K$18</f>
        <v>-0.22674999999999956</v>
      </c>
      <c r="Q24" s="32">
        <f>AVERAGE(R24:V24)</f>
        <v>3.8742500000000004</v>
      </c>
      <c r="R24" s="32">
        <v>3.7709999999999999</v>
      </c>
      <c r="S24" s="32">
        <v>3.8210000000000002</v>
      </c>
      <c r="T24" s="32">
        <v>3.944</v>
      </c>
      <c r="U24" s="32">
        <v>3.9609999999999999</v>
      </c>
      <c r="V24" s="33"/>
    </row>
    <row r="25" spans="2:22" ht="17.399999999999999" x14ac:dyDescent="0.25">
      <c r="B25" s="53"/>
      <c r="C25" s="124" t="s">
        <v>67</v>
      </c>
      <c r="D25" s="124"/>
      <c r="E25" s="124"/>
      <c r="F25" s="124"/>
      <c r="G25" s="124"/>
      <c r="H25" s="50"/>
      <c r="I25" s="36"/>
      <c r="J25" s="24"/>
      <c r="K25" s="24"/>
      <c r="L25" s="5"/>
      <c r="M25" s="118"/>
      <c r="N25" s="81"/>
      <c r="O25" s="82"/>
      <c r="P25" s="83"/>
      <c r="Q25" s="84"/>
      <c r="R25" s="85">
        <v>45691</v>
      </c>
      <c r="S25" s="85">
        <v>45698</v>
      </c>
      <c r="T25" s="85">
        <v>45705</v>
      </c>
      <c r="U25" s="85">
        <v>45712</v>
      </c>
      <c r="V25" s="76" t="s">
        <v>46</v>
      </c>
    </row>
    <row r="26" spans="2:22" ht="24" customHeight="1" thickBot="1" x14ac:dyDescent="0.3">
      <c r="B26" s="125" t="s">
        <v>36</v>
      </c>
      <c r="C26" s="125"/>
      <c r="D26" s="125"/>
      <c r="E26" s="125"/>
      <c r="F26" s="125"/>
      <c r="G26" s="125"/>
      <c r="H26" s="125"/>
      <c r="I26" s="49"/>
      <c r="J26" s="91"/>
      <c r="K26" s="24"/>
      <c r="L26" s="5"/>
      <c r="M26" s="118"/>
      <c r="N26" s="77" t="s">
        <v>34</v>
      </c>
      <c r="O26" s="61">
        <f>((P26)/10)*50</f>
        <v>-0.50250000000000128</v>
      </c>
      <c r="P26" s="61">
        <f>Q26-$K$18</f>
        <v>-0.10050000000000026</v>
      </c>
      <c r="Q26" s="78">
        <f>AVERAGE(R26:V26)</f>
        <v>4.0004999999999997</v>
      </c>
      <c r="R26" s="114">
        <v>3.968</v>
      </c>
      <c r="S26" s="114">
        <v>3.97</v>
      </c>
      <c r="T26" s="114">
        <v>4.0209999999999999</v>
      </c>
      <c r="U26" s="114">
        <v>4.0430000000000001</v>
      </c>
      <c r="V26" s="66"/>
    </row>
    <row r="27" spans="2:22" ht="24" customHeight="1" x14ac:dyDescent="0.25">
      <c r="I27" s="49"/>
      <c r="J27" s="24"/>
      <c r="K27" s="24"/>
      <c r="L27" s="5"/>
      <c r="M27" s="118"/>
      <c r="N27" s="17"/>
      <c r="O27" s="18"/>
      <c r="P27" s="28"/>
      <c r="Q27" s="19"/>
      <c r="R27" s="20">
        <v>45719</v>
      </c>
      <c r="S27" s="20">
        <v>45726</v>
      </c>
      <c r="T27" s="20">
        <v>45733</v>
      </c>
      <c r="U27" s="20">
        <v>45740</v>
      </c>
      <c r="V27" s="21">
        <v>45747</v>
      </c>
    </row>
    <row r="28" spans="2:22" ht="24" customHeight="1" thickBot="1" x14ac:dyDescent="0.3">
      <c r="I28" s="49"/>
      <c r="J28" s="24"/>
      <c r="K28" s="24"/>
      <c r="L28" s="5"/>
      <c r="M28" s="118"/>
      <c r="N28" s="29" t="s">
        <v>35</v>
      </c>
      <c r="O28" s="30">
        <f>((P28)/10)*50</f>
        <v>-0.47999999999999599</v>
      </c>
      <c r="P28" s="30">
        <f>Q28-$K$18</f>
        <v>-9.5999999999999197E-2</v>
      </c>
      <c r="Q28" s="31">
        <f>AVERAGE(R28:V28)</f>
        <v>4.0050000000000008</v>
      </c>
      <c r="R28" s="32">
        <v>4.0369999999999999</v>
      </c>
      <c r="S28" s="32">
        <v>4.0309999999999997</v>
      </c>
      <c r="T28" s="32">
        <v>3.9870000000000001</v>
      </c>
      <c r="U28" s="32">
        <v>3.9870000000000001</v>
      </c>
      <c r="V28" s="113">
        <v>3.9830000000000001</v>
      </c>
    </row>
    <row r="29" spans="2:22" ht="17.399999999999999" x14ac:dyDescent="0.25">
      <c r="B29" s="52"/>
      <c r="C29" s="51"/>
      <c r="D29" s="51"/>
      <c r="E29" s="51"/>
      <c r="F29" s="51"/>
      <c r="G29" s="51"/>
      <c r="H29" s="51"/>
      <c r="I29" s="51"/>
      <c r="J29" s="24"/>
      <c r="K29" s="24"/>
      <c r="L29" s="5"/>
      <c r="M29" s="118"/>
      <c r="N29" s="72"/>
      <c r="O29" s="73"/>
      <c r="P29" s="59"/>
      <c r="Q29" s="79"/>
      <c r="R29" s="75">
        <v>45754</v>
      </c>
      <c r="S29" s="75">
        <v>45761</v>
      </c>
      <c r="T29" s="75">
        <v>45768</v>
      </c>
      <c r="U29" s="75">
        <v>45775</v>
      </c>
      <c r="V29" s="76" t="s">
        <v>46</v>
      </c>
    </row>
    <row r="30" spans="2:22" ht="18" thickBot="1" x14ac:dyDescent="0.3">
      <c r="I30" s="51"/>
      <c r="K30" s="5"/>
      <c r="L30" s="5"/>
      <c r="M30" s="118"/>
      <c r="N30" s="77" t="s">
        <v>37</v>
      </c>
      <c r="O30" s="61">
        <f>((P30)/10)*50</f>
        <v>-0.7437500000000008</v>
      </c>
      <c r="P30" s="61">
        <f>Q30-$K$18</f>
        <v>-0.14875000000000016</v>
      </c>
      <c r="Q30" s="80">
        <f>AVERAGE(R30:V30)</f>
        <v>3.9522499999999998</v>
      </c>
      <c r="R30" s="114">
        <v>4.0060000000000002</v>
      </c>
      <c r="S30" s="114">
        <v>3.9620000000000002</v>
      </c>
      <c r="T30" s="114">
        <v>3.9329999999999998</v>
      </c>
      <c r="U30" s="114">
        <v>3.9079999999999999</v>
      </c>
      <c r="V30" s="66"/>
    </row>
    <row r="31" spans="2:22" ht="17.399999999999999" x14ac:dyDescent="0.25">
      <c r="I31" s="51"/>
      <c r="J31" s="5"/>
      <c r="K31" s="5"/>
      <c r="L31" s="5"/>
      <c r="M31" s="118"/>
      <c r="N31" s="17"/>
      <c r="O31" s="18"/>
      <c r="P31" s="18"/>
      <c r="Q31" s="19"/>
      <c r="R31" s="20">
        <v>45782</v>
      </c>
      <c r="S31" s="20">
        <v>45789</v>
      </c>
      <c r="T31" s="20">
        <v>45796</v>
      </c>
      <c r="U31" s="20">
        <v>45803</v>
      </c>
      <c r="V31" s="21" t="s">
        <v>46</v>
      </c>
    </row>
    <row r="32" spans="2:22" ht="18" thickBot="1" x14ac:dyDescent="0.3">
      <c r="J32" s="5"/>
      <c r="K32" s="5"/>
      <c r="L32" s="5"/>
      <c r="M32" s="118"/>
      <c r="N32" s="29" t="s">
        <v>38</v>
      </c>
      <c r="O32" s="30">
        <f>((P32)/10)*50</f>
        <v>-1.0662499999999997</v>
      </c>
      <c r="P32" s="30">
        <f>Q32-$K$18</f>
        <v>-0.21324999999999994</v>
      </c>
      <c r="Q32" s="32">
        <f>AVERAGE(R32:V32)</f>
        <v>3.88775</v>
      </c>
      <c r="R32" s="32">
        <v>3.895</v>
      </c>
      <c r="S32" s="32">
        <v>3.8769999999999998</v>
      </c>
      <c r="T32" s="32">
        <v>3.8969999999999998</v>
      </c>
      <c r="U32" s="32">
        <v>3.8820000000000001</v>
      </c>
      <c r="V32" s="33"/>
    </row>
    <row r="33" spans="9:23" ht="17.399999999999999" x14ac:dyDescent="0.25">
      <c r="J33" s="5"/>
      <c r="K33" s="5"/>
      <c r="L33" s="5"/>
      <c r="M33" s="118"/>
      <c r="N33" s="39"/>
      <c r="O33" s="73"/>
      <c r="P33" s="40"/>
      <c r="Q33" s="54"/>
      <c r="R33" s="42">
        <v>45810</v>
      </c>
      <c r="S33" s="42">
        <v>45817</v>
      </c>
      <c r="T33" s="42">
        <v>45824</v>
      </c>
      <c r="U33" s="42">
        <v>45831</v>
      </c>
      <c r="V33" s="43">
        <v>45838</v>
      </c>
    </row>
    <row r="34" spans="9:23" ht="18" thickBot="1" x14ac:dyDescent="0.3">
      <c r="I34" s="5"/>
      <c r="J34" s="5"/>
      <c r="K34" s="5"/>
      <c r="L34" s="5"/>
      <c r="M34" s="118"/>
      <c r="N34" s="44" t="s">
        <v>39</v>
      </c>
      <c r="O34" s="61">
        <f>((P34)/10)*50</f>
        <v>-0.89399999999999935</v>
      </c>
      <c r="P34" s="45">
        <f>Q34-$K$18</f>
        <v>-0.17879999999999985</v>
      </c>
      <c r="Q34" s="47">
        <f>AVERAGE(R34:V34)</f>
        <v>3.9222000000000001</v>
      </c>
      <c r="R34" s="114">
        <v>3.8849999999999998</v>
      </c>
      <c r="S34" s="114">
        <v>3.8839999999999999</v>
      </c>
      <c r="T34" s="114">
        <v>3.895</v>
      </c>
      <c r="U34" s="114">
        <v>3.9670000000000001</v>
      </c>
      <c r="V34" s="114">
        <v>3.98</v>
      </c>
      <c r="W34" s="115"/>
    </row>
    <row r="35" spans="9:23" ht="17.399999999999999" x14ac:dyDescent="0.25">
      <c r="I35" s="5"/>
      <c r="J35" s="5"/>
      <c r="K35" s="5"/>
      <c r="L35" s="5"/>
      <c r="M35" s="118"/>
      <c r="N35" s="17"/>
      <c r="O35" s="18"/>
      <c r="P35" s="28"/>
      <c r="Q35" s="19"/>
      <c r="R35" s="20">
        <v>45845</v>
      </c>
      <c r="S35" s="20">
        <v>45852</v>
      </c>
      <c r="T35" s="20">
        <v>45859</v>
      </c>
      <c r="U35" s="20">
        <v>45866</v>
      </c>
      <c r="V35" s="21" t="s">
        <v>46</v>
      </c>
    </row>
    <row r="36" spans="9:23" ht="18" thickBot="1" x14ac:dyDescent="0.3">
      <c r="I36" s="5"/>
      <c r="J36" s="5"/>
      <c r="K36" s="5"/>
      <c r="L36" s="5"/>
      <c r="M36" s="118"/>
      <c r="N36" s="29" t="s">
        <v>40</v>
      </c>
      <c r="O36" s="30" t="e">
        <f>((P36)/10)*50</f>
        <v>#DIV/0!</v>
      </c>
      <c r="P36" s="30" t="e">
        <f>Q36-$K$18</f>
        <v>#DIV/0!</v>
      </c>
      <c r="Q36" s="31" t="e">
        <f>AVERAGE(R36:V36)</f>
        <v>#DIV/0!</v>
      </c>
      <c r="R36" s="32"/>
      <c r="S36" s="32"/>
      <c r="T36" s="32"/>
      <c r="U36" s="32"/>
      <c r="V36" s="33"/>
    </row>
    <row r="37" spans="9:23" ht="17.399999999999999" x14ac:dyDescent="0.25">
      <c r="I37" s="5"/>
      <c r="J37" s="5"/>
      <c r="K37" s="5"/>
      <c r="L37" s="5"/>
      <c r="M37" s="118"/>
      <c r="N37" s="39"/>
      <c r="O37" s="73"/>
      <c r="P37" s="40"/>
      <c r="Q37" s="41"/>
      <c r="R37" s="42">
        <v>45873</v>
      </c>
      <c r="S37" s="42">
        <v>45880</v>
      </c>
      <c r="T37" s="42">
        <v>45887</v>
      </c>
      <c r="U37" s="42">
        <v>45894</v>
      </c>
      <c r="V37" s="43" t="s">
        <v>46</v>
      </c>
    </row>
    <row r="38" spans="9:23" ht="18" thickBot="1" x14ac:dyDescent="0.3">
      <c r="I38" s="5"/>
      <c r="J38" s="5"/>
      <c r="K38" s="5"/>
      <c r="L38" s="5"/>
      <c r="M38" s="118"/>
      <c r="N38" s="44" t="s">
        <v>22</v>
      </c>
      <c r="O38" s="61" t="e">
        <f>((P38)/10)*50</f>
        <v>#DIV/0!</v>
      </c>
      <c r="P38" s="45" t="e">
        <f>Q38-$K$18</f>
        <v>#DIV/0!</v>
      </c>
      <c r="Q38" s="46" t="e">
        <f>AVERAGE(R38:V38)</f>
        <v>#DIV/0!</v>
      </c>
      <c r="R38" s="47"/>
      <c r="S38" s="47"/>
      <c r="T38" s="47"/>
      <c r="U38" s="47"/>
      <c r="V38" s="48"/>
    </row>
    <row r="39" spans="9:23" ht="17.399999999999999" x14ac:dyDescent="0.25">
      <c r="I39" s="5"/>
      <c r="J39" s="5"/>
      <c r="K39" s="5"/>
      <c r="L39" s="5"/>
      <c r="M39" s="118"/>
      <c r="N39" s="55"/>
      <c r="O39" s="18"/>
      <c r="P39" s="28"/>
      <c r="Q39" s="56"/>
      <c r="R39" s="20">
        <v>45901</v>
      </c>
      <c r="S39" s="20">
        <v>45908</v>
      </c>
      <c r="T39" s="20">
        <v>45915</v>
      </c>
      <c r="U39" s="20">
        <v>45922</v>
      </c>
      <c r="V39" s="21">
        <v>45929</v>
      </c>
    </row>
    <row r="40" spans="9:23" ht="18" thickBot="1" x14ac:dyDescent="0.3">
      <c r="I40" s="5"/>
      <c r="J40" s="5"/>
      <c r="K40" s="5"/>
      <c r="L40" s="5"/>
      <c r="M40" s="118"/>
      <c r="N40" s="57" t="s">
        <v>23</v>
      </c>
      <c r="O40" s="30" t="e">
        <f>((P40)/10)*50</f>
        <v>#DIV/0!</v>
      </c>
      <c r="P40" s="30" t="e">
        <f>Q40-$K$18</f>
        <v>#DIV/0!</v>
      </c>
      <c r="Q40" s="31" t="e">
        <f>AVERAGE(R40:V40)</f>
        <v>#DIV/0!</v>
      </c>
      <c r="R40" s="32"/>
      <c r="S40" s="32"/>
      <c r="T40" s="32"/>
      <c r="U40" s="32"/>
      <c r="V40" s="113"/>
    </row>
    <row r="41" spans="9:23" ht="17.399999999999999" x14ac:dyDescent="0.25">
      <c r="I41" s="5"/>
      <c r="J41" s="5"/>
      <c r="K41" s="5"/>
      <c r="L41" s="5"/>
      <c r="M41" s="118"/>
      <c r="N41" s="58"/>
      <c r="O41" s="73"/>
      <c r="P41" s="59"/>
      <c r="Q41" s="41"/>
      <c r="R41" s="42">
        <v>45936</v>
      </c>
      <c r="S41" s="42">
        <v>45943</v>
      </c>
      <c r="T41" s="42">
        <v>45950</v>
      </c>
      <c r="U41" s="42">
        <v>45957</v>
      </c>
      <c r="V41" s="43" t="s">
        <v>46</v>
      </c>
    </row>
    <row r="42" spans="9:23" ht="18" thickBot="1" x14ac:dyDescent="0.3">
      <c r="I42" s="5"/>
      <c r="J42" s="5"/>
      <c r="K42" s="5"/>
      <c r="L42" s="5"/>
      <c r="M42" s="118"/>
      <c r="N42" s="60" t="s">
        <v>25</v>
      </c>
      <c r="O42" s="61" t="e">
        <f>((P42)/10)*50</f>
        <v>#DIV/0!</v>
      </c>
      <c r="P42" s="61" t="e">
        <f>Q42-$K$18</f>
        <v>#DIV/0!</v>
      </c>
      <c r="Q42" s="46" t="e">
        <f>AVERAGE(R42:V42)</f>
        <v>#DIV/0!</v>
      </c>
      <c r="R42" s="47"/>
      <c r="S42" s="47"/>
      <c r="T42" s="47"/>
      <c r="U42" s="47"/>
      <c r="V42" s="48"/>
    </row>
    <row r="43" spans="9:23" ht="17.399999999999999" x14ac:dyDescent="0.25">
      <c r="I43" s="5"/>
      <c r="J43" s="5"/>
      <c r="K43" s="5"/>
      <c r="L43" s="5"/>
      <c r="M43" s="118"/>
      <c r="N43" s="55"/>
      <c r="O43" s="18"/>
      <c r="P43" s="28"/>
      <c r="Q43" s="56"/>
      <c r="R43" s="20">
        <v>45964</v>
      </c>
      <c r="S43" s="20">
        <v>45971</v>
      </c>
      <c r="T43" s="20">
        <v>45978</v>
      </c>
      <c r="U43" s="20">
        <v>45985</v>
      </c>
      <c r="V43" s="21" t="s">
        <v>46</v>
      </c>
    </row>
    <row r="44" spans="9:23" ht="18" thickBot="1" x14ac:dyDescent="0.3">
      <c r="I44" s="5"/>
      <c r="J44" s="5"/>
      <c r="K44" s="5"/>
      <c r="L44" s="5"/>
      <c r="M44" s="119"/>
      <c r="N44" s="57" t="s">
        <v>28</v>
      </c>
      <c r="O44" s="30" t="e">
        <f>((P44)/10)*50</f>
        <v>#DIV/0!</v>
      </c>
      <c r="P44" s="30" t="e">
        <f>Q44-$K$18</f>
        <v>#DIV/0!</v>
      </c>
      <c r="Q44" s="31" t="e">
        <f>AVERAGE(R44:V44)</f>
        <v>#DIV/0!</v>
      </c>
      <c r="R44" s="32"/>
      <c r="S44" s="32"/>
      <c r="T44" s="32"/>
      <c r="U44" s="32"/>
      <c r="V44" s="33"/>
    </row>
    <row r="45" spans="9:23" ht="17.399999999999999" x14ac:dyDescent="0.3">
      <c r="I45" s="5"/>
      <c r="J45" s="5"/>
      <c r="K45" s="5"/>
      <c r="L45" s="5"/>
      <c r="M45" s="117">
        <v>2026</v>
      </c>
      <c r="N45" s="58"/>
      <c r="O45" s="73"/>
      <c r="P45" s="62"/>
      <c r="Q45" s="41"/>
      <c r="R45" s="42">
        <v>45992</v>
      </c>
      <c r="S45" s="42">
        <v>45999</v>
      </c>
      <c r="T45" s="42">
        <v>46006</v>
      </c>
      <c r="U45" s="42">
        <v>46013</v>
      </c>
      <c r="V45" s="43">
        <v>46020</v>
      </c>
    </row>
    <row r="46" spans="9:23" ht="18" thickBot="1" x14ac:dyDescent="0.3">
      <c r="I46" s="5"/>
      <c r="J46" s="5"/>
      <c r="K46" s="5"/>
      <c r="L46" s="5"/>
      <c r="M46" s="118"/>
      <c r="N46" s="60" t="s">
        <v>31</v>
      </c>
      <c r="O46" s="61" t="e">
        <f>((P46)/10)*50</f>
        <v>#DIV/0!</v>
      </c>
      <c r="P46" s="45" t="e">
        <f>Q46-$K$18</f>
        <v>#DIV/0!</v>
      </c>
      <c r="Q46" s="47" t="e">
        <f>AVERAGE(R46:V46)</f>
        <v>#DIV/0!</v>
      </c>
      <c r="R46" s="47"/>
      <c r="S46" s="47"/>
      <c r="T46" s="47"/>
      <c r="U46" s="47"/>
      <c r="V46" s="113"/>
    </row>
    <row r="47" spans="9:23" ht="17.399999999999999" x14ac:dyDescent="0.25">
      <c r="I47" s="5"/>
      <c r="J47" s="5"/>
      <c r="K47" s="5"/>
      <c r="L47" s="5"/>
      <c r="M47" s="118"/>
      <c r="N47" s="55"/>
      <c r="O47" s="18"/>
      <c r="P47" s="28"/>
      <c r="Q47" s="19"/>
      <c r="R47" s="20">
        <v>46027</v>
      </c>
      <c r="S47" s="20">
        <v>46034</v>
      </c>
      <c r="T47" s="20">
        <v>46041</v>
      </c>
      <c r="U47" s="20">
        <v>46048</v>
      </c>
      <c r="V47" s="21" t="s">
        <v>46</v>
      </c>
    </row>
    <row r="48" spans="9:23" ht="18.75" customHeight="1" thickBot="1" x14ac:dyDescent="0.3">
      <c r="I48" s="5"/>
      <c r="J48" s="5"/>
      <c r="K48" s="5"/>
      <c r="L48" s="5"/>
      <c r="M48" s="118"/>
      <c r="N48" s="57" t="s">
        <v>33</v>
      </c>
      <c r="O48" s="30" t="e">
        <f>((P48)/10)*50</f>
        <v>#DIV/0!</v>
      </c>
      <c r="P48" s="30" t="e">
        <f>Q48-$K$18</f>
        <v>#DIV/0!</v>
      </c>
      <c r="Q48" s="32" t="e">
        <f>AVERAGE(R48:V48)</f>
        <v>#DIV/0!</v>
      </c>
      <c r="R48" s="32"/>
      <c r="S48" s="32"/>
      <c r="T48" s="32"/>
      <c r="U48" s="32"/>
      <c r="V48" s="33"/>
    </row>
    <row r="49" spans="2:22" ht="17.399999999999999" x14ac:dyDescent="0.25">
      <c r="I49" s="5"/>
      <c r="J49" s="5"/>
      <c r="K49" s="5"/>
      <c r="L49" s="5"/>
      <c r="M49" s="118"/>
      <c r="N49" s="58"/>
      <c r="O49" s="73"/>
      <c r="P49" s="40"/>
      <c r="Q49" s="54"/>
      <c r="R49" s="42">
        <v>46055</v>
      </c>
      <c r="S49" s="42">
        <v>46062</v>
      </c>
      <c r="T49" s="42">
        <v>46069</v>
      </c>
      <c r="U49" s="42">
        <v>46076</v>
      </c>
      <c r="V49" s="43" t="s">
        <v>46</v>
      </c>
    </row>
    <row r="50" spans="2:22" ht="18" thickBot="1" x14ac:dyDescent="0.3">
      <c r="I50" s="5"/>
      <c r="J50" s="5"/>
      <c r="K50" s="5"/>
      <c r="L50" s="5"/>
      <c r="M50" s="118"/>
      <c r="N50" s="60" t="s">
        <v>34</v>
      </c>
      <c r="O50" s="61" t="e">
        <f>((P50)/10)*50</f>
        <v>#DIV/0!</v>
      </c>
      <c r="P50" s="45" t="e">
        <f>Q50-$K$18</f>
        <v>#DIV/0!</v>
      </c>
      <c r="Q50" s="47" t="e">
        <f>AVERAGE(R50:V50)</f>
        <v>#DIV/0!</v>
      </c>
      <c r="R50" s="47"/>
      <c r="S50" s="47"/>
      <c r="T50" s="47"/>
      <c r="U50" s="47"/>
      <c r="V50" s="48"/>
    </row>
    <row r="51" spans="2:22" ht="17.399999999999999" x14ac:dyDescent="0.25">
      <c r="I51" s="5"/>
      <c r="J51" s="5"/>
      <c r="K51" s="5"/>
      <c r="L51" s="5"/>
      <c r="M51" s="118"/>
      <c r="N51" s="55"/>
      <c r="O51" s="18"/>
      <c r="P51" s="28"/>
      <c r="Q51" s="19"/>
      <c r="R51" s="20">
        <v>46083</v>
      </c>
      <c r="S51" s="20">
        <v>46090</v>
      </c>
      <c r="T51" s="20">
        <v>46097</v>
      </c>
      <c r="U51" s="20">
        <v>46104</v>
      </c>
      <c r="V51" s="21">
        <v>46111</v>
      </c>
    </row>
    <row r="52" spans="2:22" ht="18" thickBot="1" x14ac:dyDescent="0.3">
      <c r="I52" s="5"/>
      <c r="J52" s="5"/>
      <c r="K52" s="5"/>
      <c r="L52" s="5"/>
      <c r="M52" s="118"/>
      <c r="N52" s="57" t="s">
        <v>35</v>
      </c>
      <c r="O52" s="30" t="e">
        <f>((P52)/10)*50</f>
        <v>#DIV/0!</v>
      </c>
      <c r="P52" s="30" t="e">
        <f>Q52-$K$18</f>
        <v>#DIV/0!</v>
      </c>
      <c r="Q52" s="32" t="e">
        <f>AVERAGE(R52:V52)</f>
        <v>#DIV/0!</v>
      </c>
      <c r="R52" s="32"/>
      <c r="S52" s="32"/>
      <c r="T52" s="32"/>
      <c r="U52" s="32"/>
      <c r="V52" s="113"/>
    </row>
    <row r="53" spans="2:22" ht="17.399999999999999" x14ac:dyDescent="0.25">
      <c r="I53" s="5"/>
      <c r="J53" s="5"/>
      <c r="K53" s="5"/>
      <c r="L53" s="5"/>
      <c r="M53" s="118"/>
      <c r="N53" s="58"/>
      <c r="O53" s="73"/>
      <c r="P53" s="40"/>
      <c r="Q53" s="54"/>
      <c r="R53" s="42">
        <v>46118</v>
      </c>
      <c r="S53" s="42">
        <v>46125</v>
      </c>
      <c r="T53" s="42">
        <v>46132</v>
      </c>
      <c r="U53" s="42">
        <v>46139</v>
      </c>
      <c r="V53" s="43" t="s">
        <v>46</v>
      </c>
    </row>
    <row r="54" spans="2:22" ht="18" thickBot="1" x14ac:dyDescent="0.3">
      <c r="I54" s="5"/>
      <c r="J54" s="5"/>
      <c r="K54" s="5"/>
      <c r="L54" s="5"/>
      <c r="M54" s="118"/>
      <c r="N54" s="60" t="s">
        <v>37</v>
      </c>
      <c r="O54" s="61" t="e">
        <f>((P54)/10)*50</f>
        <v>#DIV/0!</v>
      </c>
      <c r="P54" s="45" t="e">
        <f>Q54-$K$18</f>
        <v>#DIV/0!</v>
      </c>
      <c r="Q54" s="47" t="e">
        <f>AVERAGE(R54:V54)</f>
        <v>#DIV/0!</v>
      </c>
      <c r="R54" s="47"/>
      <c r="S54" s="47"/>
      <c r="T54" s="47"/>
      <c r="U54" s="47"/>
      <c r="V54" s="48"/>
    </row>
    <row r="55" spans="2:22" ht="17.399999999999999" x14ac:dyDescent="0.25">
      <c r="I55" s="5"/>
      <c r="J55" s="5"/>
      <c r="K55" s="5"/>
      <c r="L55" s="5"/>
      <c r="M55" s="118"/>
      <c r="N55" s="55"/>
      <c r="O55" s="18"/>
      <c r="P55" s="28"/>
      <c r="Q55" s="19"/>
      <c r="R55" s="20">
        <v>46146</v>
      </c>
      <c r="S55" s="20">
        <v>46153</v>
      </c>
      <c r="T55" s="20">
        <v>46160</v>
      </c>
      <c r="U55" s="20">
        <v>46167</v>
      </c>
      <c r="V55" s="21" t="s">
        <v>46</v>
      </c>
    </row>
    <row r="56" spans="2:22" ht="18" thickBot="1" x14ac:dyDescent="0.3">
      <c r="I56" s="5"/>
      <c r="J56" s="5"/>
      <c r="K56" s="5"/>
      <c r="L56" s="5"/>
      <c r="M56" s="118"/>
      <c r="N56" s="57" t="s">
        <v>38</v>
      </c>
      <c r="O56" s="30" t="e">
        <f>((P56)/10)*50</f>
        <v>#DIV/0!</v>
      </c>
      <c r="P56" s="30" t="e">
        <f>Q56-$K$18</f>
        <v>#DIV/0!</v>
      </c>
      <c r="Q56" s="32" t="e">
        <f>AVERAGE(R56:V56)</f>
        <v>#DIV/0!</v>
      </c>
      <c r="R56" s="32"/>
      <c r="S56" s="32"/>
      <c r="T56" s="32"/>
      <c r="U56" s="32"/>
      <c r="V56" s="33"/>
    </row>
    <row r="57" spans="2:22" ht="17.399999999999999" x14ac:dyDescent="0.25">
      <c r="B57" s="63"/>
      <c r="C57" s="63"/>
      <c r="D57" s="63"/>
      <c r="E57" s="63"/>
      <c r="F57" s="63"/>
      <c r="G57" s="63"/>
      <c r="H57" s="63"/>
      <c r="I57" s="5"/>
      <c r="J57" s="5"/>
      <c r="K57" s="5"/>
      <c r="L57" s="5"/>
      <c r="M57" s="118"/>
      <c r="N57" s="86"/>
      <c r="O57" s="73"/>
      <c r="P57" s="59"/>
      <c r="Q57" s="79"/>
      <c r="R57" s="75">
        <v>46174</v>
      </c>
      <c r="S57" s="75">
        <v>46181</v>
      </c>
      <c r="T57" s="75">
        <v>46188</v>
      </c>
      <c r="U57" s="75">
        <v>46195</v>
      </c>
      <c r="V57" s="76">
        <v>46202</v>
      </c>
    </row>
    <row r="58" spans="2:22" ht="18" thickBot="1" x14ac:dyDescent="0.3">
      <c r="B58" s="63"/>
      <c r="C58" s="63"/>
      <c r="D58" s="63"/>
      <c r="E58" s="63"/>
      <c r="F58" s="63"/>
      <c r="G58" s="63"/>
      <c r="H58" s="63"/>
      <c r="I58" s="5"/>
      <c r="J58" s="5"/>
      <c r="M58" s="118"/>
      <c r="N58" s="87" t="s">
        <v>39</v>
      </c>
      <c r="O58" s="61" t="e">
        <f>((P58)/10)*50</f>
        <v>#DIV/0!</v>
      </c>
      <c r="P58" s="61" t="e">
        <f>Q58-$K$18</f>
        <v>#DIV/0!</v>
      </c>
      <c r="Q58" s="80" t="e">
        <f>AVERAGE(R58:V58)</f>
        <v>#DIV/0!</v>
      </c>
      <c r="R58" s="47"/>
      <c r="S58" s="47"/>
      <c r="T58" s="47"/>
      <c r="U58" s="47"/>
      <c r="V58" s="113"/>
    </row>
    <row r="59" spans="2:22" ht="17.399999999999999" x14ac:dyDescent="0.25">
      <c r="B59" s="63"/>
      <c r="C59" s="63"/>
      <c r="D59" s="63"/>
      <c r="E59" s="63"/>
      <c r="F59" s="63"/>
      <c r="G59" s="63"/>
      <c r="H59" s="63"/>
      <c r="I59" s="5"/>
      <c r="J59" s="5"/>
      <c r="K59" s="63"/>
      <c r="L59" s="63"/>
      <c r="M59" s="118"/>
      <c r="N59" s="55"/>
      <c r="O59" s="18"/>
      <c r="P59" s="28"/>
      <c r="Q59" s="56"/>
      <c r="R59" s="20">
        <v>46209</v>
      </c>
      <c r="S59" s="20">
        <v>46216</v>
      </c>
      <c r="T59" s="20">
        <v>46223</v>
      </c>
      <c r="U59" s="20">
        <v>46230</v>
      </c>
      <c r="V59" s="21" t="s">
        <v>46</v>
      </c>
    </row>
    <row r="60" spans="2:22" s="63" customFormat="1" ht="18" thickBot="1" x14ac:dyDescent="0.3">
      <c r="M60" s="118"/>
      <c r="N60" s="57" t="s">
        <v>40</v>
      </c>
      <c r="O60" s="30" t="e">
        <f>((P60)/10)*50</f>
        <v>#DIV/0!</v>
      </c>
      <c r="P60" s="30" t="e">
        <f>Q60-$K$18</f>
        <v>#DIV/0!</v>
      </c>
      <c r="Q60" s="31" t="e">
        <f>AVERAGE(R60:V60)</f>
        <v>#DIV/0!</v>
      </c>
      <c r="R60" s="32"/>
      <c r="S60" s="32"/>
      <c r="T60" s="32"/>
      <c r="U60" s="32"/>
      <c r="V60" s="33"/>
    </row>
    <row r="61" spans="2:22" s="63" customFormat="1" ht="17.399999999999999" x14ac:dyDescent="0.25">
      <c r="M61" s="118"/>
      <c r="N61" s="58"/>
      <c r="O61" s="73"/>
      <c r="P61" s="59"/>
      <c r="Q61" s="41"/>
      <c r="R61" s="42">
        <v>46237</v>
      </c>
      <c r="S61" s="42">
        <v>46244</v>
      </c>
      <c r="T61" s="42">
        <v>46251</v>
      </c>
      <c r="U61" s="42">
        <v>46258</v>
      </c>
      <c r="V61" s="43">
        <v>46265</v>
      </c>
    </row>
    <row r="62" spans="2:22" s="63" customFormat="1" ht="18" thickBot="1" x14ac:dyDescent="0.3">
      <c r="M62" s="119"/>
      <c r="N62" s="60" t="s">
        <v>22</v>
      </c>
      <c r="O62" s="61" t="e">
        <f>((P62)/10)*50</f>
        <v>#DIV/0!</v>
      </c>
      <c r="P62" s="61" t="e">
        <f>Q62-$K$18</f>
        <v>#DIV/0!</v>
      </c>
      <c r="Q62" s="46" t="e">
        <f>AVERAGE(R62:V62)</f>
        <v>#DIV/0!</v>
      </c>
      <c r="R62" s="47"/>
      <c r="S62" s="47"/>
      <c r="T62" s="47"/>
      <c r="U62" s="47"/>
      <c r="V62" s="113"/>
    </row>
    <row r="63" spans="2:22" s="63" customFormat="1" ht="15" x14ac:dyDescent="0.25">
      <c r="B63" s="5"/>
      <c r="C63" s="5"/>
      <c r="D63" s="5"/>
      <c r="E63" s="5"/>
      <c r="F63" s="5"/>
      <c r="G63" s="5"/>
      <c r="H63" s="5"/>
      <c r="M63" s="64"/>
      <c r="N63" s="5"/>
      <c r="O63" s="5"/>
      <c r="P63" s="5"/>
      <c r="Q63" s="5"/>
      <c r="R63" s="88"/>
      <c r="S63" s="5"/>
      <c r="T63" s="5"/>
      <c r="U63" s="5"/>
      <c r="V63" s="5"/>
    </row>
    <row r="64" spans="2:22" s="63" customFormat="1" ht="15" x14ac:dyDescent="0.25">
      <c r="B64" s="5"/>
      <c r="C64" s="5"/>
      <c r="D64" s="5"/>
      <c r="E64" s="5"/>
      <c r="F64" s="5"/>
      <c r="G64" s="5"/>
      <c r="H64" s="5"/>
      <c r="M64" s="64"/>
      <c r="N64" s="5"/>
      <c r="O64" s="5"/>
      <c r="P64" s="5"/>
      <c r="Q64" s="5"/>
      <c r="R64" s="5"/>
      <c r="S64" s="5"/>
      <c r="T64" s="5"/>
      <c r="U64" s="5"/>
      <c r="V64" s="5"/>
    </row>
    <row r="65" spans="2:25" s="63" customFormat="1" ht="15" x14ac:dyDescent="0.25">
      <c r="B65" s="5"/>
      <c r="C65" s="5"/>
      <c r="D65" s="5"/>
      <c r="E65" s="5"/>
      <c r="F65" s="5"/>
      <c r="G65" s="5"/>
      <c r="H65" s="5"/>
      <c r="K65" s="5"/>
      <c r="L65" s="5"/>
      <c r="M65" s="5"/>
      <c r="N65" s="5"/>
      <c r="O65" s="6"/>
      <c r="P65" s="6"/>
      <c r="Q65" s="5"/>
      <c r="R65" s="5"/>
      <c r="S65" s="5"/>
      <c r="T65" s="5"/>
      <c r="U65" s="5"/>
      <c r="V65" s="5"/>
    </row>
    <row r="66" spans="2:25" ht="18" customHeight="1" x14ac:dyDescent="0.25">
      <c r="J66" s="5"/>
      <c r="K66" s="5"/>
      <c r="L66" s="5"/>
    </row>
    <row r="67" spans="2:25" ht="18" customHeight="1" x14ac:dyDescent="0.25">
      <c r="J67" s="5"/>
      <c r="K67" s="5"/>
      <c r="L67" s="5"/>
    </row>
    <row r="68" spans="2:25" ht="18" customHeight="1" x14ac:dyDescent="0.25">
      <c r="J68" s="5"/>
      <c r="K68" s="5"/>
      <c r="L68" s="5"/>
    </row>
    <row r="69" spans="2:25" ht="18" customHeight="1" x14ac:dyDescent="0.25">
      <c r="J69" s="5"/>
      <c r="K69" s="5"/>
      <c r="L69" s="5"/>
    </row>
    <row r="70" spans="2:25" ht="18" customHeight="1" x14ac:dyDescent="0.25">
      <c r="J70" s="5"/>
      <c r="K70" s="5"/>
      <c r="L70" s="5"/>
      <c r="W70" s="109"/>
      <c r="X70" s="110"/>
      <c r="Y70" s="110"/>
    </row>
    <row r="71" spans="2:25" ht="18" customHeight="1" x14ac:dyDescent="0.25">
      <c r="J71" s="5"/>
      <c r="K71" s="5"/>
      <c r="L71" s="5"/>
      <c r="W71" s="84"/>
      <c r="X71" s="110"/>
      <c r="Y71" s="110"/>
    </row>
    <row r="72" spans="2:25" ht="18" customHeight="1" x14ac:dyDescent="0.25">
      <c r="J72" s="5"/>
      <c r="K72" s="65"/>
      <c r="L72" s="65"/>
      <c r="W72" s="110"/>
      <c r="X72" s="110"/>
      <c r="Y72" s="110"/>
    </row>
    <row r="73" spans="2:25" ht="18" customHeight="1" x14ac:dyDescent="0.25">
      <c r="J73" s="65"/>
      <c r="K73" s="65"/>
      <c r="L73" s="65"/>
      <c r="O73" s="111"/>
      <c r="P73" s="111"/>
      <c r="Q73" s="110"/>
      <c r="R73" s="110"/>
      <c r="S73" s="110"/>
      <c r="T73" s="110"/>
      <c r="U73" s="110"/>
      <c r="V73" s="110"/>
      <c r="W73" s="110"/>
      <c r="X73" s="110"/>
      <c r="Y73" s="110"/>
    </row>
    <row r="74" spans="2:25" ht="18" customHeight="1" x14ac:dyDescent="0.25">
      <c r="J74" s="65"/>
      <c r="K74" s="65"/>
      <c r="L74" s="65"/>
      <c r="O74" s="111"/>
      <c r="P74" s="111"/>
      <c r="Q74" s="110"/>
      <c r="R74" s="110"/>
      <c r="S74" s="110"/>
      <c r="T74" s="110"/>
      <c r="U74" s="110"/>
      <c r="V74" s="110"/>
      <c r="W74" s="110"/>
      <c r="X74" s="110"/>
      <c r="Y74" s="110"/>
    </row>
    <row r="75" spans="2:25" ht="18" customHeight="1" x14ac:dyDescent="0.25">
      <c r="J75" s="65"/>
    </row>
    <row r="76" spans="2:25" ht="18" customHeight="1" x14ac:dyDescent="0.25"/>
    <row r="77" spans="2:25" ht="18" customHeight="1" x14ac:dyDescent="0.25"/>
    <row r="78" spans="2:25" ht="18" customHeight="1" x14ac:dyDescent="0.25"/>
    <row r="79" spans="2:25" ht="18" customHeight="1" x14ac:dyDescent="0.25"/>
    <row r="80" spans="2:25"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sheetData>
  <sheetProtection algorithmName="SHA-512" hashValue="Caty3ujxT2ZKUUdiPG5kX4GOvNUo4METzoKZHFNto2OnZKWOYCb3BAOKgkac56F9jlRgg/CxW0pIbHHkSeTyrQ==" saltValue="dlqsOljnCBpVmdc+WAfnYQ==" spinCount="100000" sheet="1" objects="1" scenarios="1"/>
  <mergeCells count="24">
    <mergeCell ref="M45:M62"/>
    <mergeCell ref="B20:H20"/>
    <mergeCell ref="B21:C21"/>
    <mergeCell ref="F21:H21"/>
    <mergeCell ref="M21:M44"/>
    <mergeCell ref="C24:G24"/>
    <mergeCell ref="C25:G25"/>
    <mergeCell ref="B26:H26"/>
    <mergeCell ref="M13:N13"/>
    <mergeCell ref="R13:V13"/>
    <mergeCell ref="B14:E14"/>
    <mergeCell ref="F14:G14"/>
    <mergeCell ref="B15:H15"/>
    <mergeCell ref="M15:M20"/>
    <mergeCell ref="B16:H16"/>
    <mergeCell ref="B17:C17"/>
    <mergeCell ref="F17:H17"/>
    <mergeCell ref="J17:K17"/>
    <mergeCell ref="J13:K13"/>
    <mergeCell ref="B1:E1"/>
    <mergeCell ref="C3:E3"/>
    <mergeCell ref="B4:B12"/>
    <mergeCell ref="C4:E12"/>
    <mergeCell ref="F4:F12"/>
  </mergeCells>
  <dataValidations count="7">
    <dataValidation type="list" allowBlank="1" showInputMessage="1" showErrorMessage="1" sqref="K20 WVS983060 WLW983060 WCA983060 VSE983060 VII983060 UYM983060 UOQ983060 UEU983060 TUY983060 TLC983060 TBG983060 SRK983060 SHO983060 RXS983060 RNW983060 REA983060 QUE983060 QKI983060 QAM983060 PQQ983060 PGU983060 OWY983060 ONC983060 ODG983060 NTK983060 NJO983060 MZS983060 MPW983060 MGA983060 LWE983060 LMI983060 LCM983060 KSQ983060 KIU983060 JYY983060 JPC983060 JFG983060 IVK983060 ILO983060 IBS983060 HRW983060 HIA983060 GYE983060 GOI983060 GEM983060 FUQ983060 FKU983060 FAY983060 ERC983060 EHG983060 DXK983060 DNO983060 DDS983060 CTW983060 CKA983060 CAE983060 BQI983060 BGM983060 AWQ983060 AMU983060 ACY983060 TC983060 JG983060 K983060 WVS917524 WLW917524 WCA917524 VSE917524 VII917524 UYM917524 UOQ917524 UEU917524 TUY917524 TLC917524 TBG917524 SRK917524 SHO917524 RXS917524 RNW917524 REA917524 QUE917524 QKI917524 QAM917524 PQQ917524 PGU917524 OWY917524 ONC917524 ODG917524 NTK917524 NJO917524 MZS917524 MPW917524 MGA917524 LWE917524 LMI917524 LCM917524 KSQ917524 KIU917524 JYY917524 JPC917524 JFG917524 IVK917524 ILO917524 IBS917524 HRW917524 HIA917524 GYE917524 GOI917524 GEM917524 FUQ917524 FKU917524 FAY917524 ERC917524 EHG917524 DXK917524 DNO917524 DDS917524 CTW917524 CKA917524 CAE917524 BQI917524 BGM917524 AWQ917524 AMU917524 ACY917524 TC917524 JG917524 K917524 WVS851988 WLW851988 WCA851988 VSE851988 VII851988 UYM851988 UOQ851988 UEU851988 TUY851988 TLC851988 TBG851988 SRK851988 SHO851988 RXS851988 RNW851988 REA851988 QUE851988 QKI851988 QAM851988 PQQ851988 PGU851988 OWY851988 ONC851988 ODG851988 NTK851988 NJO851988 MZS851988 MPW851988 MGA851988 LWE851988 LMI851988 LCM851988 KSQ851988 KIU851988 JYY851988 JPC851988 JFG851988 IVK851988 ILO851988 IBS851988 HRW851988 HIA851988 GYE851988 GOI851988 GEM851988 FUQ851988 FKU851988 FAY851988 ERC851988 EHG851988 DXK851988 DNO851988 DDS851988 CTW851988 CKA851988 CAE851988 BQI851988 BGM851988 AWQ851988 AMU851988 ACY851988 TC851988 JG851988 K851988 WVS786452 WLW786452 WCA786452 VSE786452 VII786452 UYM786452 UOQ786452 UEU786452 TUY786452 TLC786452 TBG786452 SRK786452 SHO786452 RXS786452 RNW786452 REA786452 QUE786452 QKI786452 QAM786452 PQQ786452 PGU786452 OWY786452 ONC786452 ODG786452 NTK786452 NJO786452 MZS786452 MPW786452 MGA786452 LWE786452 LMI786452 LCM786452 KSQ786452 KIU786452 JYY786452 JPC786452 JFG786452 IVK786452 ILO786452 IBS786452 HRW786452 HIA786452 GYE786452 GOI786452 GEM786452 FUQ786452 FKU786452 FAY786452 ERC786452 EHG786452 DXK786452 DNO786452 DDS786452 CTW786452 CKA786452 CAE786452 BQI786452 BGM786452 AWQ786452 AMU786452 ACY786452 TC786452 JG786452 K786452 WVS720916 WLW720916 WCA720916 VSE720916 VII720916 UYM720916 UOQ720916 UEU720916 TUY720916 TLC720916 TBG720916 SRK720916 SHO720916 RXS720916 RNW720916 REA720916 QUE720916 QKI720916 QAM720916 PQQ720916 PGU720916 OWY720916 ONC720916 ODG720916 NTK720916 NJO720916 MZS720916 MPW720916 MGA720916 LWE720916 LMI720916 LCM720916 KSQ720916 KIU720916 JYY720916 JPC720916 JFG720916 IVK720916 ILO720916 IBS720916 HRW720916 HIA720916 GYE720916 GOI720916 GEM720916 FUQ720916 FKU720916 FAY720916 ERC720916 EHG720916 DXK720916 DNO720916 DDS720916 CTW720916 CKA720916 CAE720916 BQI720916 BGM720916 AWQ720916 AMU720916 ACY720916 TC720916 JG720916 K720916 WVS655380 WLW655380 WCA655380 VSE655380 VII655380 UYM655380 UOQ655380 UEU655380 TUY655380 TLC655380 TBG655380 SRK655380 SHO655380 RXS655380 RNW655380 REA655380 QUE655380 QKI655380 QAM655380 PQQ655380 PGU655380 OWY655380 ONC655380 ODG655380 NTK655380 NJO655380 MZS655380 MPW655380 MGA655380 LWE655380 LMI655380 LCM655380 KSQ655380 KIU655380 JYY655380 JPC655380 JFG655380 IVK655380 ILO655380 IBS655380 HRW655380 HIA655380 GYE655380 GOI655380 GEM655380 FUQ655380 FKU655380 FAY655380 ERC655380 EHG655380 DXK655380 DNO655380 DDS655380 CTW655380 CKA655380 CAE655380 BQI655380 BGM655380 AWQ655380 AMU655380 ACY655380 TC655380 JG655380 K655380 WVS589844 WLW589844 WCA589844 VSE589844 VII589844 UYM589844 UOQ589844 UEU589844 TUY589844 TLC589844 TBG589844 SRK589844 SHO589844 RXS589844 RNW589844 REA589844 QUE589844 QKI589844 QAM589844 PQQ589844 PGU589844 OWY589844 ONC589844 ODG589844 NTK589844 NJO589844 MZS589844 MPW589844 MGA589844 LWE589844 LMI589844 LCM589844 KSQ589844 KIU589844 JYY589844 JPC589844 JFG589844 IVK589844 ILO589844 IBS589844 HRW589844 HIA589844 GYE589844 GOI589844 GEM589844 FUQ589844 FKU589844 FAY589844 ERC589844 EHG589844 DXK589844 DNO589844 DDS589844 CTW589844 CKA589844 CAE589844 BQI589844 BGM589844 AWQ589844 AMU589844 ACY589844 TC589844 JG589844 K589844 WVS524308 WLW524308 WCA524308 VSE524308 VII524308 UYM524308 UOQ524308 UEU524308 TUY524308 TLC524308 TBG524308 SRK524308 SHO524308 RXS524308 RNW524308 REA524308 QUE524308 QKI524308 QAM524308 PQQ524308 PGU524308 OWY524308 ONC524308 ODG524308 NTK524308 NJO524308 MZS524308 MPW524308 MGA524308 LWE524308 LMI524308 LCM524308 KSQ524308 KIU524308 JYY524308 JPC524308 JFG524308 IVK524308 ILO524308 IBS524308 HRW524308 HIA524308 GYE524308 GOI524308 GEM524308 FUQ524308 FKU524308 FAY524308 ERC524308 EHG524308 DXK524308 DNO524308 DDS524308 CTW524308 CKA524308 CAE524308 BQI524308 BGM524308 AWQ524308 AMU524308 ACY524308 TC524308 JG524308 K524308 WVS458772 WLW458772 WCA458772 VSE458772 VII458772 UYM458772 UOQ458772 UEU458772 TUY458772 TLC458772 TBG458772 SRK458772 SHO458772 RXS458772 RNW458772 REA458772 QUE458772 QKI458772 QAM458772 PQQ458772 PGU458772 OWY458772 ONC458772 ODG458772 NTK458772 NJO458772 MZS458772 MPW458772 MGA458772 LWE458772 LMI458772 LCM458772 KSQ458772 KIU458772 JYY458772 JPC458772 JFG458772 IVK458772 ILO458772 IBS458772 HRW458772 HIA458772 GYE458772 GOI458772 GEM458772 FUQ458772 FKU458772 FAY458772 ERC458772 EHG458772 DXK458772 DNO458772 DDS458772 CTW458772 CKA458772 CAE458772 BQI458772 BGM458772 AWQ458772 AMU458772 ACY458772 TC458772 JG458772 K458772 WVS393236 WLW393236 WCA393236 VSE393236 VII393236 UYM393236 UOQ393236 UEU393236 TUY393236 TLC393236 TBG393236 SRK393236 SHO393236 RXS393236 RNW393236 REA393236 QUE393236 QKI393236 QAM393236 PQQ393236 PGU393236 OWY393236 ONC393236 ODG393236 NTK393236 NJO393236 MZS393236 MPW393236 MGA393236 LWE393236 LMI393236 LCM393236 KSQ393236 KIU393236 JYY393236 JPC393236 JFG393236 IVK393236 ILO393236 IBS393236 HRW393236 HIA393236 GYE393236 GOI393236 GEM393236 FUQ393236 FKU393236 FAY393236 ERC393236 EHG393236 DXK393236 DNO393236 DDS393236 CTW393236 CKA393236 CAE393236 BQI393236 BGM393236 AWQ393236 AMU393236 ACY393236 TC393236 JG393236 K393236 WVS327700 WLW327700 WCA327700 VSE327700 VII327700 UYM327700 UOQ327700 UEU327700 TUY327700 TLC327700 TBG327700 SRK327700 SHO327700 RXS327700 RNW327700 REA327700 QUE327700 QKI327700 QAM327700 PQQ327700 PGU327700 OWY327700 ONC327700 ODG327700 NTK327700 NJO327700 MZS327700 MPW327700 MGA327700 LWE327700 LMI327700 LCM327700 KSQ327700 KIU327700 JYY327700 JPC327700 JFG327700 IVK327700 ILO327700 IBS327700 HRW327700 HIA327700 GYE327700 GOI327700 GEM327700 FUQ327700 FKU327700 FAY327700 ERC327700 EHG327700 DXK327700 DNO327700 DDS327700 CTW327700 CKA327700 CAE327700 BQI327700 BGM327700 AWQ327700 AMU327700 ACY327700 TC327700 JG327700 K327700 WVS262164 WLW262164 WCA262164 VSE262164 VII262164 UYM262164 UOQ262164 UEU262164 TUY262164 TLC262164 TBG262164 SRK262164 SHO262164 RXS262164 RNW262164 REA262164 QUE262164 QKI262164 QAM262164 PQQ262164 PGU262164 OWY262164 ONC262164 ODG262164 NTK262164 NJO262164 MZS262164 MPW262164 MGA262164 LWE262164 LMI262164 LCM262164 KSQ262164 KIU262164 JYY262164 JPC262164 JFG262164 IVK262164 ILO262164 IBS262164 HRW262164 HIA262164 GYE262164 GOI262164 GEM262164 FUQ262164 FKU262164 FAY262164 ERC262164 EHG262164 DXK262164 DNO262164 DDS262164 CTW262164 CKA262164 CAE262164 BQI262164 BGM262164 AWQ262164 AMU262164 ACY262164 TC262164 JG262164 K262164 WVS196628 WLW196628 WCA196628 VSE196628 VII196628 UYM196628 UOQ196628 UEU196628 TUY196628 TLC196628 TBG196628 SRK196628 SHO196628 RXS196628 RNW196628 REA196628 QUE196628 QKI196628 QAM196628 PQQ196628 PGU196628 OWY196628 ONC196628 ODG196628 NTK196628 NJO196628 MZS196628 MPW196628 MGA196628 LWE196628 LMI196628 LCM196628 KSQ196628 KIU196628 JYY196628 JPC196628 JFG196628 IVK196628 ILO196628 IBS196628 HRW196628 HIA196628 GYE196628 GOI196628 GEM196628 FUQ196628 FKU196628 FAY196628 ERC196628 EHG196628 DXK196628 DNO196628 DDS196628 CTW196628 CKA196628 CAE196628 BQI196628 BGM196628 AWQ196628 AMU196628 ACY196628 TC196628 JG196628 K196628 WVS131092 WLW131092 WCA131092 VSE131092 VII131092 UYM131092 UOQ131092 UEU131092 TUY131092 TLC131092 TBG131092 SRK131092 SHO131092 RXS131092 RNW131092 REA131092 QUE131092 QKI131092 QAM131092 PQQ131092 PGU131092 OWY131092 ONC131092 ODG131092 NTK131092 NJO131092 MZS131092 MPW131092 MGA131092 LWE131092 LMI131092 LCM131092 KSQ131092 KIU131092 JYY131092 JPC131092 JFG131092 IVK131092 ILO131092 IBS131092 HRW131092 HIA131092 GYE131092 GOI131092 GEM131092 FUQ131092 FKU131092 FAY131092 ERC131092 EHG131092 DXK131092 DNO131092 DDS131092 CTW131092 CKA131092 CAE131092 BQI131092 BGM131092 AWQ131092 AMU131092 ACY131092 TC131092 JG131092 K131092 WVS65556 WLW65556 WCA65556 VSE65556 VII65556 UYM65556 UOQ65556 UEU65556 TUY65556 TLC65556 TBG65556 SRK65556 SHO65556 RXS65556 RNW65556 REA65556 QUE65556 QKI65556 QAM65556 PQQ65556 PGU65556 OWY65556 ONC65556 ODG65556 NTK65556 NJO65556 MZS65556 MPW65556 MGA65556 LWE65556 LMI65556 LCM65556 KSQ65556 KIU65556 JYY65556 JPC65556 JFG65556 IVK65556 ILO65556 IBS65556 HRW65556 HIA65556 GYE65556 GOI65556 GEM65556 FUQ65556 FKU65556 FAY65556 ERC65556 EHG65556 DXK65556 DNO65556 DDS65556 CTW65556 CKA65556 CAE65556 BQI65556 BGM65556 AWQ65556 AMU65556 ACY65556 TC65556 JG65556 K65556 WVS20 WLW20 WCA20 VSE20 VII20 UYM20 UOQ20 UEU20 TUY20 TLC20 TBG20 SRK20 SHO20 RXS20 RNW20 REA20 QUE20 QKI20 QAM20 PQQ20 PGU20 OWY20 ONC20 ODG20 NTK20 NJO20 MZS20 MPW20 MGA20 LWE20 LMI20 LCM20 KSQ20 KIU20 JYY20 JPC20 JFG20 IVK20 ILO20 IBS20 HRW20 HIA20 GYE20 GOI20 GEM20 FUQ20 FKU20 FAY20 ERC20 EHG20 DXK20 DNO20 DDS20 CTW20 CKA20 CAE20 BQI20 BGM20 AWQ20 AMU20 ACY20 TC20 JG20" xr:uid="{5E36AAF1-3BD3-4EFD-B51A-E584D165C3B1}">
      <formula1>$O$16:$O$62</formula1>
    </dataValidation>
    <dataValidation type="list" allowBlank="1" showInputMessage="1" showErrorMessage="1" sqref="K23 WVS983063 WLW983063 WCA983063 VSE983063 VII983063 UYM983063 UOQ983063 UEU983063 TUY983063 TLC983063 TBG983063 SRK983063 SHO983063 RXS983063 RNW983063 REA983063 QUE983063 QKI983063 QAM983063 PQQ983063 PGU983063 OWY983063 ONC983063 ODG983063 NTK983063 NJO983063 MZS983063 MPW983063 MGA983063 LWE983063 LMI983063 LCM983063 KSQ983063 KIU983063 JYY983063 JPC983063 JFG983063 IVK983063 ILO983063 IBS983063 HRW983063 HIA983063 GYE983063 GOI983063 GEM983063 FUQ983063 FKU983063 FAY983063 ERC983063 EHG983063 DXK983063 DNO983063 DDS983063 CTW983063 CKA983063 CAE983063 BQI983063 BGM983063 AWQ983063 AMU983063 ACY983063 TC983063 JG983063 K983063 WVS917527 WLW917527 WCA917527 VSE917527 VII917527 UYM917527 UOQ917527 UEU917527 TUY917527 TLC917527 TBG917527 SRK917527 SHO917527 RXS917527 RNW917527 REA917527 QUE917527 QKI917527 QAM917527 PQQ917527 PGU917527 OWY917527 ONC917527 ODG917527 NTK917527 NJO917527 MZS917527 MPW917527 MGA917527 LWE917527 LMI917527 LCM917527 KSQ917527 KIU917527 JYY917527 JPC917527 JFG917527 IVK917527 ILO917527 IBS917527 HRW917527 HIA917527 GYE917527 GOI917527 GEM917527 FUQ917527 FKU917527 FAY917527 ERC917527 EHG917527 DXK917527 DNO917527 DDS917527 CTW917527 CKA917527 CAE917527 BQI917527 BGM917527 AWQ917527 AMU917527 ACY917527 TC917527 JG917527 K917527 WVS851991 WLW851991 WCA851991 VSE851991 VII851991 UYM851991 UOQ851991 UEU851991 TUY851991 TLC851991 TBG851991 SRK851991 SHO851991 RXS851991 RNW851991 REA851991 QUE851991 QKI851991 QAM851991 PQQ851991 PGU851991 OWY851991 ONC851991 ODG851991 NTK851991 NJO851991 MZS851991 MPW851991 MGA851991 LWE851991 LMI851991 LCM851991 KSQ851991 KIU851991 JYY851991 JPC851991 JFG851991 IVK851991 ILO851991 IBS851991 HRW851991 HIA851991 GYE851991 GOI851991 GEM851991 FUQ851991 FKU851991 FAY851991 ERC851991 EHG851991 DXK851991 DNO851991 DDS851991 CTW851991 CKA851991 CAE851991 BQI851991 BGM851991 AWQ851991 AMU851991 ACY851991 TC851991 JG851991 K851991 WVS786455 WLW786455 WCA786455 VSE786455 VII786455 UYM786455 UOQ786455 UEU786455 TUY786455 TLC786455 TBG786455 SRK786455 SHO786455 RXS786455 RNW786455 REA786455 QUE786455 QKI786455 QAM786455 PQQ786455 PGU786455 OWY786455 ONC786455 ODG786455 NTK786455 NJO786455 MZS786455 MPW786455 MGA786455 LWE786455 LMI786455 LCM786455 KSQ786455 KIU786455 JYY786455 JPC786455 JFG786455 IVK786455 ILO786455 IBS786455 HRW786455 HIA786455 GYE786455 GOI786455 GEM786455 FUQ786455 FKU786455 FAY786455 ERC786455 EHG786455 DXK786455 DNO786455 DDS786455 CTW786455 CKA786455 CAE786455 BQI786455 BGM786455 AWQ786455 AMU786455 ACY786455 TC786455 JG786455 K786455 WVS720919 WLW720919 WCA720919 VSE720919 VII720919 UYM720919 UOQ720919 UEU720919 TUY720919 TLC720919 TBG720919 SRK720919 SHO720919 RXS720919 RNW720919 REA720919 QUE720919 QKI720919 QAM720919 PQQ720919 PGU720919 OWY720919 ONC720919 ODG720919 NTK720919 NJO720919 MZS720919 MPW720919 MGA720919 LWE720919 LMI720919 LCM720919 KSQ720919 KIU720919 JYY720919 JPC720919 JFG720919 IVK720919 ILO720919 IBS720919 HRW720919 HIA720919 GYE720919 GOI720919 GEM720919 FUQ720919 FKU720919 FAY720919 ERC720919 EHG720919 DXK720919 DNO720919 DDS720919 CTW720919 CKA720919 CAE720919 BQI720919 BGM720919 AWQ720919 AMU720919 ACY720919 TC720919 JG720919 K720919 WVS655383 WLW655383 WCA655383 VSE655383 VII655383 UYM655383 UOQ655383 UEU655383 TUY655383 TLC655383 TBG655383 SRK655383 SHO655383 RXS655383 RNW655383 REA655383 QUE655383 QKI655383 QAM655383 PQQ655383 PGU655383 OWY655383 ONC655383 ODG655383 NTK655383 NJO655383 MZS655383 MPW655383 MGA655383 LWE655383 LMI655383 LCM655383 KSQ655383 KIU655383 JYY655383 JPC655383 JFG655383 IVK655383 ILO655383 IBS655383 HRW655383 HIA655383 GYE655383 GOI655383 GEM655383 FUQ655383 FKU655383 FAY655383 ERC655383 EHG655383 DXK655383 DNO655383 DDS655383 CTW655383 CKA655383 CAE655383 BQI655383 BGM655383 AWQ655383 AMU655383 ACY655383 TC655383 JG655383 K655383 WVS589847 WLW589847 WCA589847 VSE589847 VII589847 UYM589847 UOQ589847 UEU589847 TUY589847 TLC589847 TBG589847 SRK589847 SHO589847 RXS589847 RNW589847 REA589847 QUE589847 QKI589847 QAM589847 PQQ589847 PGU589847 OWY589847 ONC589847 ODG589847 NTK589847 NJO589847 MZS589847 MPW589847 MGA589847 LWE589847 LMI589847 LCM589847 KSQ589847 KIU589847 JYY589847 JPC589847 JFG589847 IVK589847 ILO589847 IBS589847 HRW589847 HIA589847 GYE589847 GOI589847 GEM589847 FUQ589847 FKU589847 FAY589847 ERC589847 EHG589847 DXK589847 DNO589847 DDS589847 CTW589847 CKA589847 CAE589847 BQI589847 BGM589847 AWQ589847 AMU589847 ACY589847 TC589847 JG589847 K589847 WVS524311 WLW524311 WCA524311 VSE524311 VII524311 UYM524311 UOQ524311 UEU524311 TUY524311 TLC524311 TBG524311 SRK524311 SHO524311 RXS524311 RNW524311 REA524311 QUE524311 QKI524311 QAM524311 PQQ524311 PGU524311 OWY524311 ONC524311 ODG524311 NTK524311 NJO524311 MZS524311 MPW524311 MGA524311 LWE524311 LMI524311 LCM524311 KSQ524311 KIU524311 JYY524311 JPC524311 JFG524311 IVK524311 ILO524311 IBS524311 HRW524311 HIA524311 GYE524311 GOI524311 GEM524311 FUQ524311 FKU524311 FAY524311 ERC524311 EHG524311 DXK524311 DNO524311 DDS524311 CTW524311 CKA524311 CAE524311 BQI524311 BGM524311 AWQ524311 AMU524311 ACY524311 TC524311 JG524311 K524311 WVS458775 WLW458775 WCA458775 VSE458775 VII458775 UYM458775 UOQ458775 UEU458775 TUY458775 TLC458775 TBG458775 SRK458775 SHO458775 RXS458775 RNW458775 REA458775 QUE458775 QKI458775 QAM458775 PQQ458775 PGU458775 OWY458775 ONC458775 ODG458775 NTK458775 NJO458775 MZS458775 MPW458775 MGA458775 LWE458775 LMI458775 LCM458775 KSQ458775 KIU458775 JYY458775 JPC458775 JFG458775 IVK458775 ILO458775 IBS458775 HRW458775 HIA458775 GYE458775 GOI458775 GEM458775 FUQ458775 FKU458775 FAY458775 ERC458775 EHG458775 DXK458775 DNO458775 DDS458775 CTW458775 CKA458775 CAE458775 BQI458775 BGM458775 AWQ458775 AMU458775 ACY458775 TC458775 JG458775 K458775 WVS393239 WLW393239 WCA393239 VSE393239 VII393239 UYM393239 UOQ393239 UEU393239 TUY393239 TLC393239 TBG393239 SRK393239 SHO393239 RXS393239 RNW393239 REA393239 QUE393239 QKI393239 QAM393239 PQQ393239 PGU393239 OWY393239 ONC393239 ODG393239 NTK393239 NJO393239 MZS393239 MPW393239 MGA393239 LWE393239 LMI393239 LCM393239 KSQ393239 KIU393239 JYY393239 JPC393239 JFG393239 IVK393239 ILO393239 IBS393239 HRW393239 HIA393239 GYE393239 GOI393239 GEM393239 FUQ393239 FKU393239 FAY393239 ERC393239 EHG393239 DXK393239 DNO393239 DDS393239 CTW393239 CKA393239 CAE393239 BQI393239 BGM393239 AWQ393239 AMU393239 ACY393239 TC393239 JG393239 K393239 WVS327703 WLW327703 WCA327703 VSE327703 VII327703 UYM327703 UOQ327703 UEU327703 TUY327703 TLC327703 TBG327703 SRK327703 SHO327703 RXS327703 RNW327703 REA327703 QUE327703 QKI327703 QAM327703 PQQ327703 PGU327703 OWY327703 ONC327703 ODG327703 NTK327703 NJO327703 MZS327703 MPW327703 MGA327703 LWE327703 LMI327703 LCM327703 KSQ327703 KIU327703 JYY327703 JPC327703 JFG327703 IVK327703 ILO327703 IBS327703 HRW327703 HIA327703 GYE327703 GOI327703 GEM327703 FUQ327703 FKU327703 FAY327703 ERC327703 EHG327703 DXK327703 DNO327703 DDS327703 CTW327703 CKA327703 CAE327703 BQI327703 BGM327703 AWQ327703 AMU327703 ACY327703 TC327703 JG327703 K327703 WVS262167 WLW262167 WCA262167 VSE262167 VII262167 UYM262167 UOQ262167 UEU262167 TUY262167 TLC262167 TBG262167 SRK262167 SHO262167 RXS262167 RNW262167 REA262167 QUE262167 QKI262167 QAM262167 PQQ262167 PGU262167 OWY262167 ONC262167 ODG262167 NTK262167 NJO262167 MZS262167 MPW262167 MGA262167 LWE262167 LMI262167 LCM262167 KSQ262167 KIU262167 JYY262167 JPC262167 JFG262167 IVK262167 ILO262167 IBS262167 HRW262167 HIA262167 GYE262167 GOI262167 GEM262167 FUQ262167 FKU262167 FAY262167 ERC262167 EHG262167 DXK262167 DNO262167 DDS262167 CTW262167 CKA262167 CAE262167 BQI262167 BGM262167 AWQ262167 AMU262167 ACY262167 TC262167 JG262167 K262167 WVS196631 WLW196631 WCA196631 VSE196631 VII196631 UYM196631 UOQ196631 UEU196631 TUY196631 TLC196631 TBG196631 SRK196631 SHO196631 RXS196631 RNW196631 REA196631 QUE196631 QKI196631 QAM196631 PQQ196631 PGU196631 OWY196631 ONC196631 ODG196631 NTK196631 NJO196631 MZS196631 MPW196631 MGA196631 LWE196631 LMI196631 LCM196631 KSQ196631 KIU196631 JYY196631 JPC196631 JFG196631 IVK196631 ILO196631 IBS196631 HRW196631 HIA196631 GYE196631 GOI196631 GEM196631 FUQ196631 FKU196631 FAY196631 ERC196631 EHG196631 DXK196631 DNO196631 DDS196631 CTW196631 CKA196631 CAE196631 BQI196631 BGM196631 AWQ196631 AMU196631 ACY196631 TC196631 JG196631 K196631 WVS131095 WLW131095 WCA131095 VSE131095 VII131095 UYM131095 UOQ131095 UEU131095 TUY131095 TLC131095 TBG131095 SRK131095 SHO131095 RXS131095 RNW131095 REA131095 QUE131095 QKI131095 QAM131095 PQQ131095 PGU131095 OWY131095 ONC131095 ODG131095 NTK131095 NJO131095 MZS131095 MPW131095 MGA131095 LWE131095 LMI131095 LCM131095 KSQ131095 KIU131095 JYY131095 JPC131095 JFG131095 IVK131095 ILO131095 IBS131095 HRW131095 HIA131095 GYE131095 GOI131095 GEM131095 FUQ131095 FKU131095 FAY131095 ERC131095 EHG131095 DXK131095 DNO131095 DDS131095 CTW131095 CKA131095 CAE131095 BQI131095 BGM131095 AWQ131095 AMU131095 ACY131095 TC131095 JG131095 K131095 WVS65559 WLW65559 WCA65559 VSE65559 VII65559 UYM65559 UOQ65559 UEU65559 TUY65559 TLC65559 TBG65559 SRK65559 SHO65559 RXS65559 RNW65559 REA65559 QUE65559 QKI65559 QAM65559 PQQ65559 PGU65559 OWY65559 ONC65559 ODG65559 NTK65559 NJO65559 MZS65559 MPW65559 MGA65559 LWE65559 LMI65559 LCM65559 KSQ65559 KIU65559 JYY65559 JPC65559 JFG65559 IVK65559 ILO65559 IBS65559 HRW65559 HIA65559 GYE65559 GOI65559 GEM65559 FUQ65559 FKU65559 FAY65559 ERC65559 EHG65559 DXK65559 DNO65559 DDS65559 CTW65559 CKA65559 CAE65559 BQI65559 BGM65559 AWQ65559 AMU65559 ACY65559 TC65559 JG65559 K65559 WVS23 WLW23 WCA23 VSE23 VII23 UYM23 UOQ23 UEU23 TUY23 TLC23 TBG23 SRK23 SHO23 RXS23 RNW23 REA23 QUE23 QKI23 QAM23 PQQ23 PGU23 OWY23 ONC23 ODG23 NTK23 NJO23 MZS23 MPW23 MGA23 LWE23 LMI23 LCM23 KSQ23 KIU23 JYY23 JPC23 JFG23 IVK23 ILO23 IBS23 HRW23 HIA23 GYE23 GOI23 GEM23 FUQ23 FKU23 FAY23 ERC23 EHG23 DXK23 DNO23 DDS23 CTW23 CKA23 CAE23 BQI23 BGM23 AWQ23 AMU23 ACY23 TC23 JG23" xr:uid="{0BA4B7C5-2AB3-42AF-9633-BAEBB881F121}">
      <formula1>$P$16:$P$62</formula1>
    </dataValidation>
    <dataValidation type="list" allowBlank="1" showInputMessage="1" showErrorMessage="1" sqref="WVS983054 JG14 TC14 ACY14 AMU14 AWQ14 BGM14 BQI14 CAE14 CKA14 CTW14 DDS14 DNO14 DXK14 EHG14 ERC14 FAY14 FKU14 FUQ14 GEM14 GOI14 GYE14 HIA14 HRW14 IBS14 ILO14 IVK14 JFG14 JPC14 JYY14 KIU14 KSQ14 LCM14 LMI14 LWE14 MGA14 MPW14 MZS14 NJO14 NTK14 ODG14 ONC14 OWY14 PGU14 PQQ14 QAM14 QKI14 QUE14 REA14 RNW14 RXS14 SHO14 SRK14 TBG14 TLC14 TUY14 UEU14 UOQ14 UYM14 VII14 VSE14 WCA14 WLW14 WVS14 K65550 JG65550 TC65550 ACY65550 AMU65550 AWQ65550 BGM65550 BQI65550 CAE65550 CKA65550 CTW65550 DDS65550 DNO65550 DXK65550 EHG65550 ERC65550 FAY65550 FKU65550 FUQ65550 GEM65550 GOI65550 GYE65550 HIA65550 HRW65550 IBS65550 ILO65550 IVK65550 JFG65550 JPC65550 JYY65550 KIU65550 KSQ65550 LCM65550 LMI65550 LWE65550 MGA65550 MPW65550 MZS65550 NJO65550 NTK65550 ODG65550 ONC65550 OWY65550 PGU65550 PQQ65550 QAM65550 QKI65550 QUE65550 REA65550 RNW65550 RXS65550 SHO65550 SRK65550 TBG65550 TLC65550 TUY65550 UEU65550 UOQ65550 UYM65550 VII65550 VSE65550 WCA65550 WLW65550 WVS65550 K131086 JG131086 TC131086 ACY131086 AMU131086 AWQ131086 BGM131086 BQI131086 CAE131086 CKA131086 CTW131086 DDS131086 DNO131086 DXK131086 EHG131086 ERC131086 FAY131086 FKU131086 FUQ131086 GEM131086 GOI131086 GYE131086 HIA131086 HRW131086 IBS131086 ILO131086 IVK131086 JFG131086 JPC131086 JYY131086 KIU131086 KSQ131086 LCM131086 LMI131086 LWE131086 MGA131086 MPW131086 MZS131086 NJO131086 NTK131086 ODG131086 ONC131086 OWY131086 PGU131086 PQQ131086 QAM131086 QKI131086 QUE131086 REA131086 RNW131086 RXS131086 SHO131086 SRK131086 TBG131086 TLC131086 TUY131086 UEU131086 UOQ131086 UYM131086 VII131086 VSE131086 WCA131086 WLW131086 WVS131086 K196622 JG196622 TC196622 ACY196622 AMU196622 AWQ196622 BGM196622 BQI196622 CAE196622 CKA196622 CTW196622 DDS196622 DNO196622 DXK196622 EHG196622 ERC196622 FAY196622 FKU196622 FUQ196622 GEM196622 GOI196622 GYE196622 HIA196622 HRW196622 IBS196622 ILO196622 IVK196622 JFG196622 JPC196622 JYY196622 KIU196622 KSQ196622 LCM196622 LMI196622 LWE196622 MGA196622 MPW196622 MZS196622 NJO196622 NTK196622 ODG196622 ONC196622 OWY196622 PGU196622 PQQ196622 QAM196622 QKI196622 QUE196622 REA196622 RNW196622 RXS196622 SHO196622 SRK196622 TBG196622 TLC196622 TUY196622 UEU196622 UOQ196622 UYM196622 VII196622 VSE196622 WCA196622 WLW196622 WVS196622 K262158 JG262158 TC262158 ACY262158 AMU262158 AWQ262158 BGM262158 BQI262158 CAE262158 CKA262158 CTW262158 DDS262158 DNO262158 DXK262158 EHG262158 ERC262158 FAY262158 FKU262158 FUQ262158 GEM262158 GOI262158 GYE262158 HIA262158 HRW262158 IBS262158 ILO262158 IVK262158 JFG262158 JPC262158 JYY262158 KIU262158 KSQ262158 LCM262158 LMI262158 LWE262158 MGA262158 MPW262158 MZS262158 NJO262158 NTK262158 ODG262158 ONC262158 OWY262158 PGU262158 PQQ262158 QAM262158 QKI262158 QUE262158 REA262158 RNW262158 RXS262158 SHO262158 SRK262158 TBG262158 TLC262158 TUY262158 UEU262158 UOQ262158 UYM262158 VII262158 VSE262158 WCA262158 WLW262158 WVS262158 K327694 JG327694 TC327694 ACY327694 AMU327694 AWQ327694 BGM327694 BQI327694 CAE327694 CKA327694 CTW327694 DDS327694 DNO327694 DXK327694 EHG327694 ERC327694 FAY327694 FKU327694 FUQ327694 GEM327694 GOI327694 GYE327694 HIA327694 HRW327694 IBS327694 ILO327694 IVK327694 JFG327694 JPC327694 JYY327694 KIU327694 KSQ327694 LCM327694 LMI327694 LWE327694 MGA327694 MPW327694 MZS327694 NJO327694 NTK327694 ODG327694 ONC327694 OWY327694 PGU327694 PQQ327694 QAM327694 QKI327694 QUE327694 REA327694 RNW327694 RXS327694 SHO327694 SRK327694 TBG327694 TLC327694 TUY327694 UEU327694 UOQ327694 UYM327694 VII327694 VSE327694 WCA327694 WLW327694 WVS327694 K393230 JG393230 TC393230 ACY393230 AMU393230 AWQ393230 BGM393230 BQI393230 CAE393230 CKA393230 CTW393230 DDS393230 DNO393230 DXK393230 EHG393230 ERC393230 FAY393230 FKU393230 FUQ393230 GEM393230 GOI393230 GYE393230 HIA393230 HRW393230 IBS393230 ILO393230 IVK393230 JFG393230 JPC393230 JYY393230 KIU393230 KSQ393230 LCM393230 LMI393230 LWE393230 MGA393230 MPW393230 MZS393230 NJO393230 NTK393230 ODG393230 ONC393230 OWY393230 PGU393230 PQQ393230 QAM393230 QKI393230 QUE393230 REA393230 RNW393230 RXS393230 SHO393230 SRK393230 TBG393230 TLC393230 TUY393230 UEU393230 UOQ393230 UYM393230 VII393230 VSE393230 WCA393230 WLW393230 WVS393230 K458766 JG458766 TC458766 ACY458766 AMU458766 AWQ458766 BGM458766 BQI458766 CAE458766 CKA458766 CTW458766 DDS458766 DNO458766 DXK458766 EHG458766 ERC458766 FAY458766 FKU458766 FUQ458766 GEM458766 GOI458766 GYE458766 HIA458766 HRW458766 IBS458766 ILO458766 IVK458766 JFG458766 JPC458766 JYY458766 KIU458766 KSQ458766 LCM458766 LMI458766 LWE458766 MGA458766 MPW458766 MZS458766 NJO458766 NTK458766 ODG458766 ONC458766 OWY458766 PGU458766 PQQ458766 QAM458766 QKI458766 QUE458766 REA458766 RNW458766 RXS458766 SHO458766 SRK458766 TBG458766 TLC458766 TUY458766 UEU458766 UOQ458766 UYM458766 VII458766 VSE458766 WCA458766 WLW458766 WVS458766 K524302 JG524302 TC524302 ACY524302 AMU524302 AWQ524302 BGM524302 BQI524302 CAE524302 CKA524302 CTW524302 DDS524302 DNO524302 DXK524302 EHG524302 ERC524302 FAY524302 FKU524302 FUQ524302 GEM524302 GOI524302 GYE524302 HIA524302 HRW524302 IBS524302 ILO524302 IVK524302 JFG524302 JPC524302 JYY524302 KIU524302 KSQ524302 LCM524302 LMI524302 LWE524302 MGA524302 MPW524302 MZS524302 NJO524302 NTK524302 ODG524302 ONC524302 OWY524302 PGU524302 PQQ524302 QAM524302 QKI524302 QUE524302 REA524302 RNW524302 RXS524302 SHO524302 SRK524302 TBG524302 TLC524302 TUY524302 UEU524302 UOQ524302 UYM524302 VII524302 VSE524302 WCA524302 WLW524302 WVS524302 K589838 JG589838 TC589838 ACY589838 AMU589838 AWQ589838 BGM589838 BQI589838 CAE589838 CKA589838 CTW589838 DDS589838 DNO589838 DXK589838 EHG589838 ERC589838 FAY589838 FKU589838 FUQ589838 GEM589838 GOI589838 GYE589838 HIA589838 HRW589838 IBS589838 ILO589838 IVK589838 JFG589838 JPC589838 JYY589838 KIU589838 KSQ589838 LCM589838 LMI589838 LWE589838 MGA589838 MPW589838 MZS589838 NJO589838 NTK589838 ODG589838 ONC589838 OWY589838 PGU589838 PQQ589838 QAM589838 QKI589838 QUE589838 REA589838 RNW589838 RXS589838 SHO589838 SRK589838 TBG589838 TLC589838 TUY589838 UEU589838 UOQ589838 UYM589838 VII589838 VSE589838 WCA589838 WLW589838 WVS589838 K655374 JG655374 TC655374 ACY655374 AMU655374 AWQ655374 BGM655374 BQI655374 CAE655374 CKA655374 CTW655374 DDS655374 DNO655374 DXK655374 EHG655374 ERC655374 FAY655374 FKU655374 FUQ655374 GEM655374 GOI655374 GYE655374 HIA655374 HRW655374 IBS655374 ILO655374 IVK655374 JFG655374 JPC655374 JYY655374 KIU655374 KSQ655374 LCM655374 LMI655374 LWE655374 MGA655374 MPW655374 MZS655374 NJO655374 NTK655374 ODG655374 ONC655374 OWY655374 PGU655374 PQQ655374 QAM655374 QKI655374 QUE655374 REA655374 RNW655374 RXS655374 SHO655374 SRK655374 TBG655374 TLC655374 TUY655374 UEU655374 UOQ655374 UYM655374 VII655374 VSE655374 WCA655374 WLW655374 WVS655374 K720910 JG720910 TC720910 ACY720910 AMU720910 AWQ720910 BGM720910 BQI720910 CAE720910 CKA720910 CTW720910 DDS720910 DNO720910 DXK720910 EHG720910 ERC720910 FAY720910 FKU720910 FUQ720910 GEM720910 GOI720910 GYE720910 HIA720910 HRW720910 IBS720910 ILO720910 IVK720910 JFG720910 JPC720910 JYY720910 KIU720910 KSQ720910 LCM720910 LMI720910 LWE720910 MGA720910 MPW720910 MZS720910 NJO720910 NTK720910 ODG720910 ONC720910 OWY720910 PGU720910 PQQ720910 QAM720910 QKI720910 QUE720910 REA720910 RNW720910 RXS720910 SHO720910 SRK720910 TBG720910 TLC720910 TUY720910 UEU720910 UOQ720910 UYM720910 VII720910 VSE720910 WCA720910 WLW720910 WVS720910 K786446 JG786446 TC786446 ACY786446 AMU786446 AWQ786446 BGM786446 BQI786446 CAE786446 CKA786446 CTW786446 DDS786446 DNO786446 DXK786446 EHG786446 ERC786446 FAY786446 FKU786446 FUQ786446 GEM786446 GOI786446 GYE786446 HIA786446 HRW786446 IBS786446 ILO786446 IVK786446 JFG786446 JPC786446 JYY786446 KIU786446 KSQ786446 LCM786446 LMI786446 LWE786446 MGA786446 MPW786446 MZS786446 NJO786446 NTK786446 ODG786446 ONC786446 OWY786446 PGU786446 PQQ786446 QAM786446 QKI786446 QUE786446 REA786446 RNW786446 RXS786446 SHO786446 SRK786446 TBG786446 TLC786446 TUY786446 UEU786446 UOQ786446 UYM786446 VII786446 VSE786446 WCA786446 WLW786446 WVS786446 K851982 JG851982 TC851982 ACY851982 AMU851982 AWQ851982 BGM851982 BQI851982 CAE851982 CKA851982 CTW851982 DDS851982 DNO851982 DXK851982 EHG851982 ERC851982 FAY851982 FKU851982 FUQ851982 GEM851982 GOI851982 GYE851982 HIA851982 HRW851982 IBS851982 ILO851982 IVK851982 JFG851982 JPC851982 JYY851982 KIU851982 KSQ851982 LCM851982 LMI851982 LWE851982 MGA851982 MPW851982 MZS851982 NJO851982 NTK851982 ODG851982 ONC851982 OWY851982 PGU851982 PQQ851982 QAM851982 QKI851982 QUE851982 REA851982 RNW851982 RXS851982 SHO851982 SRK851982 TBG851982 TLC851982 TUY851982 UEU851982 UOQ851982 UYM851982 VII851982 VSE851982 WCA851982 WLW851982 WVS851982 K917518 JG917518 TC917518 ACY917518 AMU917518 AWQ917518 BGM917518 BQI917518 CAE917518 CKA917518 CTW917518 DDS917518 DNO917518 DXK917518 EHG917518 ERC917518 FAY917518 FKU917518 FUQ917518 GEM917518 GOI917518 GYE917518 HIA917518 HRW917518 IBS917518 ILO917518 IVK917518 JFG917518 JPC917518 JYY917518 KIU917518 KSQ917518 LCM917518 LMI917518 LWE917518 MGA917518 MPW917518 MZS917518 NJO917518 NTK917518 ODG917518 ONC917518 OWY917518 PGU917518 PQQ917518 QAM917518 QKI917518 QUE917518 REA917518 RNW917518 RXS917518 SHO917518 SRK917518 TBG917518 TLC917518 TUY917518 UEU917518 UOQ917518 UYM917518 VII917518 VSE917518 WCA917518 WLW917518 WVS917518 K983054 JG983054 TC983054 ACY983054 AMU983054 AWQ983054 BGM983054 BQI983054 CAE983054 CKA983054 CTW983054 DDS983054 DNO983054 DXK983054 EHG983054 ERC983054 FAY983054 FKU983054 FUQ983054 GEM983054 GOI983054 GYE983054 HIA983054 HRW983054 IBS983054 ILO983054 IVK983054 JFG983054 JPC983054 JYY983054 KIU983054 KSQ983054 LCM983054 LMI983054 LWE983054 MGA983054 MPW983054 MZS983054 NJO983054 NTK983054 ODG983054 ONC983054 OWY983054 PGU983054 PQQ983054 QAM983054 QKI983054 QUE983054 REA983054 RNW983054 RXS983054 SHO983054 SRK983054 TBG983054 TLC983054 TUY983054 UEU983054 UOQ983054 UYM983054 VII983054 VSE983054 WCA983054 WLW983054" xr:uid="{EB5B7F4C-C00D-45F2-A739-B7AD6D903E96}">
      <formula1>"2016, 2017, 2018"</formula1>
    </dataValidation>
    <dataValidation type="list" allowBlank="1" showInputMessage="1" showErrorMessage="1" sqref="K15 WVS983055 WLW983055 WCA983055 VSE983055 VII983055 UYM983055 UOQ983055 UEU983055 TUY983055 TLC983055 TBG983055 SRK983055 SHO983055 RXS983055 RNW983055 REA983055 QUE983055 QKI983055 QAM983055 PQQ983055 PGU983055 OWY983055 ONC983055 ODG983055 NTK983055 NJO983055 MZS983055 MPW983055 MGA983055 LWE983055 LMI983055 LCM983055 KSQ983055 KIU983055 JYY983055 JPC983055 JFG983055 IVK983055 ILO983055 IBS983055 HRW983055 HIA983055 GYE983055 GOI983055 GEM983055 FUQ983055 FKU983055 FAY983055 ERC983055 EHG983055 DXK983055 DNO983055 DDS983055 CTW983055 CKA983055 CAE983055 BQI983055 BGM983055 AWQ983055 AMU983055 ACY983055 TC983055 JG983055 K983055 WVS917519 WLW917519 WCA917519 VSE917519 VII917519 UYM917519 UOQ917519 UEU917519 TUY917519 TLC917519 TBG917519 SRK917519 SHO917519 RXS917519 RNW917519 REA917519 QUE917519 QKI917519 QAM917519 PQQ917519 PGU917519 OWY917519 ONC917519 ODG917519 NTK917519 NJO917519 MZS917519 MPW917519 MGA917519 LWE917519 LMI917519 LCM917519 KSQ917519 KIU917519 JYY917519 JPC917519 JFG917519 IVK917519 ILO917519 IBS917519 HRW917519 HIA917519 GYE917519 GOI917519 GEM917519 FUQ917519 FKU917519 FAY917519 ERC917519 EHG917519 DXK917519 DNO917519 DDS917519 CTW917519 CKA917519 CAE917519 BQI917519 BGM917519 AWQ917519 AMU917519 ACY917519 TC917519 JG917519 K917519 WVS851983 WLW851983 WCA851983 VSE851983 VII851983 UYM851983 UOQ851983 UEU851983 TUY851983 TLC851983 TBG851983 SRK851983 SHO851983 RXS851983 RNW851983 REA851983 QUE851983 QKI851983 QAM851983 PQQ851983 PGU851983 OWY851983 ONC851983 ODG851983 NTK851983 NJO851983 MZS851983 MPW851983 MGA851983 LWE851983 LMI851983 LCM851983 KSQ851983 KIU851983 JYY851983 JPC851983 JFG851983 IVK851983 ILO851983 IBS851983 HRW851983 HIA851983 GYE851983 GOI851983 GEM851983 FUQ851983 FKU851983 FAY851983 ERC851983 EHG851983 DXK851983 DNO851983 DDS851983 CTW851983 CKA851983 CAE851983 BQI851983 BGM851983 AWQ851983 AMU851983 ACY851983 TC851983 JG851983 K851983 WVS786447 WLW786447 WCA786447 VSE786447 VII786447 UYM786447 UOQ786447 UEU786447 TUY786447 TLC786447 TBG786447 SRK786447 SHO786447 RXS786447 RNW786447 REA786447 QUE786447 QKI786447 QAM786447 PQQ786447 PGU786447 OWY786447 ONC786447 ODG786447 NTK786447 NJO786447 MZS786447 MPW786447 MGA786447 LWE786447 LMI786447 LCM786447 KSQ786447 KIU786447 JYY786447 JPC786447 JFG786447 IVK786447 ILO786447 IBS786447 HRW786447 HIA786447 GYE786447 GOI786447 GEM786447 FUQ786447 FKU786447 FAY786447 ERC786447 EHG786447 DXK786447 DNO786447 DDS786447 CTW786447 CKA786447 CAE786447 BQI786447 BGM786447 AWQ786447 AMU786447 ACY786447 TC786447 JG786447 K786447 WVS720911 WLW720911 WCA720911 VSE720911 VII720911 UYM720911 UOQ720911 UEU720911 TUY720911 TLC720911 TBG720911 SRK720911 SHO720911 RXS720911 RNW720911 REA720911 QUE720911 QKI720911 QAM720911 PQQ720911 PGU720911 OWY720911 ONC720911 ODG720911 NTK720911 NJO720911 MZS720911 MPW720911 MGA720911 LWE720911 LMI720911 LCM720911 KSQ720911 KIU720911 JYY720911 JPC720911 JFG720911 IVK720911 ILO720911 IBS720911 HRW720911 HIA720911 GYE720911 GOI720911 GEM720911 FUQ720911 FKU720911 FAY720911 ERC720911 EHG720911 DXK720911 DNO720911 DDS720911 CTW720911 CKA720911 CAE720911 BQI720911 BGM720911 AWQ720911 AMU720911 ACY720911 TC720911 JG720911 K720911 WVS655375 WLW655375 WCA655375 VSE655375 VII655375 UYM655375 UOQ655375 UEU655375 TUY655375 TLC655375 TBG655375 SRK655375 SHO655375 RXS655375 RNW655375 REA655375 QUE655375 QKI655375 QAM655375 PQQ655375 PGU655375 OWY655375 ONC655375 ODG655375 NTK655375 NJO655375 MZS655375 MPW655375 MGA655375 LWE655375 LMI655375 LCM655375 KSQ655375 KIU655375 JYY655375 JPC655375 JFG655375 IVK655375 ILO655375 IBS655375 HRW655375 HIA655375 GYE655375 GOI655375 GEM655375 FUQ655375 FKU655375 FAY655375 ERC655375 EHG655375 DXK655375 DNO655375 DDS655375 CTW655375 CKA655375 CAE655375 BQI655375 BGM655375 AWQ655375 AMU655375 ACY655375 TC655375 JG655375 K655375 WVS589839 WLW589839 WCA589839 VSE589839 VII589839 UYM589839 UOQ589839 UEU589839 TUY589839 TLC589839 TBG589839 SRK589839 SHO589839 RXS589839 RNW589839 REA589839 QUE589839 QKI589839 QAM589839 PQQ589839 PGU589839 OWY589839 ONC589839 ODG589839 NTK589839 NJO589839 MZS589839 MPW589839 MGA589839 LWE589839 LMI589839 LCM589839 KSQ589839 KIU589839 JYY589839 JPC589839 JFG589839 IVK589839 ILO589839 IBS589839 HRW589839 HIA589839 GYE589839 GOI589839 GEM589839 FUQ589839 FKU589839 FAY589839 ERC589839 EHG589839 DXK589839 DNO589839 DDS589839 CTW589839 CKA589839 CAE589839 BQI589839 BGM589839 AWQ589839 AMU589839 ACY589839 TC589839 JG589839 K589839 WVS524303 WLW524303 WCA524303 VSE524303 VII524303 UYM524303 UOQ524303 UEU524303 TUY524303 TLC524303 TBG524303 SRK524303 SHO524303 RXS524303 RNW524303 REA524303 QUE524303 QKI524303 QAM524303 PQQ524303 PGU524303 OWY524303 ONC524303 ODG524303 NTK524303 NJO524303 MZS524303 MPW524303 MGA524303 LWE524303 LMI524303 LCM524303 KSQ524303 KIU524303 JYY524303 JPC524303 JFG524303 IVK524303 ILO524303 IBS524303 HRW524303 HIA524303 GYE524303 GOI524303 GEM524303 FUQ524303 FKU524303 FAY524303 ERC524303 EHG524303 DXK524303 DNO524303 DDS524303 CTW524303 CKA524303 CAE524303 BQI524303 BGM524303 AWQ524303 AMU524303 ACY524303 TC524303 JG524303 K524303 WVS458767 WLW458767 WCA458767 VSE458767 VII458767 UYM458767 UOQ458767 UEU458767 TUY458767 TLC458767 TBG458767 SRK458767 SHO458767 RXS458767 RNW458767 REA458767 QUE458767 QKI458767 QAM458767 PQQ458767 PGU458767 OWY458767 ONC458767 ODG458767 NTK458767 NJO458767 MZS458767 MPW458767 MGA458767 LWE458767 LMI458767 LCM458767 KSQ458767 KIU458767 JYY458767 JPC458767 JFG458767 IVK458767 ILO458767 IBS458767 HRW458767 HIA458767 GYE458767 GOI458767 GEM458767 FUQ458767 FKU458767 FAY458767 ERC458767 EHG458767 DXK458767 DNO458767 DDS458767 CTW458767 CKA458767 CAE458767 BQI458767 BGM458767 AWQ458767 AMU458767 ACY458767 TC458767 JG458767 K458767 WVS393231 WLW393231 WCA393231 VSE393231 VII393231 UYM393231 UOQ393231 UEU393231 TUY393231 TLC393231 TBG393231 SRK393231 SHO393231 RXS393231 RNW393231 REA393231 QUE393231 QKI393231 QAM393231 PQQ393231 PGU393231 OWY393231 ONC393231 ODG393231 NTK393231 NJO393231 MZS393231 MPW393231 MGA393231 LWE393231 LMI393231 LCM393231 KSQ393231 KIU393231 JYY393231 JPC393231 JFG393231 IVK393231 ILO393231 IBS393231 HRW393231 HIA393231 GYE393231 GOI393231 GEM393231 FUQ393231 FKU393231 FAY393231 ERC393231 EHG393231 DXK393231 DNO393231 DDS393231 CTW393231 CKA393231 CAE393231 BQI393231 BGM393231 AWQ393231 AMU393231 ACY393231 TC393231 JG393231 K393231 WVS327695 WLW327695 WCA327695 VSE327695 VII327695 UYM327695 UOQ327695 UEU327695 TUY327695 TLC327695 TBG327695 SRK327695 SHO327695 RXS327695 RNW327695 REA327695 QUE327695 QKI327695 QAM327695 PQQ327695 PGU327695 OWY327695 ONC327695 ODG327695 NTK327695 NJO327695 MZS327695 MPW327695 MGA327695 LWE327695 LMI327695 LCM327695 KSQ327695 KIU327695 JYY327695 JPC327695 JFG327695 IVK327695 ILO327695 IBS327695 HRW327695 HIA327695 GYE327695 GOI327695 GEM327695 FUQ327695 FKU327695 FAY327695 ERC327695 EHG327695 DXK327695 DNO327695 DDS327695 CTW327695 CKA327695 CAE327695 BQI327695 BGM327695 AWQ327695 AMU327695 ACY327695 TC327695 JG327695 K327695 WVS262159 WLW262159 WCA262159 VSE262159 VII262159 UYM262159 UOQ262159 UEU262159 TUY262159 TLC262159 TBG262159 SRK262159 SHO262159 RXS262159 RNW262159 REA262159 QUE262159 QKI262159 QAM262159 PQQ262159 PGU262159 OWY262159 ONC262159 ODG262159 NTK262159 NJO262159 MZS262159 MPW262159 MGA262159 LWE262159 LMI262159 LCM262159 KSQ262159 KIU262159 JYY262159 JPC262159 JFG262159 IVK262159 ILO262159 IBS262159 HRW262159 HIA262159 GYE262159 GOI262159 GEM262159 FUQ262159 FKU262159 FAY262159 ERC262159 EHG262159 DXK262159 DNO262159 DDS262159 CTW262159 CKA262159 CAE262159 BQI262159 BGM262159 AWQ262159 AMU262159 ACY262159 TC262159 JG262159 K262159 WVS196623 WLW196623 WCA196623 VSE196623 VII196623 UYM196623 UOQ196623 UEU196623 TUY196623 TLC196623 TBG196623 SRK196623 SHO196623 RXS196623 RNW196623 REA196623 QUE196623 QKI196623 QAM196623 PQQ196623 PGU196623 OWY196623 ONC196623 ODG196623 NTK196623 NJO196623 MZS196623 MPW196623 MGA196623 LWE196623 LMI196623 LCM196623 KSQ196623 KIU196623 JYY196623 JPC196623 JFG196623 IVK196623 ILO196623 IBS196623 HRW196623 HIA196623 GYE196623 GOI196623 GEM196623 FUQ196623 FKU196623 FAY196623 ERC196623 EHG196623 DXK196623 DNO196623 DDS196623 CTW196623 CKA196623 CAE196623 BQI196623 BGM196623 AWQ196623 AMU196623 ACY196623 TC196623 JG196623 K196623 WVS131087 WLW131087 WCA131087 VSE131087 VII131087 UYM131087 UOQ131087 UEU131087 TUY131087 TLC131087 TBG131087 SRK131087 SHO131087 RXS131087 RNW131087 REA131087 QUE131087 QKI131087 QAM131087 PQQ131087 PGU131087 OWY131087 ONC131087 ODG131087 NTK131087 NJO131087 MZS131087 MPW131087 MGA131087 LWE131087 LMI131087 LCM131087 KSQ131087 KIU131087 JYY131087 JPC131087 JFG131087 IVK131087 ILO131087 IBS131087 HRW131087 HIA131087 GYE131087 GOI131087 GEM131087 FUQ131087 FKU131087 FAY131087 ERC131087 EHG131087 DXK131087 DNO131087 DDS131087 CTW131087 CKA131087 CAE131087 BQI131087 BGM131087 AWQ131087 AMU131087 ACY131087 TC131087 JG131087 K131087 WVS65551 WLW65551 WCA65551 VSE65551 VII65551 UYM65551 UOQ65551 UEU65551 TUY65551 TLC65551 TBG65551 SRK65551 SHO65551 RXS65551 RNW65551 REA65551 QUE65551 QKI65551 QAM65551 PQQ65551 PGU65551 OWY65551 ONC65551 ODG65551 NTK65551 NJO65551 MZS65551 MPW65551 MGA65551 LWE65551 LMI65551 LCM65551 KSQ65551 KIU65551 JYY65551 JPC65551 JFG65551 IVK65551 ILO65551 IBS65551 HRW65551 HIA65551 GYE65551 GOI65551 GEM65551 FUQ65551 FKU65551 FAY65551 ERC65551 EHG65551 DXK65551 DNO65551 DDS65551 CTW65551 CKA65551 CAE65551 BQI65551 BGM65551 AWQ65551 AMU65551 ACY65551 TC65551 JG65551 K65551 WVS15 WLW15 WCA15 VSE15 VII15 UYM15 UOQ15 UEU15 TUY15 TLC15 TBG15 SRK15 SHO15 RXS15 RNW15 REA15 QUE15 QKI15 QAM15 PQQ15 PGU15 OWY15 ONC15 ODG15 NTK15 NJO15 MZS15 MPW15 MGA15 LWE15 LMI15 LCM15 KSQ15 KIU15 JYY15 JPC15 JFG15 IVK15 ILO15 IBS15 HRW15 HIA15 GYE15 GOI15 GEM15 FUQ15 FKU15 FAY15 ERC15 EHG15 DXK15 DNO15 DDS15 CTW15 CKA15 CAE15 BQI15 BGM15 AWQ15 AMU15 ACY15 TC15 JG15" xr:uid="{FA8B4BB0-5435-4824-949A-5ED4EB018987}">
      <formula1>$N$32:$N$54</formula1>
    </dataValidation>
    <dataValidation type="list" allowBlank="1" showInputMessage="1" showErrorMessage="1" sqref="K65514 WVS1048554 WLW1048554 WCA1048554 VSE1048554 VII1048554 UYM1048554 UOQ1048554 UEU1048554 TUY1048554 TLC1048554 TBG1048554 SRK1048554 SHO1048554 RXS1048554 RNW1048554 REA1048554 QUE1048554 QKI1048554 QAM1048554 PQQ1048554 PGU1048554 OWY1048554 ONC1048554 ODG1048554 NTK1048554 NJO1048554 MZS1048554 MPW1048554 MGA1048554 LWE1048554 LMI1048554 LCM1048554 KSQ1048554 KIU1048554 JYY1048554 JPC1048554 JFG1048554 IVK1048554 ILO1048554 IBS1048554 HRW1048554 HIA1048554 GYE1048554 GOI1048554 GEM1048554 FUQ1048554 FKU1048554 FAY1048554 ERC1048554 EHG1048554 DXK1048554 DNO1048554 DDS1048554 CTW1048554 CKA1048554 CAE1048554 BQI1048554 BGM1048554 AWQ1048554 AMU1048554 ACY1048554 TC1048554 JG1048554 K1048554 WVS983018 WLW983018 WCA983018 VSE983018 VII983018 UYM983018 UOQ983018 UEU983018 TUY983018 TLC983018 TBG983018 SRK983018 SHO983018 RXS983018 RNW983018 REA983018 QUE983018 QKI983018 QAM983018 PQQ983018 PGU983018 OWY983018 ONC983018 ODG983018 NTK983018 NJO983018 MZS983018 MPW983018 MGA983018 LWE983018 LMI983018 LCM983018 KSQ983018 KIU983018 JYY983018 JPC983018 JFG983018 IVK983018 ILO983018 IBS983018 HRW983018 HIA983018 GYE983018 GOI983018 GEM983018 FUQ983018 FKU983018 FAY983018 ERC983018 EHG983018 DXK983018 DNO983018 DDS983018 CTW983018 CKA983018 CAE983018 BQI983018 BGM983018 AWQ983018 AMU983018 ACY983018 TC983018 JG983018 K983018 WVS917482 WLW917482 WCA917482 VSE917482 VII917482 UYM917482 UOQ917482 UEU917482 TUY917482 TLC917482 TBG917482 SRK917482 SHO917482 RXS917482 RNW917482 REA917482 QUE917482 QKI917482 QAM917482 PQQ917482 PGU917482 OWY917482 ONC917482 ODG917482 NTK917482 NJO917482 MZS917482 MPW917482 MGA917482 LWE917482 LMI917482 LCM917482 KSQ917482 KIU917482 JYY917482 JPC917482 JFG917482 IVK917482 ILO917482 IBS917482 HRW917482 HIA917482 GYE917482 GOI917482 GEM917482 FUQ917482 FKU917482 FAY917482 ERC917482 EHG917482 DXK917482 DNO917482 DDS917482 CTW917482 CKA917482 CAE917482 BQI917482 BGM917482 AWQ917482 AMU917482 ACY917482 TC917482 JG917482 K917482 WVS851946 WLW851946 WCA851946 VSE851946 VII851946 UYM851946 UOQ851946 UEU851946 TUY851946 TLC851946 TBG851946 SRK851946 SHO851946 RXS851946 RNW851946 REA851946 QUE851946 QKI851946 QAM851946 PQQ851946 PGU851946 OWY851946 ONC851946 ODG851946 NTK851946 NJO851946 MZS851946 MPW851946 MGA851946 LWE851946 LMI851946 LCM851946 KSQ851946 KIU851946 JYY851946 JPC851946 JFG851946 IVK851946 ILO851946 IBS851946 HRW851946 HIA851946 GYE851946 GOI851946 GEM851946 FUQ851946 FKU851946 FAY851946 ERC851946 EHG851946 DXK851946 DNO851946 DDS851946 CTW851946 CKA851946 CAE851946 BQI851946 BGM851946 AWQ851946 AMU851946 ACY851946 TC851946 JG851946 K851946 WVS786410 WLW786410 WCA786410 VSE786410 VII786410 UYM786410 UOQ786410 UEU786410 TUY786410 TLC786410 TBG786410 SRK786410 SHO786410 RXS786410 RNW786410 REA786410 QUE786410 QKI786410 QAM786410 PQQ786410 PGU786410 OWY786410 ONC786410 ODG786410 NTK786410 NJO786410 MZS786410 MPW786410 MGA786410 LWE786410 LMI786410 LCM786410 KSQ786410 KIU786410 JYY786410 JPC786410 JFG786410 IVK786410 ILO786410 IBS786410 HRW786410 HIA786410 GYE786410 GOI786410 GEM786410 FUQ786410 FKU786410 FAY786410 ERC786410 EHG786410 DXK786410 DNO786410 DDS786410 CTW786410 CKA786410 CAE786410 BQI786410 BGM786410 AWQ786410 AMU786410 ACY786410 TC786410 JG786410 K786410 WVS720874 WLW720874 WCA720874 VSE720874 VII720874 UYM720874 UOQ720874 UEU720874 TUY720874 TLC720874 TBG720874 SRK720874 SHO720874 RXS720874 RNW720874 REA720874 QUE720874 QKI720874 QAM720874 PQQ720874 PGU720874 OWY720874 ONC720874 ODG720874 NTK720874 NJO720874 MZS720874 MPW720874 MGA720874 LWE720874 LMI720874 LCM720874 KSQ720874 KIU720874 JYY720874 JPC720874 JFG720874 IVK720874 ILO720874 IBS720874 HRW720874 HIA720874 GYE720874 GOI720874 GEM720874 FUQ720874 FKU720874 FAY720874 ERC720874 EHG720874 DXK720874 DNO720874 DDS720874 CTW720874 CKA720874 CAE720874 BQI720874 BGM720874 AWQ720874 AMU720874 ACY720874 TC720874 JG720874 K720874 WVS655338 WLW655338 WCA655338 VSE655338 VII655338 UYM655338 UOQ655338 UEU655338 TUY655338 TLC655338 TBG655338 SRK655338 SHO655338 RXS655338 RNW655338 REA655338 QUE655338 QKI655338 QAM655338 PQQ655338 PGU655338 OWY655338 ONC655338 ODG655338 NTK655338 NJO655338 MZS655338 MPW655338 MGA655338 LWE655338 LMI655338 LCM655338 KSQ655338 KIU655338 JYY655338 JPC655338 JFG655338 IVK655338 ILO655338 IBS655338 HRW655338 HIA655338 GYE655338 GOI655338 GEM655338 FUQ655338 FKU655338 FAY655338 ERC655338 EHG655338 DXK655338 DNO655338 DDS655338 CTW655338 CKA655338 CAE655338 BQI655338 BGM655338 AWQ655338 AMU655338 ACY655338 TC655338 JG655338 K655338 WVS589802 WLW589802 WCA589802 VSE589802 VII589802 UYM589802 UOQ589802 UEU589802 TUY589802 TLC589802 TBG589802 SRK589802 SHO589802 RXS589802 RNW589802 REA589802 QUE589802 QKI589802 QAM589802 PQQ589802 PGU589802 OWY589802 ONC589802 ODG589802 NTK589802 NJO589802 MZS589802 MPW589802 MGA589802 LWE589802 LMI589802 LCM589802 KSQ589802 KIU589802 JYY589802 JPC589802 JFG589802 IVK589802 ILO589802 IBS589802 HRW589802 HIA589802 GYE589802 GOI589802 GEM589802 FUQ589802 FKU589802 FAY589802 ERC589802 EHG589802 DXK589802 DNO589802 DDS589802 CTW589802 CKA589802 CAE589802 BQI589802 BGM589802 AWQ589802 AMU589802 ACY589802 TC589802 JG589802 K589802 WVS524266 WLW524266 WCA524266 VSE524266 VII524266 UYM524266 UOQ524266 UEU524266 TUY524266 TLC524266 TBG524266 SRK524266 SHO524266 RXS524266 RNW524266 REA524266 QUE524266 QKI524266 QAM524266 PQQ524266 PGU524266 OWY524266 ONC524266 ODG524266 NTK524266 NJO524266 MZS524266 MPW524266 MGA524266 LWE524266 LMI524266 LCM524266 KSQ524266 KIU524266 JYY524266 JPC524266 JFG524266 IVK524266 ILO524266 IBS524266 HRW524266 HIA524266 GYE524266 GOI524266 GEM524266 FUQ524266 FKU524266 FAY524266 ERC524266 EHG524266 DXK524266 DNO524266 DDS524266 CTW524266 CKA524266 CAE524266 BQI524266 BGM524266 AWQ524266 AMU524266 ACY524266 TC524266 JG524266 K524266 WVS458730 WLW458730 WCA458730 VSE458730 VII458730 UYM458730 UOQ458730 UEU458730 TUY458730 TLC458730 TBG458730 SRK458730 SHO458730 RXS458730 RNW458730 REA458730 QUE458730 QKI458730 QAM458730 PQQ458730 PGU458730 OWY458730 ONC458730 ODG458730 NTK458730 NJO458730 MZS458730 MPW458730 MGA458730 LWE458730 LMI458730 LCM458730 KSQ458730 KIU458730 JYY458730 JPC458730 JFG458730 IVK458730 ILO458730 IBS458730 HRW458730 HIA458730 GYE458730 GOI458730 GEM458730 FUQ458730 FKU458730 FAY458730 ERC458730 EHG458730 DXK458730 DNO458730 DDS458730 CTW458730 CKA458730 CAE458730 BQI458730 BGM458730 AWQ458730 AMU458730 ACY458730 TC458730 JG458730 K458730 WVS393194 WLW393194 WCA393194 VSE393194 VII393194 UYM393194 UOQ393194 UEU393194 TUY393194 TLC393194 TBG393194 SRK393194 SHO393194 RXS393194 RNW393194 REA393194 QUE393194 QKI393194 QAM393194 PQQ393194 PGU393194 OWY393194 ONC393194 ODG393194 NTK393194 NJO393194 MZS393194 MPW393194 MGA393194 LWE393194 LMI393194 LCM393194 KSQ393194 KIU393194 JYY393194 JPC393194 JFG393194 IVK393194 ILO393194 IBS393194 HRW393194 HIA393194 GYE393194 GOI393194 GEM393194 FUQ393194 FKU393194 FAY393194 ERC393194 EHG393194 DXK393194 DNO393194 DDS393194 CTW393194 CKA393194 CAE393194 BQI393194 BGM393194 AWQ393194 AMU393194 ACY393194 TC393194 JG393194 K393194 WVS327658 WLW327658 WCA327658 VSE327658 VII327658 UYM327658 UOQ327658 UEU327658 TUY327658 TLC327658 TBG327658 SRK327658 SHO327658 RXS327658 RNW327658 REA327658 QUE327658 QKI327658 QAM327658 PQQ327658 PGU327658 OWY327658 ONC327658 ODG327658 NTK327658 NJO327658 MZS327658 MPW327658 MGA327658 LWE327658 LMI327658 LCM327658 KSQ327658 KIU327658 JYY327658 JPC327658 JFG327658 IVK327658 ILO327658 IBS327658 HRW327658 HIA327658 GYE327658 GOI327658 GEM327658 FUQ327658 FKU327658 FAY327658 ERC327658 EHG327658 DXK327658 DNO327658 DDS327658 CTW327658 CKA327658 CAE327658 BQI327658 BGM327658 AWQ327658 AMU327658 ACY327658 TC327658 JG327658 K327658 WVS262122 WLW262122 WCA262122 VSE262122 VII262122 UYM262122 UOQ262122 UEU262122 TUY262122 TLC262122 TBG262122 SRK262122 SHO262122 RXS262122 RNW262122 REA262122 QUE262122 QKI262122 QAM262122 PQQ262122 PGU262122 OWY262122 ONC262122 ODG262122 NTK262122 NJO262122 MZS262122 MPW262122 MGA262122 LWE262122 LMI262122 LCM262122 KSQ262122 KIU262122 JYY262122 JPC262122 JFG262122 IVK262122 ILO262122 IBS262122 HRW262122 HIA262122 GYE262122 GOI262122 GEM262122 FUQ262122 FKU262122 FAY262122 ERC262122 EHG262122 DXK262122 DNO262122 DDS262122 CTW262122 CKA262122 CAE262122 BQI262122 BGM262122 AWQ262122 AMU262122 ACY262122 TC262122 JG262122 K262122 WVS196586 WLW196586 WCA196586 VSE196586 VII196586 UYM196586 UOQ196586 UEU196586 TUY196586 TLC196586 TBG196586 SRK196586 SHO196586 RXS196586 RNW196586 REA196586 QUE196586 QKI196586 QAM196586 PQQ196586 PGU196586 OWY196586 ONC196586 ODG196586 NTK196586 NJO196586 MZS196586 MPW196586 MGA196586 LWE196586 LMI196586 LCM196586 KSQ196586 KIU196586 JYY196586 JPC196586 JFG196586 IVK196586 ILO196586 IBS196586 HRW196586 HIA196586 GYE196586 GOI196586 GEM196586 FUQ196586 FKU196586 FAY196586 ERC196586 EHG196586 DXK196586 DNO196586 DDS196586 CTW196586 CKA196586 CAE196586 BQI196586 BGM196586 AWQ196586 AMU196586 ACY196586 TC196586 JG196586 K196586 WVS131050 WLW131050 WCA131050 VSE131050 VII131050 UYM131050 UOQ131050 UEU131050 TUY131050 TLC131050 TBG131050 SRK131050 SHO131050 RXS131050 RNW131050 REA131050 QUE131050 QKI131050 QAM131050 PQQ131050 PGU131050 OWY131050 ONC131050 ODG131050 NTK131050 NJO131050 MZS131050 MPW131050 MGA131050 LWE131050 LMI131050 LCM131050 KSQ131050 KIU131050 JYY131050 JPC131050 JFG131050 IVK131050 ILO131050 IBS131050 HRW131050 HIA131050 GYE131050 GOI131050 GEM131050 FUQ131050 FKU131050 FAY131050 ERC131050 EHG131050 DXK131050 DNO131050 DDS131050 CTW131050 CKA131050 CAE131050 BQI131050 BGM131050 AWQ131050 AMU131050 ACY131050 TC131050 JG131050 K131050 WVS65514 WLW65514 WCA65514 VSE65514 VII65514 UYM65514 UOQ65514 UEU65514 TUY65514 TLC65514 TBG65514 SRK65514 SHO65514 RXS65514 RNW65514 REA65514 QUE65514 QKI65514 QAM65514 PQQ65514 PGU65514 OWY65514 ONC65514 ODG65514 NTK65514 NJO65514 MZS65514 MPW65514 MGA65514 LWE65514 LMI65514 LCM65514 KSQ65514 KIU65514 JYY65514 JPC65514 JFG65514 IVK65514 ILO65514 IBS65514 HRW65514 HIA65514 GYE65514 GOI65514 GEM65514 FUQ65514 FKU65514 FAY65514 ERC65514 EHG65514 DXK65514 DNO65514 DDS65514 CTW65514 CKA65514 CAE65514 BQI65514 BGM65514 AWQ65514 AMU65514 ACY65514 TC65514 JG65514" xr:uid="{56A79759-C055-4FE4-858B-44B33EF8AA76}">
      <formula1>$P$31:$P$44</formula1>
    </dataValidation>
    <dataValidation type="list" allowBlank="1" showInputMessage="1" showErrorMessage="1" sqref="K65510 WVS1048550 WLW1048550 WCA1048550 VSE1048550 VII1048550 UYM1048550 UOQ1048550 UEU1048550 TUY1048550 TLC1048550 TBG1048550 SRK1048550 SHO1048550 RXS1048550 RNW1048550 REA1048550 QUE1048550 QKI1048550 QAM1048550 PQQ1048550 PGU1048550 OWY1048550 ONC1048550 ODG1048550 NTK1048550 NJO1048550 MZS1048550 MPW1048550 MGA1048550 LWE1048550 LMI1048550 LCM1048550 KSQ1048550 KIU1048550 JYY1048550 JPC1048550 JFG1048550 IVK1048550 ILO1048550 IBS1048550 HRW1048550 HIA1048550 GYE1048550 GOI1048550 GEM1048550 FUQ1048550 FKU1048550 FAY1048550 ERC1048550 EHG1048550 DXK1048550 DNO1048550 DDS1048550 CTW1048550 CKA1048550 CAE1048550 BQI1048550 BGM1048550 AWQ1048550 AMU1048550 ACY1048550 TC1048550 JG1048550 K1048550 WVS983014 WLW983014 WCA983014 VSE983014 VII983014 UYM983014 UOQ983014 UEU983014 TUY983014 TLC983014 TBG983014 SRK983014 SHO983014 RXS983014 RNW983014 REA983014 QUE983014 QKI983014 QAM983014 PQQ983014 PGU983014 OWY983014 ONC983014 ODG983014 NTK983014 NJO983014 MZS983014 MPW983014 MGA983014 LWE983014 LMI983014 LCM983014 KSQ983014 KIU983014 JYY983014 JPC983014 JFG983014 IVK983014 ILO983014 IBS983014 HRW983014 HIA983014 GYE983014 GOI983014 GEM983014 FUQ983014 FKU983014 FAY983014 ERC983014 EHG983014 DXK983014 DNO983014 DDS983014 CTW983014 CKA983014 CAE983014 BQI983014 BGM983014 AWQ983014 AMU983014 ACY983014 TC983014 JG983014 K983014 WVS917478 WLW917478 WCA917478 VSE917478 VII917478 UYM917478 UOQ917478 UEU917478 TUY917478 TLC917478 TBG917478 SRK917478 SHO917478 RXS917478 RNW917478 REA917478 QUE917478 QKI917478 QAM917478 PQQ917478 PGU917478 OWY917478 ONC917478 ODG917478 NTK917478 NJO917478 MZS917478 MPW917478 MGA917478 LWE917478 LMI917478 LCM917478 KSQ917478 KIU917478 JYY917478 JPC917478 JFG917478 IVK917478 ILO917478 IBS917478 HRW917478 HIA917478 GYE917478 GOI917478 GEM917478 FUQ917478 FKU917478 FAY917478 ERC917478 EHG917478 DXK917478 DNO917478 DDS917478 CTW917478 CKA917478 CAE917478 BQI917478 BGM917478 AWQ917478 AMU917478 ACY917478 TC917478 JG917478 K917478 WVS851942 WLW851942 WCA851942 VSE851942 VII851942 UYM851942 UOQ851942 UEU851942 TUY851942 TLC851942 TBG851942 SRK851942 SHO851942 RXS851942 RNW851942 REA851942 QUE851942 QKI851942 QAM851942 PQQ851942 PGU851942 OWY851942 ONC851942 ODG851942 NTK851942 NJO851942 MZS851942 MPW851942 MGA851942 LWE851942 LMI851942 LCM851942 KSQ851942 KIU851942 JYY851942 JPC851942 JFG851942 IVK851942 ILO851942 IBS851942 HRW851942 HIA851942 GYE851942 GOI851942 GEM851942 FUQ851942 FKU851942 FAY851942 ERC851942 EHG851942 DXK851942 DNO851942 DDS851942 CTW851942 CKA851942 CAE851942 BQI851942 BGM851942 AWQ851942 AMU851942 ACY851942 TC851942 JG851942 K851942 WVS786406 WLW786406 WCA786406 VSE786406 VII786406 UYM786406 UOQ786406 UEU786406 TUY786406 TLC786406 TBG786406 SRK786406 SHO786406 RXS786406 RNW786406 REA786406 QUE786406 QKI786406 QAM786406 PQQ786406 PGU786406 OWY786406 ONC786406 ODG786406 NTK786406 NJO786406 MZS786406 MPW786406 MGA786406 LWE786406 LMI786406 LCM786406 KSQ786406 KIU786406 JYY786406 JPC786406 JFG786406 IVK786406 ILO786406 IBS786406 HRW786406 HIA786406 GYE786406 GOI786406 GEM786406 FUQ786406 FKU786406 FAY786406 ERC786406 EHG786406 DXK786406 DNO786406 DDS786406 CTW786406 CKA786406 CAE786406 BQI786406 BGM786406 AWQ786406 AMU786406 ACY786406 TC786406 JG786406 K786406 WVS720870 WLW720870 WCA720870 VSE720870 VII720870 UYM720870 UOQ720870 UEU720870 TUY720870 TLC720870 TBG720870 SRK720870 SHO720870 RXS720870 RNW720870 REA720870 QUE720870 QKI720870 QAM720870 PQQ720870 PGU720870 OWY720870 ONC720870 ODG720870 NTK720870 NJO720870 MZS720870 MPW720870 MGA720870 LWE720870 LMI720870 LCM720870 KSQ720870 KIU720870 JYY720870 JPC720870 JFG720870 IVK720870 ILO720870 IBS720870 HRW720870 HIA720870 GYE720870 GOI720870 GEM720870 FUQ720870 FKU720870 FAY720870 ERC720870 EHG720870 DXK720870 DNO720870 DDS720870 CTW720870 CKA720870 CAE720870 BQI720870 BGM720870 AWQ720870 AMU720870 ACY720870 TC720870 JG720870 K720870 WVS655334 WLW655334 WCA655334 VSE655334 VII655334 UYM655334 UOQ655334 UEU655334 TUY655334 TLC655334 TBG655334 SRK655334 SHO655334 RXS655334 RNW655334 REA655334 QUE655334 QKI655334 QAM655334 PQQ655334 PGU655334 OWY655334 ONC655334 ODG655334 NTK655334 NJO655334 MZS655334 MPW655334 MGA655334 LWE655334 LMI655334 LCM655334 KSQ655334 KIU655334 JYY655334 JPC655334 JFG655334 IVK655334 ILO655334 IBS655334 HRW655334 HIA655334 GYE655334 GOI655334 GEM655334 FUQ655334 FKU655334 FAY655334 ERC655334 EHG655334 DXK655334 DNO655334 DDS655334 CTW655334 CKA655334 CAE655334 BQI655334 BGM655334 AWQ655334 AMU655334 ACY655334 TC655334 JG655334 K655334 WVS589798 WLW589798 WCA589798 VSE589798 VII589798 UYM589798 UOQ589798 UEU589798 TUY589798 TLC589798 TBG589798 SRK589798 SHO589798 RXS589798 RNW589798 REA589798 QUE589798 QKI589798 QAM589798 PQQ589798 PGU589798 OWY589798 ONC589798 ODG589798 NTK589798 NJO589798 MZS589798 MPW589798 MGA589798 LWE589798 LMI589798 LCM589798 KSQ589798 KIU589798 JYY589798 JPC589798 JFG589798 IVK589798 ILO589798 IBS589798 HRW589798 HIA589798 GYE589798 GOI589798 GEM589798 FUQ589798 FKU589798 FAY589798 ERC589798 EHG589798 DXK589798 DNO589798 DDS589798 CTW589798 CKA589798 CAE589798 BQI589798 BGM589798 AWQ589798 AMU589798 ACY589798 TC589798 JG589798 K589798 WVS524262 WLW524262 WCA524262 VSE524262 VII524262 UYM524262 UOQ524262 UEU524262 TUY524262 TLC524262 TBG524262 SRK524262 SHO524262 RXS524262 RNW524262 REA524262 QUE524262 QKI524262 QAM524262 PQQ524262 PGU524262 OWY524262 ONC524262 ODG524262 NTK524262 NJO524262 MZS524262 MPW524262 MGA524262 LWE524262 LMI524262 LCM524262 KSQ524262 KIU524262 JYY524262 JPC524262 JFG524262 IVK524262 ILO524262 IBS524262 HRW524262 HIA524262 GYE524262 GOI524262 GEM524262 FUQ524262 FKU524262 FAY524262 ERC524262 EHG524262 DXK524262 DNO524262 DDS524262 CTW524262 CKA524262 CAE524262 BQI524262 BGM524262 AWQ524262 AMU524262 ACY524262 TC524262 JG524262 K524262 WVS458726 WLW458726 WCA458726 VSE458726 VII458726 UYM458726 UOQ458726 UEU458726 TUY458726 TLC458726 TBG458726 SRK458726 SHO458726 RXS458726 RNW458726 REA458726 QUE458726 QKI458726 QAM458726 PQQ458726 PGU458726 OWY458726 ONC458726 ODG458726 NTK458726 NJO458726 MZS458726 MPW458726 MGA458726 LWE458726 LMI458726 LCM458726 KSQ458726 KIU458726 JYY458726 JPC458726 JFG458726 IVK458726 ILO458726 IBS458726 HRW458726 HIA458726 GYE458726 GOI458726 GEM458726 FUQ458726 FKU458726 FAY458726 ERC458726 EHG458726 DXK458726 DNO458726 DDS458726 CTW458726 CKA458726 CAE458726 BQI458726 BGM458726 AWQ458726 AMU458726 ACY458726 TC458726 JG458726 K458726 WVS393190 WLW393190 WCA393190 VSE393190 VII393190 UYM393190 UOQ393190 UEU393190 TUY393190 TLC393190 TBG393190 SRK393190 SHO393190 RXS393190 RNW393190 REA393190 QUE393190 QKI393190 QAM393190 PQQ393190 PGU393190 OWY393190 ONC393190 ODG393190 NTK393190 NJO393190 MZS393190 MPW393190 MGA393190 LWE393190 LMI393190 LCM393190 KSQ393190 KIU393190 JYY393190 JPC393190 JFG393190 IVK393190 ILO393190 IBS393190 HRW393190 HIA393190 GYE393190 GOI393190 GEM393190 FUQ393190 FKU393190 FAY393190 ERC393190 EHG393190 DXK393190 DNO393190 DDS393190 CTW393190 CKA393190 CAE393190 BQI393190 BGM393190 AWQ393190 AMU393190 ACY393190 TC393190 JG393190 K393190 WVS327654 WLW327654 WCA327654 VSE327654 VII327654 UYM327654 UOQ327654 UEU327654 TUY327654 TLC327654 TBG327654 SRK327654 SHO327654 RXS327654 RNW327654 REA327654 QUE327654 QKI327654 QAM327654 PQQ327654 PGU327654 OWY327654 ONC327654 ODG327654 NTK327654 NJO327654 MZS327654 MPW327654 MGA327654 LWE327654 LMI327654 LCM327654 KSQ327654 KIU327654 JYY327654 JPC327654 JFG327654 IVK327654 ILO327654 IBS327654 HRW327654 HIA327654 GYE327654 GOI327654 GEM327654 FUQ327654 FKU327654 FAY327654 ERC327654 EHG327654 DXK327654 DNO327654 DDS327654 CTW327654 CKA327654 CAE327654 BQI327654 BGM327654 AWQ327654 AMU327654 ACY327654 TC327654 JG327654 K327654 WVS262118 WLW262118 WCA262118 VSE262118 VII262118 UYM262118 UOQ262118 UEU262118 TUY262118 TLC262118 TBG262118 SRK262118 SHO262118 RXS262118 RNW262118 REA262118 QUE262118 QKI262118 QAM262118 PQQ262118 PGU262118 OWY262118 ONC262118 ODG262118 NTK262118 NJO262118 MZS262118 MPW262118 MGA262118 LWE262118 LMI262118 LCM262118 KSQ262118 KIU262118 JYY262118 JPC262118 JFG262118 IVK262118 ILO262118 IBS262118 HRW262118 HIA262118 GYE262118 GOI262118 GEM262118 FUQ262118 FKU262118 FAY262118 ERC262118 EHG262118 DXK262118 DNO262118 DDS262118 CTW262118 CKA262118 CAE262118 BQI262118 BGM262118 AWQ262118 AMU262118 ACY262118 TC262118 JG262118 K262118 WVS196582 WLW196582 WCA196582 VSE196582 VII196582 UYM196582 UOQ196582 UEU196582 TUY196582 TLC196582 TBG196582 SRK196582 SHO196582 RXS196582 RNW196582 REA196582 QUE196582 QKI196582 QAM196582 PQQ196582 PGU196582 OWY196582 ONC196582 ODG196582 NTK196582 NJO196582 MZS196582 MPW196582 MGA196582 LWE196582 LMI196582 LCM196582 KSQ196582 KIU196582 JYY196582 JPC196582 JFG196582 IVK196582 ILO196582 IBS196582 HRW196582 HIA196582 GYE196582 GOI196582 GEM196582 FUQ196582 FKU196582 FAY196582 ERC196582 EHG196582 DXK196582 DNO196582 DDS196582 CTW196582 CKA196582 CAE196582 BQI196582 BGM196582 AWQ196582 AMU196582 ACY196582 TC196582 JG196582 K196582 WVS131046 WLW131046 WCA131046 VSE131046 VII131046 UYM131046 UOQ131046 UEU131046 TUY131046 TLC131046 TBG131046 SRK131046 SHO131046 RXS131046 RNW131046 REA131046 QUE131046 QKI131046 QAM131046 PQQ131046 PGU131046 OWY131046 ONC131046 ODG131046 NTK131046 NJO131046 MZS131046 MPW131046 MGA131046 LWE131046 LMI131046 LCM131046 KSQ131046 KIU131046 JYY131046 JPC131046 JFG131046 IVK131046 ILO131046 IBS131046 HRW131046 HIA131046 GYE131046 GOI131046 GEM131046 FUQ131046 FKU131046 FAY131046 ERC131046 EHG131046 DXK131046 DNO131046 DDS131046 CTW131046 CKA131046 CAE131046 BQI131046 BGM131046 AWQ131046 AMU131046 ACY131046 TC131046 JG131046 K131046 WVS65510 WLW65510 WCA65510 VSE65510 VII65510 UYM65510 UOQ65510 UEU65510 TUY65510 TLC65510 TBG65510 SRK65510 SHO65510 RXS65510 RNW65510 REA65510 QUE65510 QKI65510 QAM65510 PQQ65510 PGU65510 OWY65510 ONC65510 ODG65510 NTK65510 NJO65510 MZS65510 MPW65510 MGA65510 LWE65510 LMI65510 LCM65510 KSQ65510 KIU65510 JYY65510 JPC65510 JFG65510 IVK65510 ILO65510 IBS65510 HRW65510 HIA65510 GYE65510 GOI65510 GEM65510 FUQ65510 FKU65510 FAY65510 ERC65510 EHG65510 DXK65510 DNO65510 DDS65510 CTW65510 CKA65510 CAE65510 BQI65510 BGM65510 AWQ65510 AMU65510 ACY65510 TC65510 JG65510" xr:uid="{9B35C6E6-7259-49C8-939B-B1C2D4183052}">
      <formula1>$N$32:$N$45</formula1>
    </dataValidation>
    <dataValidation type="list" allowBlank="1" showInputMessage="1" showErrorMessage="1" sqref="K14" xr:uid="{B35B3F9E-D98A-4967-83CD-2C315C526990}">
      <formula1>"2024, 2025, 2026"</formula1>
    </dataValidation>
  </dataValidations>
  <hyperlinks>
    <hyperlink ref="M13" r:id="rId1" xr:uid="{E320B332-9A74-46C4-83F0-951416AD2A00}"/>
  </hyperlinks>
  <printOptions horizontalCentered="1"/>
  <pageMargins left="0.25" right="0.25" top="0.75" bottom="0.75" header="0.3" footer="0.3"/>
  <pageSetup scale="60" orientation="portrait" r:id="rId2"/>
  <rowBreaks count="1" manualBreakCount="1">
    <brk id="62" min="1" max="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F77FD-1A64-4C47-941C-1653E374ACB0}">
  <dimension ref="B1:Y117"/>
  <sheetViews>
    <sheetView showGridLines="0" showRowColHeaders="0" zoomScale="70" zoomScaleNormal="70" workbookViewId="0">
      <selection activeCell="J9" sqref="J1:V1048576"/>
    </sheetView>
  </sheetViews>
  <sheetFormatPr defaultColWidth="19" defaultRowHeight="13.2" x14ac:dyDescent="0.25"/>
  <cols>
    <col min="1" max="1" width="9.109375" style="5" customWidth="1"/>
    <col min="2" max="2" width="16" style="5" customWidth="1"/>
    <col min="3" max="3" width="32.5546875" style="5" customWidth="1"/>
    <col min="4" max="4" width="20.44140625" style="5" customWidth="1"/>
    <col min="5" max="5" width="18.109375" style="5" customWidth="1"/>
    <col min="6" max="6" width="24.109375" style="5" customWidth="1"/>
    <col min="7" max="7" width="19.88671875" style="5" customWidth="1"/>
    <col min="8" max="8" width="85.5546875" style="5" customWidth="1"/>
    <col min="9" max="9" width="6.109375" style="53" customWidth="1"/>
    <col min="10" max="10" width="70" style="4" hidden="1" customWidth="1"/>
    <col min="11" max="11" width="16.33203125" style="4" hidden="1" customWidth="1"/>
    <col min="12" max="12" width="6.44140625" style="4" hidden="1" customWidth="1"/>
    <col min="13" max="13" width="6.5546875" style="5" hidden="1" customWidth="1"/>
    <col min="14" max="14" width="14.44140625" style="5" hidden="1" customWidth="1"/>
    <col min="15" max="16" width="27.109375" style="6" hidden="1" customWidth="1"/>
    <col min="17" max="17" width="33.5546875" style="5" hidden="1" customWidth="1"/>
    <col min="18" max="19" width="12.109375" style="5" hidden="1" customWidth="1"/>
    <col min="20" max="20" width="16.6640625" style="5" hidden="1" customWidth="1"/>
    <col min="21" max="21" width="12.109375" style="5" hidden="1" customWidth="1"/>
    <col min="22" max="22" width="30" style="5" hidden="1" customWidth="1"/>
    <col min="23" max="249" width="9.109375" style="5" customWidth="1"/>
    <col min="250" max="250" width="20" style="5" customWidth="1"/>
    <col min="251" max="251" width="32.88671875" style="5" customWidth="1"/>
    <col min="252" max="252" width="17.44140625" style="5" customWidth="1"/>
    <col min="253" max="253" width="17.109375" style="5" customWidth="1"/>
    <col min="254" max="254" width="23.88671875" style="5" customWidth="1"/>
    <col min="255" max="255" width="25.44140625" style="5" customWidth="1"/>
    <col min="256" max="256" width="19" style="5"/>
    <col min="257" max="257" width="9.109375" style="5" customWidth="1"/>
    <col min="258" max="258" width="20" style="5" customWidth="1"/>
    <col min="259" max="259" width="36.5546875" style="5" customWidth="1"/>
    <col min="260" max="260" width="17.44140625" style="5" customWidth="1"/>
    <col min="261" max="261" width="21.44140625" style="5" customWidth="1"/>
    <col min="262" max="262" width="25.44140625" style="5" bestFit="1" customWidth="1"/>
    <col min="263" max="263" width="27.109375" style="5" customWidth="1"/>
    <col min="264" max="264" width="10.5546875" style="5" customWidth="1"/>
    <col min="265" max="265" width="6.5546875" style="5" customWidth="1"/>
    <col min="266" max="268" width="0" style="5" hidden="1" customWidth="1"/>
    <col min="269" max="269" width="6.44140625" style="5" bestFit="1" customWidth="1"/>
    <col min="270" max="270" width="13.5546875" style="5" bestFit="1" customWidth="1"/>
    <col min="271" max="272" width="31" style="5" bestFit="1" customWidth="1"/>
    <col min="273" max="273" width="38.44140625" style="5" bestFit="1" customWidth="1"/>
    <col min="274" max="277" width="12.109375" style="5" bestFit="1" customWidth="1"/>
    <col min="278" max="278" width="30" style="5" bestFit="1" customWidth="1"/>
    <col min="279" max="505" width="9.109375" style="5" customWidth="1"/>
    <col min="506" max="506" width="20" style="5" customWidth="1"/>
    <col min="507" max="507" width="32.88671875" style="5" customWidth="1"/>
    <col min="508" max="508" width="17.44140625" style="5" customWidth="1"/>
    <col min="509" max="509" width="17.109375" style="5" customWidth="1"/>
    <col min="510" max="510" width="23.88671875" style="5" customWidth="1"/>
    <col min="511" max="511" width="25.44140625" style="5" customWidth="1"/>
    <col min="512" max="512" width="19" style="5"/>
    <col min="513" max="513" width="9.109375" style="5" customWidth="1"/>
    <col min="514" max="514" width="20" style="5" customWidth="1"/>
    <col min="515" max="515" width="36.5546875" style="5" customWidth="1"/>
    <col min="516" max="516" width="17.44140625" style="5" customWidth="1"/>
    <col min="517" max="517" width="21.44140625" style="5" customWidth="1"/>
    <col min="518" max="518" width="25.44140625" style="5" bestFit="1" customWidth="1"/>
    <col min="519" max="519" width="27.109375" style="5" customWidth="1"/>
    <col min="520" max="520" width="10.5546875" style="5" customWidth="1"/>
    <col min="521" max="521" width="6.5546875" style="5" customWidth="1"/>
    <col min="522" max="524" width="0" style="5" hidden="1" customWidth="1"/>
    <col min="525" max="525" width="6.44140625" style="5" bestFit="1" customWidth="1"/>
    <col min="526" max="526" width="13.5546875" style="5" bestFit="1" customWidth="1"/>
    <col min="527" max="528" width="31" style="5" bestFit="1" customWidth="1"/>
    <col min="529" max="529" width="38.44140625" style="5" bestFit="1" customWidth="1"/>
    <col min="530" max="533" width="12.109375" style="5" bestFit="1" customWidth="1"/>
    <col min="534" max="534" width="30" style="5" bestFit="1" customWidth="1"/>
    <col min="535" max="761" width="9.109375" style="5" customWidth="1"/>
    <col min="762" max="762" width="20" style="5" customWidth="1"/>
    <col min="763" max="763" width="32.88671875" style="5" customWidth="1"/>
    <col min="764" max="764" width="17.44140625" style="5" customWidth="1"/>
    <col min="765" max="765" width="17.109375" style="5" customWidth="1"/>
    <col min="766" max="766" width="23.88671875" style="5" customWidth="1"/>
    <col min="767" max="767" width="25.44140625" style="5" customWidth="1"/>
    <col min="768" max="768" width="19" style="5"/>
    <col min="769" max="769" width="9.109375" style="5" customWidth="1"/>
    <col min="770" max="770" width="20" style="5" customWidth="1"/>
    <col min="771" max="771" width="36.5546875" style="5" customWidth="1"/>
    <col min="772" max="772" width="17.44140625" style="5" customWidth="1"/>
    <col min="773" max="773" width="21.44140625" style="5" customWidth="1"/>
    <col min="774" max="774" width="25.44140625" style="5" bestFit="1" customWidth="1"/>
    <col min="775" max="775" width="27.109375" style="5" customWidth="1"/>
    <col min="776" max="776" width="10.5546875" style="5" customWidth="1"/>
    <col min="777" max="777" width="6.5546875" style="5" customWidth="1"/>
    <col min="778" max="780" width="0" style="5" hidden="1" customWidth="1"/>
    <col min="781" max="781" width="6.44140625" style="5" bestFit="1" customWidth="1"/>
    <col min="782" max="782" width="13.5546875" style="5" bestFit="1" customWidth="1"/>
    <col min="783" max="784" width="31" style="5" bestFit="1" customWidth="1"/>
    <col min="785" max="785" width="38.44140625" style="5" bestFit="1" customWidth="1"/>
    <col min="786" max="789" width="12.109375" style="5" bestFit="1" customWidth="1"/>
    <col min="790" max="790" width="30" style="5" bestFit="1" customWidth="1"/>
    <col min="791" max="1017" width="9.109375" style="5" customWidth="1"/>
    <col min="1018" max="1018" width="20" style="5" customWidth="1"/>
    <col min="1019" max="1019" width="32.88671875" style="5" customWidth="1"/>
    <col min="1020" max="1020" width="17.44140625" style="5" customWidth="1"/>
    <col min="1021" max="1021" width="17.109375" style="5" customWidth="1"/>
    <col min="1022" max="1022" width="23.88671875" style="5" customWidth="1"/>
    <col min="1023" max="1023" width="25.44140625" style="5" customWidth="1"/>
    <col min="1024" max="1024" width="19" style="5"/>
    <col min="1025" max="1025" width="9.109375" style="5" customWidth="1"/>
    <col min="1026" max="1026" width="20" style="5" customWidth="1"/>
    <col min="1027" max="1027" width="36.5546875" style="5" customWidth="1"/>
    <col min="1028" max="1028" width="17.44140625" style="5" customWidth="1"/>
    <col min="1029" max="1029" width="21.44140625" style="5" customWidth="1"/>
    <col min="1030" max="1030" width="25.44140625" style="5" bestFit="1" customWidth="1"/>
    <col min="1031" max="1031" width="27.109375" style="5" customWidth="1"/>
    <col min="1032" max="1032" width="10.5546875" style="5" customWidth="1"/>
    <col min="1033" max="1033" width="6.5546875" style="5" customWidth="1"/>
    <col min="1034" max="1036" width="0" style="5" hidden="1" customWidth="1"/>
    <col min="1037" max="1037" width="6.44140625" style="5" bestFit="1" customWidth="1"/>
    <col min="1038" max="1038" width="13.5546875" style="5" bestFit="1" customWidth="1"/>
    <col min="1039" max="1040" width="31" style="5" bestFit="1" customWidth="1"/>
    <col min="1041" max="1041" width="38.44140625" style="5" bestFit="1" customWidth="1"/>
    <col min="1042" max="1045" width="12.109375" style="5" bestFit="1" customWidth="1"/>
    <col min="1046" max="1046" width="30" style="5" bestFit="1" customWidth="1"/>
    <col min="1047" max="1273" width="9.109375" style="5" customWidth="1"/>
    <col min="1274" max="1274" width="20" style="5" customWidth="1"/>
    <col min="1275" max="1275" width="32.88671875" style="5" customWidth="1"/>
    <col min="1276" max="1276" width="17.44140625" style="5" customWidth="1"/>
    <col min="1277" max="1277" width="17.109375" style="5" customWidth="1"/>
    <col min="1278" max="1278" width="23.88671875" style="5" customWidth="1"/>
    <col min="1279" max="1279" width="25.44140625" style="5" customWidth="1"/>
    <col min="1280" max="1280" width="19" style="5"/>
    <col min="1281" max="1281" width="9.109375" style="5" customWidth="1"/>
    <col min="1282" max="1282" width="20" style="5" customWidth="1"/>
    <col min="1283" max="1283" width="36.5546875" style="5" customWidth="1"/>
    <col min="1284" max="1284" width="17.44140625" style="5" customWidth="1"/>
    <col min="1285" max="1285" width="21.44140625" style="5" customWidth="1"/>
    <col min="1286" max="1286" width="25.44140625" style="5" bestFit="1" customWidth="1"/>
    <col min="1287" max="1287" width="27.109375" style="5" customWidth="1"/>
    <col min="1288" max="1288" width="10.5546875" style="5" customWidth="1"/>
    <col min="1289" max="1289" width="6.5546875" style="5" customWidth="1"/>
    <col min="1290" max="1292" width="0" style="5" hidden="1" customWidth="1"/>
    <col min="1293" max="1293" width="6.44140625" style="5" bestFit="1" customWidth="1"/>
    <col min="1294" max="1294" width="13.5546875" style="5" bestFit="1" customWidth="1"/>
    <col min="1295" max="1296" width="31" style="5" bestFit="1" customWidth="1"/>
    <col min="1297" max="1297" width="38.44140625" style="5" bestFit="1" customWidth="1"/>
    <col min="1298" max="1301" width="12.109375" style="5" bestFit="1" customWidth="1"/>
    <col min="1302" max="1302" width="30" style="5" bestFit="1" customWidth="1"/>
    <col min="1303" max="1529" width="9.109375" style="5" customWidth="1"/>
    <col min="1530" max="1530" width="20" style="5" customWidth="1"/>
    <col min="1531" max="1531" width="32.88671875" style="5" customWidth="1"/>
    <col min="1532" max="1532" width="17.44140625" style="5" customWidth="1"/>
    <col min="1533" max="1533" width="17.109375" style="5" customWidth="1"/>
    <col min="1534" max="1534" width="23.88671875" style="5" customWidth="1"/>
    <col min="1535" max="1535" width="25.44140625" style="5" customWidth="1"/>
    <col min="1536" max="1536" width="19" style="5"/>
    <col min="1537" max="1537" width="9.109375" style="5" customWidth="1"/>
    <col min="1538" max="1538" width="20" style="5" customWidth="1"/>
    <col min="1539" max="1539" width="36.5546875" style="5" customWidth="1"/>
    <col min="1540" max="1540" width="17.44140625" style="5" customWidth="1"/>
    <col min="1541" max="1541" width="21.44140625" style="5" customWidth="1"/>
    <col min="1542" max="1542" width="25.44140625" style="5" bestFit="1" customWidth="1"/>
    <col min="1543" max="1543" width="27.109375" style="5" customWidth="1"/>
    <col min="1544" max="1544" width="10.5546875" style="5" customWidth="1"/>
    <col min="1545" max="1545" width="6.5546875" style="5" customWidth="1"/>
    <col min="1546" max="1548" width="0" style="5" hidden="1" customWidth="1"/>
    <col min="1549" max="1549" width="6.44140625" style="5" bestFit="1" customWidth="1"/>
    <col min="1550" max="1550" width="13.5546875" style="5" bestFit="1" customWidth="1"/>
    <col min="1551" max="1552" width="31" style="5" bestFit="1" customWidth="1"/>
    <col min="1553" max="1553" width="38.44140625" style="5" bestFit="1" customWidth="1"/>
    <col min="1554" max="1557" width="12.109375" style="5" bestFit="1" customWidth="1"/>
    <col min="1558" max="1558" width="30" style="5" bestFit="1" customWidth="1"/>
    <col min="1559" max="1785" width="9.109375" style="5" customWidth="1"/>
    <col min="1786" max="1786" width="20" style="5" customWidth="1"/>
    <col min="1787" max="1787" width="32.88671875" style="5" customWidth="1"/>
    <col min="1788" max="1788" width="17.44140625" style="5" customWidth="1"/>
    <col min="1789" max="1789" width="17.109375" style="5" customWidth="1"/>
    <col min="1790" max="1790" width="23.88671875" style="5" customWidth="1"/>
    <col min="1791" max="1791" width="25.44140625" style="5" customWidth="1"/>
    <col min="1792" max="1792" width="19" style="5"/>
    <col min="1793" max="1793" width="9.109375" style="5" customWidth="1"/>
    <col min="1794" max="1794" width="20" style="5" customWidth="1"/>
    <col min="1795" max="1795" width="36.5546875" style="5" customWidth="1"/>
    <col min="1796" max="1796" width="17.44140625" style="5" customWidth="1"/>
    <col min="1797" max="1797" width="21.44140625" style="5" customWidth="1"/>
    <col min="1798" max="1798" width="25.44140625" style="5" bestFit="1" customWidth="1"/>
    <col min="1799" max="1799" width="27.109375" style="5" customWidth="1"/>
    <col min="1800" max="1800" width="10.5546875" style="5" customWidth="1"/>
    <col min="1801" max="1801" width="6.5546875" style="5" customWidth="1"/>
    <col min="1802" max="1804" width="0" style="5" hidden="1" customWidth="1"/>
    <col min="1805" max="1805" width="6.44140625" style="5" bestFit="1" customWidth="1"/>
    <col min="1806" max="1806" width="13.5546875" style="5" bestFit="1" customWidth="1"/>
    <col min="1807" max="1808" width="31" style="5" bestFit="1" customWidth="1"/>
    <col min="1809" max="1809" width="38.44140625" style="5" bestFit="1" customWidth="1"/>
    <col min="1810" max="1813" width="12.109375" style="5" bestFit="1" customWidth="1"/>
    <col min="1814" max="1814" width="30" style="5" bestFit="1" customWidth="1"/>
    <col min="1815" max="2041" width="9.109375" style="5" customWidth="1"/>
    <col min="2042" max="2042" width="20" style="5" customWidth="1"/>
    <col min="2043" max="2043" width="32.88671875" style="5" customWidth="1"/>
    <col min="2044" max="2044" width="17.44140625" style="5" customWidth="1"/>
    <col min="2045" max="2045" width="17.109375" style="5" customWidth="1"/>
    <col min="2046" max="2046" width="23.88671875" style="5" customWidth="1"/>
    <col min="2047" max="2047" width="25.44140625" style="5" customWidth="1"/>
    <col min="2048" max="2048" width="19" style="5"/>
    <col min="2049" max="2049" width="9.109375" style="5" customWidth="1"/>
    <col min="2050" max="2050" width="20" style="5" customWidth="1"/>
    <col min="2051" max="2051" width="36.5546875" style="5" customWidth="1"/>
    <col min="2052" max="2052" width="17.44140625" style="5" customWidth="1"/>
    <col min="2053" max="2053" width="21.44140625" style="5" customWidth="1"/>
    <col min="2054" max="2054" width="25.44140625" style="5" bestFit="1" customWidth="1"/>
    <col min="2055" max="2055" width="27.109375" style="5" customWidth="1"/>
    <col min="2056" max="2056" width="10.5546875" style="5" customWidth="1"/>
    <col min="2057" max="2057" width="6.5546875" style="5" customWidth="1"/>
    <col min="2058" max="2060" width="0" style="5" hidden="1" customWidth="1"/>
    <col min="2061" max="2061" width="6.44140625" style="5" bestFit="1" customWidth="1"/>
    <col min="2062" max="2062" width="13.5546875" style="5" bestFit="1" customWidth="1"/>
    <col min="2063" max="2064" width="31" style="5" bestFit="1" customWidth="1"/>
    <col min="2065" max="2065" width="38.44140625" style="5" bestFit="1" customWidth="1"/>
    <col min="2066" max="2069" width="12.109375" style="5" bestFit="1" customWidth="1"/>
    <col min="2070" max="2070" width="30" style="5" bestFit="1" customWidth="1"/>
    <col min="2071" max="2297" width="9.109375" style="5" customWidth="1"/>
    <col min="2298" max="2298" width="20" style="5" customWidth="1"/>
    <col min="2299" max="2299" width="32.88671875" style="5" customWidth="1"/>
    <col min="2300" max="2300" width="17.44140625" style="5" customWidth="1"/>
    <col min="2301" max="2301" width="17.109375" style="5" customWidth="1"/>
    <col min="2302" max="2302" width="23.88671875" style="5" customWidth="1"/>
    <col min="2303" max="2303" width="25.44140625" style="5" customWidth="1"/>
    <col min="2304" max="2304" width="19" style="5"/>
    <col min="2305" max="2305" width="9.109375" style="5" customWidth="1"/>
    <col min="2306" max="2306" width="20" style="5" customWidth="1"/>
    <col min="2307" max="2307" width="36.5546875" style="5" customWidth="1"/>
    <col min="2308" max="2308" width="17.44140625" style="5" customWidth="1"/>
    <col min="2309" max="2309" width="21.44140625" style="5" customWidth="1"/>
    <col min="2310" max="2310" width="25.44140625" style="5" bestFit="1" customWidth="1"/>
    <col min="2311" max="2311" width="27.109375" style="5" customWidth="1"/>
    <col min="2312" max="2312" width="10.5546875" style="5" customWidth="1"/>
    <col min="2313" max="2313" width="6.5546875" style="5" customWidth="1"/>
    <col min="2314" max="2316" width="0" style="5" hidden="1" customWidth="1"/>
    <col min="2317" max="2317" width="6.44140625" style="5" bestFit="1" customWidth="1"/>
    <col min="2318" max="2318" width="13.5546875" style="5" bestFit="1" customWidth="1"/>
    <col min="2319" max="2320" width="31" style="5" bestFit="1" customWidth="1"/>
    <col min="2321" max="2321" width="38.44140625" style="5" bestFit="1" customWidth="1"/>
    <col min="2322" max="2325" width="12.109375" style="5" bestFit="1" customWidth="1"/>
    <col min="2326" max="2326" width="30" style="5" bestFit="1" customWidth="1"/>
    <col min="2327" max="2553" width="9.109375" style="5" customWidth="1"/>
    <col min="2554" max="2554" width="20" style="5" customWidth="1"/>
    <col min="2555" max="2555" width="32.88671875" style="5" customWidth="1"/>
    <col min="2556" max="2556" width="17.44140625" style="5" customWidth="1"/>
    <col min="2557" max="2557" width="17.109375" style="5" customWidth="1"/>
    <col min="2558" max="2558" width="23.88671875" style="5" customWidth="1"/>
    <col min="2559" max="2559" width="25.44140625" style="5" customWidth="1"/>
    <col min="2560" max="2560" width="19" style="5"/>
    <col min="2561" max="2561" width="9.109375" style="5" customWidth="1"/>
    <col min="2562" max="2562" width="20" style="5" customWidth="1"/>
    <col min="2563" max="2563" width="36.5546875" style="5" customWidth="1"/>
    <col min="2564" max="2564" width="17.44140625" style="5" customWidth="1"/>
    <col min="2565" max="2565" width="21.44140625" style="5" customWidth="1"/>
    <col min="2566" max="2566" width="25.44140625" style="5" bestFit="1" customWidth="1"/>
    <col min="2567" max="2567" width="27.109375" style="5" customWidth="1"/>
    <col min="2568" max="2568" width="10.5546875" style="5" customWidth="1"/>
    <col min="2569" max="2569" width="6.5546875" style="5" customWidth="1"/>
    <col min="2570" max="2572" width="0" style="5" hidden="1" customWidth="1"/>
    <col min="2573" max="2573" width="6.44140625" style="5" bestFit="1" customWidth="1"/>
    <col min="2574" max="2574" width="13.5546875" style="5" bestFit="1" customWidth="1"/>
    <col min="2575" max="2576" width="31" style="5" bestFit="1" customWidth="1"/>
    <col min="2577" max="2577" width="38.44140625" style="5" bestFit="1" customWidth="1"/>
    <col min="2578" max="2581" width="12.109375" style="5" bestFit="1" customWidth="1"/>
    <col min="2582" max="2582" width="30" style="5" bestFit="1" customWidth="1"/>
    <col min="2583" max="2809" width="9.109375" style="5" customWidth="1"/>
    <col min="2810" max="2810" width="20" style="5" customWidth="1"/>
    <col min="2811" max="2811" width="32.88671875" style="5" customWidth="1"/>
    <col min="2812" max="2812" width="17.44140625" style="5" customWidth="1"/>
    <col min="2813" max="2813" width="17.109375" style="5" customWidth="1"/>
    <col min="2814" max="2814" width="23.88671875" style="5" customWidth="1"/>
    <col min="2815" max="2815" width="25.44140625" style="5" customWidth="1"/>
    <col min="2816" max="2816" width="19" style="5"/>
    <col min="2817" max="2817" width="9.109375" style="5" customWidth="1"/>
    <col min="2818" max="2818" width="20" style="5" customWidth="1"/>
    <col min="2819" max="2819" width="36.5546875" style="5" customWidth="1"/>
    <col min="2820" max="2820" width="17.44140625" style="5" customWidth="1"/>
    <col min="2821" max="2821" width="21.44140625" style="5" customWidth="1"/>
    <col min="2822" max="2822" width="25.44140625" style="5" bestFit="1" customWidth="1"/>
    <col min="2823" max="2823" width="27.109375" style="5" customWidth="1"/>
    <col min="2824" max="2824" width="10.5546875" style="5" customWidth="1"/>
    <col min="2825" max="2825" width="6.5546875" style="5" customWidth="1"/>
    <col min="2826" max="2828" width="0" style="5" hidden="1" customWidth="1"/>
    <col min="2829" max="2829" width="6.44140625" style="5" bestFit="1" customWidth="1"/>
    <col min="2830" max="2830" width="13.5546875" style="5" bestFit="1" customWidth="1"/>
    <col min="2831" max="2832" width="31" style="5" bestFit="1" customWidth="1"/>
    <col min="2833" max="2833" width="38.44140625" style="5" bestFit="1" customWidth="1"/>
    <col min="2834" max="2837" width="12.109375" style="5" bestFit="1" customWidth="1"/>
    <col min="2838" max="2838" width="30" style="5" bestFit="1" customWidth="1"/>
    <col min="2839" max="3065" width="9.109375" style="5" customWidth="1"/>
    <col min="3066" max="3066" width="20" style="5" customWidth="1"/>
    <col min="3067" max="3067" width="32.88671875" style="5" customWidth="1"/>
    <col min="3068" max="3068" width="17.44140625" style="5" customWidth="1"/>
    <col min="3069" max="3069" width="17.109375" style="5" customWidth="1"/>
    <col min="3070" max="3070" width="23.88671875" style="5" customWidth="1"/>
    <col min="3071" max="3071" width="25.44140625" style="5" customWidth="1"/>
    <col min="3072" max="3072" width="19" style="5"/>
    <col min="3073" max="3073" width="9.109375" style="5" customWidth="1"/>
    <col min="3074" max="3074" width="20" style="5" customWidth="1"/>
    <col min="3075" max="3075" width="36.5546875" style="5" customWidth="1"/>
    <col min="3076" max="3076" width="17.44140625" style="5" customWidth="1"/>
    <col min="3077" max="3077" width="21.44140625" style="5" customWidth="1"/>
    <col min="3078" max="3078" width="25.44140625" style="5" bestFit="1" customWidth="1"/>
    <col min="3079" max="3079" width="27.109375" style="5" customWidth="1"/>
    <col min="3080" max="3080" width="10.5546875" style="5" customWidth="1"/>
    <col min="3081" max="3081" width="6.5546875" style="5" customWidth="1"/>
    <col min="3082" max="3084" width="0" style="5" hidden="1" customWidth="1"/>
    <col min="3085" max="3085" width="6.44140625" style="5" bestFit="1" customWidth="1"/>
    <col min="3086" max="3086" width="13.5546875" style="5" bestFit="1" customWidth="1"/>
    <col min="3087" max="3088" width="31" style="5" bestFit="1" customWidth="1"/>
    <col min="3089" max="3089" width="38.44140625" style="5" bestFit="1" customWidth="1"/>
    <col min="3090" max="3093" width="12.109375" style="5" bestFit="1" customWidth="1"/>
    <col min="3094" max="3094" width="30" style="5" bestFit="1" customWidth="1"/>
    <col min="3095" max="3321" width="9.109375" style="5" customWidth="1"/>
    <col min="3322" max="3322" width="20" style="5" customWidth="1"/>
    <col min="3323" max="3323" width="32.88671875" style="5" customWidth="1"/>
    <col min="3324" max="3324" width="17.44140625" style="5" customWidth="1"/>
    <col min="3325" max="3325" width="17.109375" style="5" customWidth="1"/>
    <col min="3326" max="3326" width="23.88671875" style="5" customWidth="1"/>
    <col min="3327" max="3327" width="25.44140625" style="5" customWidth="1"/>
    <col min="3328" max="3328" width="19" style="5"/>
    <col min="3329" max="3329" width="9.109375" style="5" customWidth="1"/>
    <col min="3330" max="3330" width="20" style="5" customWidth="1"/>
    <col min="3331" max="3331" width="36.5546875" style="5" customWidth="1"/>
    <col min="3332" max="3332" width="17.44140625" style="5" customWidth="1"/>
    <col min="3333" max="3333" width="21.44140625" style="5" customWidth="1"/>
    <col min="3334" max="3334" width="25.44140625" style="5" bestFit="1" customWidth="1"/>
    <col min="3335" max="3335" width="27.109375" style="5" customWidth="1"/>
    <col min="3336" max="3336" width="10.5546875" style="5" customWidth="1"/>
    <col min="3337" max="3337" width="6.5546875" style="5" customWidth="1"/>
    <col min="3338" max="3340" width="0" style="5" hidden="1" customWidth="1"/>
    <col min="3341" max="3341" width="6.44140625" style="5" bestFit="1" customWidth="1"/>
    <col min="3342" max="3342" width="13.5546875" style="5" bestFit="1" customWidth="1"/>
    <col min="3343" max="3344" width="31" style="5" bestFit="1" customWidth="1"/>
    <col min="3345" max="3345" width="38.44140625" style="5" bestFit="1" customWidth="1"/>
    <col min="3346" max="3349" width="12.109375" style="5" bestFit="1" customWidth="1"/>
    <col min="3350" max="3350" width="30" style="5" bestFit="1" customWidth="1"/>
    <col min="3351" max="3577" width="9.109375" style="5" customWidth="1"/>
    <col min="3578" max="3578" width="20" style="5" customWidth="1"/>
    <col min="3579" max="3579" width="32.88671875" style="5" customWidth="1"/>
    <col min="3580" max="3580" width="17.44140625" style="5" customWidth="1"/>
    <col min="3581" max="3581" width="17.109375" style="5" customWidth="1"/>
    <col min="3582" max="3582" width="23.88671875" style="5" customWidth="1"/>
    <col min="3583" max="3583" width="25.44140625" style="5" customWidth="1"/>
    <col min="3584" max="3584" width="19" style="5"/>
    <col min="3585" max="3585" width="9.109375" style="5" customWidth="1"/>
    <col min="3586" max="3586" width="20" style="5" customWidth="1"/>
    <col min="3587" max="3587" width="36.5546875" style="5" customWidth="1"/>
    <col min="3588" max="3588" width="17.44140625" style="5" customWidth="1"/>
    <col min="3589" max="3589" width="21.44140625" style="5" customWidth="1"/>
    <col min="3590" max="3590" width="25.44140625" style="5" bestFit="1" customWidth="1"/>
    <col min="3591" max="3591" width="27.109375" style="5" customWidth="1"/>
    <col min="3592" max="3592" width="10.5546875" style="5" customWidth="1"/>
    <col min="3593" max="3593" width="6.5546875" style="5" customWidth="1"/>
    <col min="3594" max="3596" width="0" style="5" hidden="1" customWidth="1"/>
    <col min="3597" max="3597" width="6.44140625" style="5" bestFit="1" customWidth="1"/>
    <col min="3598" max="3598" width="13.5546875" style="5" bestFit="1" customWidth="1"/>
    <col min="3599" max="3600" width="31" style="5" bestFit="1" customWidth="1"/>
    <col min="3601" max="3601" width="38.44140625" style="5" bestFit="1" customWidth="1"/>
    <col min="3602" max="3605" width="12.109375" style="5" bestFit="1" customWidth="1"/>
    <col min="3606" max="3606" width="30" style="5" bestFit="1" customWidth="1"/>
    <col min="3607" max="3833" width="9.109375" style="5" customWidth="1"/>
    <col min="3834" max="3834" width="20" style="5" customWidth="1"/>
    <col min="3835" max="3835" width="32.88671875" style="5" customWidth="1"/>
    <col min="3836" max="3836" width="17.44140625" style="5" customWidth="1"/>
    <col min="3837" max="3837" width="17.109375" style="5" customWidth="1"/>
    <col min="3838" max="3838" width="23.88671875" style="5" customWidth="1"/>
    <col min="3839" max="3839" width="25.44140625" style="5" customWidth="1"/>
    <col min="3840" max="3840" width="19" style="5"/>
    <col min="3841" max="3841" width="9.109375" style="5" customWidth="1"/>
    <col min="3842" max="3842" width="20" style="5" customWidth="1"/>
    <col min="3843" max="3843" width="36.5546875" style="5" customWidth="1"/>
    <col min="3844" max="3844" width="17.44140625" style="5" customWidth="1"/>
    <col min="3845" max="3845" width="21.44140625" style="5" customWidth="1"/>
    <col min="3846" max="3846" width="25.44140625" style="5" bestFit="1" customWidth="1"/>
    <col min="3847" max="3847" width="27.109375" style="5" customWidth="1"/>
    <col min="3848" max="3848" width="10.5546875" style="5" customWidth="1"/>
    <col min="3849" max="3849" width="6.5546875" style="5" customWidth="1"/>
    <col min="3850" max="3852" width="0" style="5" hidden="1" customWidth="1"/>
    <col min="3853" max="3853" width="6.44140625" style="5" bestFit="1" customWidth="1"/>
    <col min="3854" max="3854" width="13.5546875" style="5" bestFit="1" customWidth="1"/>
    <col min="3855" max="3856" width="31" style="5" bestFit="1" customWidth="1"/>
    <col min="3857" max="3857" width="38.44140625" style="5" bestFit="1" customWidth="1"/>
    <col min="3858" max="3861" width="12.109375" style="5" bestFit="1" customWidth="1"/>
    <col min="3862" max="3862" width="30" style="5" bestFit="1" customWidth="1"/>
    <col min="3863" max="4089" width="9.109375" style="5" customWidth="1"/>
    <col min="4090" max="4090" width="20" style="5" customWidth="1"/>
    <col min="4091" max="4091" width="32.88671875" style="5" customWidth="1"/>
    <col min="4092" max="4092" width="17.44140625" style="5" customWidth="1"/>
    <col min="4093" max="4093" width="17.109375" style="5" customWidth="1"/>
    <col min="4094" max="4094" width="23.88671875" style="5" customWidth="1"/>
    <col min="4095" max="4095" width="25.44140625" style="5" customWidth="1"/>
    <col min="4096" max="4096" width="19" style="5"/>
    <col min="4097" max="4097" width="9.109375" style="5" customWidth="1"/>
    <col min="4098" max="4098" width="20" style="5" customWidth="1"/>
    <col min="4099" max="4099" width="36.5546875" style="5" customWidth="1"/>
    <col min="4100" max="4100" width="17.44140625" style="5" customWidth="1"/>
    <col min="4101" max="4101" width="21.44140625" style="5" customWidth="1"/>
    <col min="4102" max="4102" width="25.44140625" style="5" bestFit="1" customWidth="1"/>
    <col min="4103" max="4103" width="27.109375" style="5" customWidth="1"/>
    <col min="4104" max="4104" width="10.5546875" style="5" customWidth="1"/>
    <col min="4105" max="4105" width="6.5546875" style="5" customWidth="1"/>
    <col min="4106" max="4108" width="0" style="5" hidden="1" customWidth="1"/>
    <col min="4109" max="4109" width="6.44140625" style="5" bestFit="1" customWidth="1"/>
    <col min="4110" max="4110" width="13.5546875" style="5" bestFit="1" customWidth="1"/>
    <col min="4111" max="4112" width="31" style="5" bestFit="1" customWidth="1"/>
    <col min="4113" max="4113" width="38.44140625" style="5" bestFit="1" customWidth="1"/>
    <col min="4114" max="4117" width="12.109375" style="5" bestFit="1" customWidth="1"/>
    <col min="4118" max="4118" width="30" style="5" bestFit="1" customWidth="1"/>
    <col min="4119" max="4345" width="9.109375" style="5" customWidth="1"/>
    <col min="4346" max="4346" width="20" style="5" customWidth="1"/>
    <col min="4347" max="4347" width="32.88671875" style="5" customWidth="1"/>
    <col min="4348" max="4348" width="17.44140625" style="5" customWidth="1"/>
    <col min="4349" max="4349" width="17.109375" style="5" customWidth="1"/>
    <col min="4350" max="4350" width="23.88671875" style="5" customWidth="1"/>
    <col min="4351" max="4351" width="25.44140625" style="5" customWidth="1"/>
    <col min="4352" max="4352" width="19" style="5"/>
    <col min="4353" max="4353" width="9.109375" style="5" customWidth="1"/>
    <col min="4354" max="4354" width="20" style="5" customWidth="1"/>
    <col min="4355" max="4355" width="36.5546875" style="5" customWidth="1"/>
    <col min="4356" max="4356" width="17.44140625" style="5" customWidth="1"/>
    <col min="4357" max="4357" width="21.44140625" style="5" customWidth="1"/>
    <col min="4358" max="4358" width="25.44140625" style="5" bestFit="1" customWidth="1"/>
    <col min="4359" max="4359" width="27.109375" style="5" customWidth="1"/>
    <col min="4360" max="4360" width="10.5546875" style="5" customWidth="1"/>
    <col min="4361" max="4361" width="6.5546875" style="5" customWidth="1"/>
    <col min="4362" max="4364" width="0" style="5" hidden="1" customWidth="1"/>
    <col min="4365" max="4365" width="6.44140625" style="5" bestFit="1" customWidth="1"/>
    <col min="4366" max="4366" width="13.5546875" style="5" bestFit="1" customWidth="1"/>
    <col min="4367" max="4368" width="31" style="5" bestFit="1" customWidth="1"/>
    <col min="4369" max="4369" width="38.44140625" style="5" bestFit="1" customWidth="1"/>
    <col min="4370" max="4373" width="12.109375" style="5" bestFit="1" customWidth="1"/>
    <col min="4374" max="4374" width="30" style="5" bestFit="1" customWidth="1"/>
    <col min="4375" max="4601" width="9.109375" style="5" customWidth="1"/>
    <col min="4602" max="4602" width="20" style="5" customWidth="1"/>
    <col min="4603" max="4603" width="32.88671875" style="5" customWidth="1"/>
    <col min="4604" max="4604" width="17.44140625" style="5" customWidth="1"/>
    <col min="4605" max="4605" width="17.109375" style="5" customWidth="1"/>
    <col min="4606" max="4606" width="23.88671875" style="5" customWidth="1"/>
    <col min="4607" max="4607" width="25.44140625" style="5" customWidth="1"/>
    <col min="4608" max="4608" width="19" style="5"/>
    <col min="4609" max="4609" width="9.109375" style="5" customWidth="1"/>
    <col min="4610" max="4610" width="20" style="5" customWidth="1"/>
    <col min="4611" max="4611" width="36.5546875" style="5" customWidth="1"/>
    <col min="4612" max="4612" width="17.44140625" style="5" customWidth="1"/>
    <col min="4613" max="4613" width="21.44140625" style="5" customWidth="1"/>
    <col min="4614" max="4614" width="25.44140625" style="5" bestFit="1" customWidth="1"/>
    <col min="4615" max="4615" width="27.109375" style="5" customWidth="1"/>
    <col min="4616" max="4616" width="10.5546875" style="5" customWidth="1"/>
    <col min="4617" max="4617" width="6.5546875" style="5" customWidth="1"/>
    <col min="4618" max="4620" width="0" style="5" hidden="1" customWidth="1"/>
    <col min="4621" max="4621" width="6.44140625" style="5" bestFit="1" customWidth="1"/>
    <col min="4622" max="4622" width="13.5546875" style="5" bestFit="1" customWidth="1"/>
    <col min="4623" max="4624" width="31" style="5" bestFit="1" customWidth="1"/>
    <col min="4625" max="4625" width="38.44140625" style="5" bestFit="1" customWidth="1"/>
    <col min="4626" max="4629" width="12.109375" style="5" bestFit="1" customWidth="1"/>
    <col min="4630" max="4630" width="30" style="5" bestFit="1" customWidth="1"/>
    <col min="4631" max="4857" width="9.109375" style="5" customWidth="1"/>
    <col min="4858" max="4858" width="20" style="5" customWidth="1"/>
    <col min="4859" max="4859" width="32.88671875" style="5" customWidth="1"/>
    <col min="4860" max="4860" width="17.44140625" style="5" customWidth="1"/>
    <col min="4861" max="4861" width="17.109375" style="5" customWidth="1"/>
    <col min="4862" max="4862" width="23.88671875" style="5" customWidth="1"/>
    <col min="4863" max="4863" width="25.44140625" style="5" customWidth="1"/>
    <col min="4864" max="4864" width="19" style="5"/>
    <col min="4865" max="4865" width="9.109375" style="5" customWidth="1"/>
    <col min="4866" max="4866" width="20" style="5" customWidth="1"/>
    <col min="4867" max="4867" width="36.5546875" style="5" customWidth="1"/>
    <col min="4868" max="4868" width="17.44140625" style="5" customWidth="1"/>
    <col min="4869" max="4869" width="21.44140625" style="5" customWidth="1"/>
    <col min="4870" max="4870" width="25.44140625" style="5" bestFit="1" customWidth="1"/>
    <col min="4871" max="4871" width="27.109375" style="5" customWidth="1"/>
    <col min="4872" max="4872" width="10.5546875" style="5" customWidth="1"/>
    <col min="4873" max="4873" width="6.5546875" style="5" customWidth="1"/>
    <col min="4874" max="4876" width="0" style="5" hidden="1" customWidth="1"/>
    <col min="4877" max="4877" width="6.44140625" style="5" bestFit="1" customWidth="1"/>
    <col min="4878" max="4878" width="13.5546875" style="5" bestFit="1" customWidth="1"/>
    <col min="4879" max="4880" width="31" style="5" bestFit="1" customWidth="1"/>
    <col min="4881" max="4881" width="38.44140625" style="5" bestFit="1" customWidth="1"/>
    <col min="4882" max="4885" width="12.109375" style="5" bestFit="1" customWidth="1"/>
    <col min="4886" max="4886" width="30" style="5" bestFit="1" customWidth="1"/>
    <col min="4887" max="5113" width="9.109375" style="5" customWidth="1"/>
    <col min="5114" max="5114" width="20" style="5" customWidth="1"/>
    <col min="5115" max="5115" width="32.88671875" style="5" customWidth="1"/>
    <col min="5116" max="5116" width="17.44140625" style="5" customWidth="1"/>
    <col min="5117" max="5117" width="17.109375" style="5" customWidth="1"/>
    <col min="5118" max="5118" width="23.88671875" style="5" customWidth="1"/>
    <col min="5119" max="5119" width="25.44140625" style="5" customWidth="1"/>
    <col min="5120" max="5120" width="19" style="5"/>
    <col min="5121" max="5121" width="9.109375" style="5" customWidth="1"/>
    <col min="5122" max="5122" width="20" style="5" customWidth="1"/>
    <col min="5123" max="5123" width="36.5546875" style="5" customWidth="1"/>
    <col min="5124" max="5124" width="17.44140625" style="5" customWidth="1"/>
    <col min="5125" max="5125" width="21.44140625" style="5" customWidth="1"/>
    <col min="5126" max="5126" width="25.44140625" style="5" bestFit="1" customWidth="1"/>
    <col min="5127" max="5127" width="27.109375" style="5" customWidth="1"/>
    <col min="5128" max="5128" width="10.5546875" style="5" customWidth="1"/>
    <col min="5129" max="5129" width="6.5546875" style="5" customWidth="1"/>
    <col min="5130" max="5132" width="0" style="5" hidden="1" customWidth="1"/>
    <col min="5133" max="5133" width="6.44140625" style="5" bestFit="1" customWidth="1"/>
    <col min="5134" max="5134" width="13.5546875" style="5" bestFit="1" customWidth="1"/>
    <col min="5135" max="5136" width="31" style="5" bestFit="1" customWidth="1"/>
    <col min="5137" max="5137" width="38.44140625" style="5" bestFit="1" customWidth="1"/>
    <col min="5138" max="5141" width="12.109375" style="5" bestFit="1" customWidth="1"/>
    <col min="5142" max="5142" width="30" style="5" bestFit="1" customWidth="1"/>
    <col min="5143" max="5369" width="9.109375" style="5" customWidth="1"/>
    <col min="5370" max="5370" width="20" style="5" customWidth="1"/>
    <col min="5371" max="5371" width="32.88671875" style="5" customWidth="1"/>
    <col min="5372" max="5372" width="17.44140625" style="5" customWidth="1"/>
    <col min="5373" max="5373" width="17.109375" style="5" customWidth="1"/>
    <col min="5374" max="5374" width="23.88671875" style="5" customWidth="1"/>
    <col min="5375" max="5375" width="25.44140625" style="5" customWidth="1"/>
    <col min="5376" max="5376" width="19" style="5"/>
    <col min="5377" max="5377" width="9.109375" style="5" customWidth="1"/>
    <col min="5378" max="5378" width="20" style="5" customWidth="1"/>
    <col min="5379" max="5379" width="36.5546875" style="5" customWidth="1"/>
    <col min="5380" max="5380" width="17.44140625" style="5" customWidth="1"/>
    <col min="5381" max="5381" width="21.44140625" style="5" customWidth="1"/>
    <col min="5382" max="5382" width="25.44140625" style="5" bestFit="1" customWidth="1"/>
    <col min="5383" max="5383" width="27.109375" style="5" customWidth="1"/>
    <col min="5384" max="5384" width="10.5546875" style="5" customWidth="1"/>
    <col min="5385" max="5385" width="6.5546875" style="5" customWidth="1"/>
    <col min="5386" max="5388" width="0" style="5" hidden="1" customWidth="1"/>
    <col min="5389" max="5389" width="6.44140625" style="5" bestFit="1" customWidth="1"/>
    <col min="5390" max="5390" width="13.5546875" style="5" bestFit="1" customWidth="1"/>
    <col min="5391" max="5392" width="31" style="5" bestFit="1" customWidth="1"/>
    <col min="5393" max="5393" width="38.44140625" style="5" bestFit="1" customWidth="1"/>
    <col min="5394" max="5397" width="12.109375" style="5" bestFit="1" customWidth="1"/>
    <col min="5398" max="5398" width="30" style="5" bestFit="1" customWidth="1"/>
    <col min="5399" max="5625" width="9.109375" style="5" customWidth="1"/>
    <col min="5626" max="5626" width="20" style="5" customWidth="1"/>
    <col min="5627" max="5627" width="32.88671875" style="5" customWidth="1"/>
    <col min="5628" max="5628" width="17.44140625" style="5" customWidth="1"/>
    <col min="5629" max="5629" width="17.109375" style="5" customWidth="1"/>
    <col min="5630" max="5630" width="23.88671875" style="5" customWidth="1"/>
    <col min="5631" max="5631" width="25.44140625" style="5" customWidth="1"/>
    <col min="5632" max="5632" width="19" style="5"/>
    <col min="5633" max="5633" width="9.109375" style="5" customWidth="1"/>
    <col min="5634" max="5634" width="20" style="5" customWidth="1"/>
    <col min="5635" max="5635" width="36.5546875" style="5" customWidth="1"/>
    <col min="5636" max="5636" width="17.44140625" style="5" customWidth="1"/>
    <col min="5637" max="5637" width="21.44140625" style="5" customWidth="1"/>
    <col min="5638" max="5638" width="25.44140625" style="5" bestFit="1" customWidth="1"/>
    <col min="5639" max="5639" width="27.109375" style="5" customWidth="1"/>
    <col min="5640" max="5640" width="10.5546875" style="5" customWidth="1"/>
    <col min="5641" max="5641" width="6.5546875" style="5" customWidth="1"/>
    <col min="5642" max="5644" width="0" style="5" hidden="1" customWidth="1"/>
    <col min="5645" max="5645" width="6.44140625" style="5" bestFit="1" customWidth="1"/>
    <col min="5646" max="5646" width="13.5546875" style="5" bestFit="1" customWidth="1"/>
    <col min="5647" max="5648" width="31" style="5" bestFit="1" customWidth="1"/>
    <col min="5649" max="5649" width="38.44140625" style="5" bestFit="1" customWidth="1"/>
    <col min="5650" max="5653" width="12.109375" style="5" bestFit="1" customWidth="1"/>
    <col min="5654" max="5654" width="30" style="5" bestFit="1" customWidth="1"/>
    <col min="5655" max="5881" width="9.109375" style="5" customWidth="1"/>
    <col min="5882" max="5882" width="20" style="5" customWidth="1"/>
    <col min="5883" max="5883" width="32.88671875" style="5" customWidth="1"/>
    <col min="5884" max="5884" width="17.44140625" style="5" customWidth="1"/>
    <col min="5885" max="5885" width="17.109375" style="5" customWidth="1"/>
    <col min="5886" max="5886" width="23.88671875" style="5" customWidth="1"/>
    <col min="5887" max="5887" width="25.44140625" style="5" customWidth="1"/>
    <col min="5888" max="5888" width="19" style="5"/>
    <col min="5889" max="5889" width="9.109375" style="5" customWidth="1"/>
    <col min="5890" max="5890" width="20" style="5" customWidth="1"/>
    <col min="5891" max="5891" width="36.5546875" style="5" customWidth="1"/>
    <col min="5892" max="5892" width="17.44140625" style="5" customWidth="1"/>
    <col min="5893" max="5893" width="21.44140625" style="5" customWidth="1"/>
    <col min="5894" max="5894" width="25.44140625" style="5" bestFit="1" customWidth="1"/>
    <col min="5895" max="5895" width="27.109375" style="5" customWidth="1"/>
    <col min="5896" max="5896" width="10.5546875" style="5" customWidth="1"/>
    <col min="5897" max="5897" width="6.5546875" style="5" customWidth="1"/>
    <col min="5898" max="5900" width="0" style="5" hidden="1" customWidth="1"/>
    <col min="5901" max="5901" width="6.44140625" style="5" bestFit="1" customWidth="1"/>
    <col min="5902" max="5902" width="13.5546875" style="5" bestFit="1" customWidth="1"/>
    <col min="5903" max="5904" width="31" style="5" bestFit="1" customWidth="1"/>
    <col min="5905" max="5905" width="38.44140625" style="5" bestFit="1" customWidth="1"/>
    <col min="5906" max="5909" width="12.109375" style="5" bestFit="1" customWidth="1"/>
    <col min="5910" max="5910" width="30" style="5" bestFit="1" customWidth="1"/>
    <col min="5911" max="6137" width="9.109375" style="5" customWidth="1"/>
    <col min="6138" max="6138" width="20" style="5" customWidth="1"/>
    <col min="6139" max="6139" width="32.88671875" style="5" customWidth="1"/>
    <col min="6140" max="6140" width="17.44140625" style="5" customWidth="1"/>
    <col min="6141" max="6141" width="17.109375" style="5" customWidth="1"/>
    <col min="6142" max="6142" width="23.88671875" style="5" customWidth="1"/>
    <col min="6143" max="6143" width="25.44140625" style="5" customWidth="1"/>
    <col min="6144" max="6144" width="19" style="5"/>
    <col min="6145" max="6145" width="9.109375" style="5" customWidth="1"/>
    <col min="6146" max="6146" width="20" style="5" customWidth="1"/>
    <col min="6147" max="6147" width="36.5546875" style="5" customWidth="1"/>
    <col min="6148" max="6148" width="17.44140625" style="5" customWidth="1"/>
    <col min="6149" max="6149" width="21.44140625" style="5" customWidth="1"/>
    <col min="6150" max="6150" width="25.44140625" style="5" bestFit="1" customWidth="1"/>
    <col min="6151" max="6151" width="27.109375" style="5" customWidth="1"/>
    <col min="6152" max="6152" width="10.5546875" style="5" customWidth="1"/>
    <col min="6153" max="6153" width="6.5546875" style="5" customWidth="1"/>
    <col min="6154" max="6156" width="0" style="5" hidden="1" customWidth="1"/>
    <col min="6157" max="6157" width="6.44140625" style="5" bestFit="1" customWidth="1"/>
    <col min="6158" max="6158" width="13.5546875" style="5" bestFit="1" customWidth="1"/>
    <col min="6159" max="6160" width="31" style="5" bestFit="1" customWidth="1"/>
    <col min="6161" max="6161" width="38.44140625" style="5" bestFit="1" customWidth="1"/>
    <col min="6162" max="6165" width="12.109375" style="5" bestFit="1" customWidth="1"/>
    <col min="6166" max="6166" width="30" style="5" bestFit="1" customWidth="1"/>
    <col min="6167" max="6393" width="9.109375" style="5" customWidth="1"/>
    <col min="6394" max="6394" width="20" style="5" customWidth="1"/>
    <col min="6395" max="6395" width="32.88671875" style="5" customWidth="1"/>
    <col min="6396" max="6396" width="17.44140625" style="5" customWidth="1"/>
    <col min="6397" max="6397" width="17.109375" style="5" customWidth="1"/>
    <col min="6398" max="6398" width="23.88671875" style="5" customWidth="1"/>
    <col min="6399" max="6399" width="25.44140625" style="5" customWidth="1"/>
    <col min="6400" max="6400" width="19" style="5"/>
    <col min="6401" max="6401" width="9.109375" style="5" customWidth="1"/>
    <col min="6402" max="6402" width="20" style="5" customWidth="1"/>
    <col min="6403" max="6403" width="36.5546875" style="5" customWidth="1"/>
    <col min="6404" max="6404" width="17.44140625" style="5" customWidth="1"/>
    <col min="6405" max="6405" width="21.44140625" style="5" customWidth="1"/>
    <col min="6406" max="6406" width="25.44140625" style="5" bestFit="1" customWidth="1"/>
    <col min="6407" max="6407" width="27.109375" style="5" customWidth="1"/>
    <col min="6408" max="6408" width="10.5546875" style="5" customWidth="1"/>
    <col min="6409" max="6409" width="6.5546875" style="5" customWidth="1"/>
    <col min="6410" max="6412" width="0" style="5" hidden="1" customWidth="1"/>
    <col min="6413" max="6413" width="6.44140625" style="5" bestFit="1" customWidth="1"/>
    <col min="6414" max="6414" width="13.5546875" style="5" bestFit="1" customWidth="1"/>
    <col min="6415" max="6416" width="31" style="5" bestFit="1" customWidth="1"/>
    <col min="6417" max="6417" width="38.44140625" style="5" bestFit="1" customWidth="1"/>
    <col min="6418" max="6421" width="12.109375" style="5" bestFit="1" customWidth="1"/>
    <col min="6422" max="6422" width="30" style="5" bestFit="1" customWidth="1"/>
    <col min="6423" max="6649" width="9.109375" style="5" customWidth="1"/>
    <col min="6650" max="6650" width="20" style="5" customWidth="1"/>
    <col min="6651" max="6651" width="32.88671875" style="5" customWidth="1"/>
    <col min="6652" max="6652" width="17.44140625" style="5" customWidth="1"/>
    <col min="6653" max="6653" width="17.109375" style="5" customWidth="1"/>
    <col min="6654" max="6654" width="23.88671875" style="5" customWidth="1"/>
    <col min="6655" max="6655" width="25.44140625" style="5" customWidth="1"/>
    <col min="6656" max="6656" width="19" style="5"/>
    <col min="6657" max="6657" width="9.109375" style="5" customWidth="1"/>
    <col min="6658" max="6658" width="20" style="5" customWidth="1"/>
    <col min="6659" max="6659" width="36.5546875" style="5" customWidth="1"/>
    <col min="6660" max="6660" width="17.44140625" style="5" customWidth="1"/>
    <col min="6661" max="6661" width="21.44140625" style="5" customWidth="1"/>
    <col min="6662" max="6662" width="25.44140625" style="5" bestFit="1" customWidth="1"/>
    <col min="6663" max="6663" width="27.109375" style="5" customWidth="1"/>
    <col min="6664" max="6664" width="10.5546875" style="5" customWidth="1"/>
    <col min="6665" max="6665" width="6.5546875" style="5" customWidth="1"/>
    <col min="6666" max="6668" width="0" style="5" hidden="1" customWidth="1"/>
    <col min="6669" max="6669" width="6.44140625" style="5" bestFit="1" customWidth="1"/>
    <col min="6670" max="6670" width="13.5546875" style="5" bestFit="1" customWidth="1"/>
    <col min="6671" max="6672" width="31" style="5" bestFit="1" customWidth="1"/>
    <col min="6673" max="6673" width="38.44140625" style="5" bestFit="1" customWidth="1"/>
    <col min="6674" max="6677" width="12.109375" style="5" bestFit="1" customWidth="1"/>
    <col min="6678" max="6678" width="30" style="5" bestFit="1" customWidth="1"/>
    <col min="6679" max="6905" width="9.109375" style="5" customWidth="1"/>
    <col min="6906" max="6906" width="20" style="5" customWidth="1"/>
    <col min="6907" max="6907" width="32.88671875" style="5" customWidth="1"/>
    <col min="6908" max="6908" width="17.44140625" style="5" customWidth="1"/>
    <col min="6909" max="6909" width="17.109375" style="5" customWidth="1"/>
    <col min="6910" max="6910" width="23.88671875" style="5" customWidth="1"/>
    <col min="6911" max="6911" width="25.44140625" style="5" customWidth="1"/>
    <col min="6912" max="6912" width="19" style="5"/>
    <col min="6913" max="6913" width="9.109375" style="5" customWidth="1"/>
    <col min="6914" max="6914" width="20" style="5" customWidth="1"/>
    <col min="6915" max="6915" width="36.5546875" style="5" customWidth="1"/>
    <col min="6916" max="6916" width="17.44140625" style="5" customWidth="1"/>
    <col min="6917" max="6917" width="21.44140625" style="5" customWidth="1"/>
    <col min="6918" max="6918" width="25.44140625" style="5" bestFit="1" customWidth="1"/>
    <col min="6919" max="6919" width="27.109375" style="5" customWidth="1"/>
    <col min="6920" max="6920" width="10.5546875" style="5" customWidth="1"/>
    <col min="6921" max="6921" width="6.5546875" style="5" customWidth="1"/>
    <col min="6922" max="6924" width="0" style="5" hidden="1" customWidth="1"/>
    <col min="6925" max="6925" width="6.44140625" style="5" bestFit="1" customWidth="1"/>
    <col min="6926" max="6926" width="13.5546875" style="5" bestFit="1" customWidth="1"/>
    <col min="6927" max="6928" width="31" style="5" bestFit="1" customWidth="1"/>
    <col min="6929" max="6929" width="38.44140625" style="5" bestFit="1" customWidth="1"/>
    <col min="6930" max="6933" width="12.109375" style="5" bestFit="1" customWidth="1"/>
    <col min="6934" max="6934" width="30" style="5" bestFit="1" customWidth="1"/>
    <col min="6935" max="7161" width="9.109375" style="5" customWidth="1"/>
    <col min="7162" max="7162" width="20" style="5" customWidth="1"/>
    <col min="7163" max="7163" width="32.88671875" style="5" customWidth="1"/>
    <col min="7164" max="7164" width="17.44140625" style="5" customWidth="1"/>
    <col min="7165" max="7165" width="17.109375" style="5" customWidth="1"/>
    <col min="7166" max="7166" width="23.88671875" style="5" customWidth="1"/>
    <col min="7167" max="7167" width="25.44140625" style="5" customWidth="1"/>
    <col min="7168" max="7168" width="19" style="5"/>
    <col min="7169" max="7169" width="9.109375" style="5" customWidth="1"/>
    <col min="7170" max="7170" width="20" style="5" customWidth="1"/>
    <col min="7171" max="7171" width="36.5546875" style="5" customWidth="1"/>
    <col min="7172" max="7172" width="17.44140625" style="5" customWidth="1"/>
    <col min="7173" max="7173" width="21.44140625" style="5" customWidth="1"/>
    <col min="7174" max="7174" width="25.44140625" style="5" bestFit="1" customWidth="1"/>
    <col min="7175" max="7175" width="27.109375" style="5" customWidth="1"/>
    <col min="7176" max="7176" width="10.5546875" style="5" customWidth="1"/>
    <col min="7177" max="7177" width="6.5546875" style="5" customWidth="1"/>
    <col min="7178" max="7180" width="0" style="5" hidden="1" customWidth="1"/>
    <col min="7181" max="7181" width="6.44140625" style="5" bestFit="1" customWidth="1"/>
    <col min="7182" max="7182" width="13.5546875" style="5" bestFit="1" customWidth="1"/>
    <col min="7183" max="7184" width="31" style="5" bestFit="1" customWidth="1"/>
    <col min="7185" max="7185" width="38.44140625" style="5" bestFit="1" customWidth="1"/>
    <col min="7186" max="7189" width="12.109375" style="5" bestFit="1" customWidth="1"/>
    <col min="7190" max="7190" width="30" style="5" bestFit="1" customWidth="1"/>
    <col min="7191" max="7417" width="9.109375" style="5" customWidth="1"/>
    <col min="7418" max="7418" width="20" style="5" customWidth="1"/>
    <col min="7419" max="7419" width="32.88671875" style="5" customWidth="1"/>
    <col min="7420" max="7420" width="17.44140625" style="5" customWidth="1"/>
    <col min="7421" max="7421" width="17.109375" style="5" customWidth="1"/>
    <col min="7422" max="7422" width="23.88671875" style="5" customWidth="1"/>
    <col min="7423" max="7423" width="25.44140625" style="5" customWidth="1"/>
    <col min="7424" max="7424" width="19" style="5"/>
    <col min="7425" max="7425" width="9.109375" style="5" customWidth="1"/>
    <col min="7426" max="7426" width="20" style="5" customWidth="1"/>
    <col min="7427" max="7427" width="36.5546875" style="5" customWidth="1"/>
    <col min="7428" max="7428" width="17.44140625" style="5" customWidth="1"/>
    <col min="7429" max="7429" width="21.44140625" style="5" customWidth="1"/>
    <col min="7430" max="7430" width="25.44140625" style="5" bestFit="1" customWidth="1"/>
    <col min="7431" max="7431" width="27.109375" style="5" customWidth="1"/>
    <col min="7432" max="7432" width="10.5546875" style="5" customWidth="1"/>
    <col min="7433" max="7433" width="6.5546875" style="5" customWidth="1"/>
    <col min="7434" max="7436" width="0" style="5" hidden="1" customWidth="1"/>
    <col min="7437" max="7437" width="6.44140625" style="5" bestFit="1" customWidth="1"/>
    <col min="7438" max="7438" width="13.5546875" style="5" bestFit="1" customWidth="1"/>
    <col min="7439" max="7440" width="31" style="5" bestFit="1" customWidth="1"/>
    <col min="7441" max="7441" width="38.44140625" style="5" bestFit="1" customWidth="1"/>
    <col min="7442" max="7445" width="12.109375" style="5" bestFit="1" customWidth="1"/>
    <col min="7446" max="7446" width="30" style="5" bestFit="1" customWidth="1"/>
    <col min="7447" max="7673" width="9.109375" style="5" customWidth="1"/>
    <col min="7674" max="7674" width="20" style="5" customWidth="1"/>
    <col min="7675" max="7675" width="32.88671875" style="5" customWidth="1"/>
    <col min="7676" max="7676" width="17.44140625" style="5" customWidth="1"/>
    <col min="7677" max="7677" width="17.109375" style="5" customWidth="1"/>
    <col min="7678" max="7678" width="23.88671875" style="5" customWidth="1"/>
    <col min="7679" max="7679" width="25.44140625" style="5" customWidth="1"/>
    <col min="7680" max="7680" width="19" style="5"/>
    <col min="7681" max="7681" width="9.109375" style="5" customWidth="1"/>
    <col min="7682" max="7682" width="20" style="5" customWidth="1"/>
    <col min="7683" max="7683" width="36.5546875" style="5" customWidth="1"/>
    <col min="7684" max="7684" width="17.44140625" style="5" customWidth="1"/>
    <col min="7685" max="7685" width="21.44140625" style="5" customWidth="1"/>
    <col min="7686" max="7686" width="25.44140625" style="5" bestFit="1" customWidth="1"/>
    <col min="7687" max="7687" width="27.109375" style="5" customWidth="1"/>
    <col min="7688" max="7688" width="10.5546875" style="5" customWidth="1"/>
    <col min="7689" max="7689" width="6.5546875" style="5" customWidth="1"/>
    <col min="7690" max="7692" width="0" style="5" hidden="1" customWidth="1"/>
    <col min="7693" max="7693" width="6.44140625" style="5" bestFit="1" customWidth="1"/>
    <col min="7694" max="7694" width="13.5546875" style="5" bestFit="1" customWidth="1"/>
    <col min="7695" max="7696" width="31" style="5" bestFit="1" customWidth="1"/>
    <col min="7697" max="7697" width="38.44140625" style="5" bestFit="1" customWidth="1"/>
    <col min="7698" max="7701" width="12.109375" style="5" bestFit="1" customWidth="1"/>
    <col min="7702" max="7702" width="30" style="5" bestFit="1" customWidth="1"/>
    <col min="7703" max="7929" width="9.109375" style="5" customWidth="1"/>
    <col min="7930" max="7930" width="20" style="5" customWidth="1"/>
    <col min="7931" max="7931" width="32.88671875" style="5" customWidth="1"/>
    <col min="7932" max="7932" width="17.44140625" style="5" customWidth="1"/>
    <col min="7933" max="7933" width="17.109375" style="5" customWidth="1"/>
    <col min="7934" max="7934" width="23.88671875" style="5" customWidth="1"/>
    <col min="7935" max="7935" width="25.44140625" style="5" customWidth="1"/>
    <col min="7936" max="7936" width="19" style="5"/>
    <col min="7937" max="7937" width="9.109375" style="5" customWidth="1"/>
    <col min="7938" max="7938" width="20" style="5" customWidth="1"/>
    <col min="7939" max="7939" width="36.5546875" style="5" customWidth="1"/>
    <col min="7940" max="7940" width="17.44140625" style="5" customWidth="1"/>
    <col min="7941" max="7941" width="21.44140625" style="5" customWidth="1"/>
    <col min="7942" max="7942" width="25.44140625" style="5" bestFit="1" customWidth="1"/>
    <col min="7943" max="7943" width="27.109375" style="5" customWidth="1"/>
    <col min="7944" max="7944" width="10.5546875" style="5" customWidth="1"/>
    <col min="7945" max="7945" width="6.5546875" style="5" customWidth="1"/>
    <col min="7946" max="7948" width="0" style="5" hidden="1" customWidth="1"/>
    <col min="7949" max="7949" width="6.44140625" style="5" bestFit="1" customWidth="1"/>
    <col min="7950" max="7950" width="13.5546875" style="5" bestFit="1" customWidth="1"/>
    <col min="7951" max="7952" width="31" style="5" bestFit="1" customWidth="1"/>
    <col min="7953" max="7953" width="38.44140625" style="5" bestFit="1" customWidth="1"/>
    <col min="7954" max="7957" width="12.109375" style="5" bestFit="1" customWidth="1"/>
    <col min="7958" max="7958" width="30" style="5" bestFit="1" customWidth="1"/>
    <col min="7959" max="8185" width="9.109375" style="5" customWidth="1"/>
    <col min="8186" max="8186" width="20" style="5" customWidth="1"/>
    <col min="8187" max="8187" width="32.88671875" style="5" customWidth="1"/>
    <col min="8188" max="8188" width="17.44140625" style="5" customWidth="1"/>
    <col min="8189" max="8189" width="17.109375" style="5" customWidth="1"/>
    <col min="8190" max="8190" width="23.88671875" style="5" customWidth="1"/>
    <col min="8191" max="8191" width="25.44140625" style="5" customWidth="1"/>
    <col min="8192" max="8192" width="19" style="5"/>
    <col min="8193" max="8193" width="9.109375" style="5" customWidth="1"/>
    <col min="8194" max="8194" width="20" style="5" customWidth="1"/>
    <col min="8195" max="8195" width="36.5546875" style="5" customWidth="1"/>
    <col min="8196" max="8196" width="17.44140625" style="5" customWidth="1"/>
    <col min="8197" max="8197" width="21.44140625" style="5" customWidth="1"/>
    <col min="8198" max="8198" width="25.44140625" style="5" bestFit="1" customWidth="1"/>
    <col min="8199" max="8199" width="27.109375" style="5" customWidth="1"/>
    <col min="8200" max="8200" width="10.5546875" style="5" customWidth="1"/>
    <col min="8201" max="8201" width="6.5546875" style="5" customWidth="1"/>
    <col min="8202" max="8204" width="0" style="5" hidden="1" customWidth="1"/>
    <col min="8205" max="8205" width="6.44140625" style="5" bestFit="1" customWidth="1"/>
    <col min="8206" max="8206" width="13.5546875" style="5" bestFit="1" customWidth="1"/>
    <col min="8207" max="8208" width="31" style="5" bestFit="1" customWidth="1"/>
    <col min="8209" max="8209" width="38.44140625" style="5" bestFit="1" customWidth="1"/>
    <col min="8210" max="8213" width="12.109375" style="5" bestFit="1" customWidth="1"/>
    <col min="8214" max="8214" width="30" style="5" bestFit="1" customWidth="1"/>
    <col min="8215" max="8441" width="9.109375" style="5" customWidth="1"/>
    <col min="8442" max="8442" width="20" style="5" customWidth="1"/>
    <col min="8443" max="8443" width="32.88671875" style="5" customWidth="1"/>
    <col min="8444" max="8444" width="17.44140625" style="5" customWidth="1"/>
    <col min="8445" max="8445" width="17.109375" style="5" customWidth="1"/>
    <col min="8446" max="8446" width="23.88671875" style="5" customWidth="1"/>
    <col min="8447" max="8447" width="25.44140625" style="5" customWidth="1"/>
    <col min="8448" max="8448" width="19" style="5"/>
    <col min="8449" max="8449" width="9.109375" style="5" customWidth="1"/>
    <col min="8450" max="8450" width="20" style="5" customWidth="1"/>
    <col min="8451" max="8451" width="36.5546875" style="5" customWidth="1"/>
    <col min="8452" max="8452" width="17.44140625" style="5" customWidth="1"/>
    <col min="8453" max="8453" width="21.44140625" style="5" customWidth="1"/>
    <col min="8454" max="8454" width="25.44140625" style="5" bestFit="1" customWidth="1"/>
    <col min="8455" max="8455" width="27.109375" style="5" customWidth="1"/>
    <col min="8456" max="8456" width="10.5546875" style="5" customWidth="1"/>
    <col min="8457" max="8457" width="6.5546875" style="5" customWidth="1"/>
    <col min="8458" max="8460" width="0" style="5" hidden="1" customWidth="1"/>
    <col min="8461" max="8461" width="6.44140625" style="5" bestFit="1" customWidth="1"/>
    <col min="8462" max="8462" width="13.5546875" style="5" bestFit="1" customWidth="1"/>
    <col min="8463" max="8464" width="31" style="5" bestFit="1" customWidth="1"/>
    <col min="8465" max="8465" width="38.44140625" style="5" bestFit="1" customWidth="1"/>
    <col min="8466" max="8469" width="12.109375" style="5" bestFit="1" customWidth="1"/>
    <col min="8470" max="8470" width="30" style="5" bestFit="1" customWidth="1"/>
    <col min="8471" max="8697" width="9.109375" style="5" customWidth="1"/>
    <col min="8698" max="8698" width="20" style="5" customWidth="1"/>
    <col min="8699" max="8699" width="32.88671875" style="5" customWidth="1"/>
    <col min="8700" max="8700" width="17.44140625" style="5" customWidth="1"/>
    <col min="8701" max="8701" width="17.109375" style="5" customWidth="1"/>
    <col min="8702" max="8702" width="23.88671875" style="5" customWidth="1"/>
    <col min="8703" max="8703" width="25.44140625" style="5" customWidth="1"/>
    <col min="8704" max="8704" width="19" style="5"/>
    <col min="8705" max="8705" width="9.109375" style="5" customWidth="1"/>
    <col min="8706" max="8706" width="20" style="5" customWidth="1"/>
    <col min="8707" max="8707" width="36.5546875" style="5" customWidth="1"/>
    <col min="8708" max="8708" width="17.44140625" style="5" customWidth="1"/>
    <col min="8709" max="8709" width="21.44140625" style="5" customWidth="1"/>
    <col min="8710" max="8710" width="25.44140625" style="5" bestFit="1" customWidth="1"/>
    <col min="8711" max="8711" width="27.109375" style="5" customWidth="1"/>
    <col min="8712" max="8712" width="10.5546875" style="5" customWidth="1"/>
    <col min="8713" max="8713" width="6.5546875" style="5" customWidth="1"/>
    <col min="8714" max="8716" width="0" style="5" hidden="1" customWidth="1"/>
    <col min="8717" max="8717" width="6.44140625" style="5" bestFit="1" customWidth="1"/>
    <col min="8718" max="8718" width="13.5546875" style="5" bestFit="1" customWidth="1"/>
    <col min="8719" max="8720" width="31" style="5" bestFit="1" customWidth="1"/>
    <col min="8721" max="8721" width="38.44140625" style="5" bestFit="1" customWidth="1"/>
    <col min="8722" max="8725" width="12.109375" style="5" bestFit="1" customWidth="1"/>
    <col min="8726" max="8726" width="30" style="5" bestFit="1" customWidth="1"/>
    <col min="8727" max="8953" width="9.109375" style="5" customWidth="1"/>
    <col min="8954" max="8954" width="20" style="5" customWidth="1"/>
    <col min="8955" max="8955" width="32.88671875" style="5" customWidth="1"/>
    <col min="8956" max="8956" width="17.44140625" style="5" customWidth="1"/>
    <col min="8957" max="8957" width="17.109375" style="5" customWidth="1"/>
    <col min="8958" max="8958" width="23.88671875" style="5" customWidth="1"/>
    <col min="8959" max="8959" width="25.44140625" style="5" customWidth="1"/>
    <col min="8960" max="8960" width="19" style="5"/>
    <col min="8961" max="8961" width="9.109375" style="5" customWidth="1"/>
    <col min="8962" max="8962" width="20" style="5" customWidth="1"/>
    <col min="8963" max="8963" width="36.5546875" style="5" customWidth="1"/>
    <col min="8964" max="8964" width="17.44140625" style="5" customWidth="1"/>
    <col min="8965" max="8965" width="21.44140625" style="5" customWidth="1"/>
    <col min="8966" max="8966" width="25.44140625" style="5" bestFit="1" customWidth="1"/>
    <col min="8967" max="8967" width="27.109375" style="5" customWidth="1"/>
    <col min="8968" max="8968" width="10.5546875" style="5" customWidth="1"/>
    <col min="8969" max="8969" width="6.5546875" style="5" customWidth="1"/>
    <col min="8970" max="8972" width="0" style="5" hidden="1" customWidth="1"/>
    <col min="8973" max="8973" width="6.44140625" style="5" bestFit="1" customWidth="1"/>
    <col min="8974" max="8974" width="13.5546875" style="5" bestFit="1" customWidth="1"/>
    <col min="8975" max="8976" width="31" style="5" bestFit="1" customWidth="1"/>
    <col min="8977" max="8977" width="38.44140625" style="5" bestFit="1" customWidth="1"/>
    <col min="8978" max="8981" width="12.109375" style="5" bestFit="1" customWidth="1"/>
    <col min="8982" max="8982" width="30" style="5" bestFit="1" customWidth="1"/>
    <col min="8983" max="9209" width="9.109375" style="5" customWidth="1"/>
    <col min="9210" max="9210" width="20" style="5" customWidth="1"/>
    <col min="9211" max="9211" width="32.88671875" style="5" customWidth="1"/>
    <col min="9212" max="9212" width="17.44140625" style="5" customWidth="1"/>
    <col min="9213" max="9213" width="17.109375" style="5" customWidth="1"/>
    <col min="9214" max="9214" width="23.88671875" style="5" customWidth="1"/>
    <col min="9215" max="9215" width="25.44140625" style="5" customWidth="1"/>
    <col min="9216" max="9216" width="19" style="5"/>
    <col min="9217" max="9217" width="9.109375" style="5" customWidth="1"/>
    <col min="9218" max="9218" width="20" style="5" customWidth="1"/>
    <col min="9219" max="9219" width="36.5546875" style="5" customWidth="1"/>
    <col min="9220" max="9220" width="17.44140625" style="5" customWidth="1"/>
    <col min="9221" max="9221" width="21.44140625" style="5" customWidth="1"/>
    <col min="9222" max="9222" width="25.44140625" style="5" bestFit="1" customWidth="1"/>
    <col min="9223" max="9223" width="27.109375" style="5" customWidth="1"/>
    <col min="9224" max="9224" width="10.5546875" style="5" customWidth="1"/>
    <col min="9225" max="9225" width="6.5546875" style="5" customWidth="1"/>
    <col min="9226" max="9228" width="0" style="5" hidden="1" customWidth="1"/>
    <col min="9229" max="9229" width="6.44140625" style="5" bestFit="1" customWidth="1"/>
    <col min="9230" max="9230" width="13.5546875" style="5" bestFit="1" customWidth="1"/>
    <col min="9231" max="9232" width="31" style="5" bestFit="1" customWidth="1"/>
    <col min="9233" max="9233" width="38.44140625" style="5" bestFit="1" customWidth="1"/>
    <col min="9234" max="9237" width="12.109375" style="5" bestFit="1" customWidth="1"/>
    <col min="9238" max="9238" width="30" style="5" bestFit="1" customWidth="1"/>
    <col min="9239" max="9465" width="9.109375" style="5" customWidth="1"/>
    <col min="9466" max="9466" width="20" style="5" customWidth="1"/>
    <col min="9467" max="9467" width="32.88671875" style="5" customWidth="1"/>
    <col min="9468" max="9468" width="17.44140625" style="5" customWidth="1"/>
    <col min="9469" max="9469" width="17.109375" style="5" customWidth="1"/>
    <col min="9470" max="9470" width="23.88671875" style="5" customWidth="1"/>
    <col min="9471" max="9471" width="25.44140625" style="5" customWidth="1"/>
    <col min="9472" max="9472" width="19" style="5"/>
    <col min="9473" max="9473" width="9.109375" style="5" customWidth="1"/>
    <col min="9474" max="9474" width="20" style="5" customWidth="1"/>
    <col min="9475" max="9475" width="36.5546875" style="5" customWidth="1"/>
    <col min="9476" max="9476" width="17.44140625" style="5" customWidth="1"/>
    <col min="9477" max="9477" width="21.44140625" style="5" customWidth="1"/>
    <col min="9478" max="9478" width="25.44140625" style="5" bestFit="1" customWidth="1"/>
    <col min="9479" max="9479" width="27.109375" style="5" customWidth="1"/>
    <col min="9480" max="9480" width="10.5546875" style="5" customWidth="1"/>
    <col min="9481" max="9481" width="6.5546875" style="5" customWidth="1"/>
    <col min="9482" max="9484" width="0" style="5" hidden="1" customWidth="1"/>
    <col min="9485" max="9485" width="6.44140625" style="5" bestFit="1" customWidth="1"/>
    <col min="9486" max="9486" width="13.5546875" style="5" bestFit="1" customWidth="1"/>
    <col min="9487" max="9488" width="31" style="5" bestFit="1" customWidth="1"/>
    <col min="9489" max="9489" width="38.44140625" style="5" bestFit="1" customWidth="1"/>
    <col min="9490" max="9493" width="12.109375" style="5" bestFit="1" customWidth="1"/>
    <col min="9494" max="9494" width="30" style="5" bestFit="1" customWidth="1"/>
    <col min="9495" max="9721" width="9.109375" style="5" customWidth="1"/>
    <col min="9722" max="9722" width="20" style="5" customWidth="1"/>
    <col min="9723" max="9723" width="32.88671875" style="5" customWidth="1"/>
    <col min="9724" max="9724" width="17.44140625" style="5" customWidth="1"/>
    <col min="9725" max="9725" width="17.109375" style="5" customWidth="1"/>
    <col min="9726" max="9726" width="23.88671875" style="5" customWidth="1"/>
    <col min="9727" max="9727" width="25.44140625" style="5" customWidth="1"/>
    <col min="9728" max="9728" width="19" style="5"/>
    <col min="9729" max="9729" width="9.109375" style="5" customWidth="1"/>
    <col min="9730" max="9730" width="20" style="5" customWidth="1"/>
    <col min="9731" max="9731" width="36.5546875" style="5" customWidth="1"/>
    <col min="9732" max="9732" width="17.44140625" style="5" customWidth="1"/>
    <col min="9733" max="9733" width="21.44140625" style="5" customWidth="1"/>
    <col min="9734" max="9734" width="25.44140625" style="5" bestFit="1" customWidth="1"/>
    <col min="9735" max="9735" width="27.109375" style="5" customWidth="1"/>
    <col min="9736" max="9736" width="10.5546875" style="5" customWidth="1"/>
    <col min="9737" max="9737" width="6.5546875" style="5" customWidth="1"/>
    <col min="9738" max="9740" width="0" style="5" hidden="1" customWidth="1"/>
    <col min="9741" max="9741" width="6.44140625" style="5" bestFit="1" customWidth="1"/>
    <col min="9742" max="9742" width="13.5546875" style="5" bestFit="1" customWidth="1"/>
    <col min="9743" max="9744" width="31" style="5" bestFit="1" customWidth="1"/>
    <col min="9745" max="9745" width="38.44140625" style="5" bestFit="1" customWidth="1"/>
    <col min="9746" max="9749" width="12.109375" style="5" bestFit="1" customWidth="1"/>
    <col min="9750" max="9750" width="30" style="5" bestFit="1" customWidth="1"/>
    <col min="9751" max="9977" width="9.109375" style="5" customWidth="1"/>
    <col min="9978" max="9978" width="20" style="5" customWidth="1"/>
    <col min="9979" max="9979" width="32.88671875" style="5" customWidth="1"/>
    <col min="9980" max="9980" width="17.44140625" style="5" customWidth="1"/>
    <col min="9981" max="9981" width="17.109375" style="5" customWidth="1"/>
    <col min="9982" max="9982" width="23.88671875" style="5" customWidth="1"/>
    <col min="9983" max="9983" width="25.44140625" style="5" customWidth="1"/>
    <col min="9984" max="9984" width="19" style="5"/>
    <col min="9985" max="9985" width="9.109375" style="5" customWidth="1"/>
    <col min="9986" max="9986" width="20" style="5" customWidth="1"/>
    <col min="9987" max="9987" width="36.5546875" style="5" customWidth="1"/>
    <col min="9988" max="9988" width="17.44140625" style="5" customWidth="1"/>
    <col min="9989" max="9989" width="21.44140625" style="5" customWidth="1"/>
    <col min="9990" max="9990" width="25.44140625" style="5" bestFit="1" customWidth="1"/>
    <col min="9991" max="9991" width="27.109375" style="5" customWidth="1"/>
    <col min="9992" max="9992" width="10.5546875" style="5" customWidth="1"/>
    <col min="9993" max="9993" width="6.5546875" style="5" customWidth="1"/>
    <col min="9994" max="9996" width="0" style="5" hidden="1" customWidth="1"/>
    <col min="9997" max="9997" width="6.44140625" style="5" bestFit="1" customWidth="1"/>
    <col min="9998" max="9998" width="13.5546875" style="5" bestFit="1" customWidth="1"/>
    <col min="9999" max="10000" width="31" style="5" bestFit="1" customWidth="1"/>
    <col min="10001" max="10001" width="38.44140625" style="5" bestFit="1" customWidth="1"/>
    <col min="10002" max="10005" width="12.109375" style="5" bestFit="1" customWidth="1"/>
    <col min="10006" max="10006" width="30" style="5" bestFit="1" customWidth="1"/>
    <col min="10007" max="10233" width="9.109375" style="5" customWidth="1"/>
    <col min="10234" max="10234" width="20" style="5" customWidth="1"/>
    <col min="10235" max="10235" width="32.88671875" style="5" customWidth="1"/>
    <col min="10236" max="10236" width="17.44140625" style="5" customWidth="1"/>
    <col min="10237" max="10237" width="17.109375" style="5" customWidth="1"/>
    <col min="10238" max="10238" width="23.88671875" style="5" customWidth="1"/>
    <col min="10239" max="10239" width="25.44140625" style="5" customWidth="1"/>
    <col min="10240" max="10240" width="19" style="5"/>
    <col min="10241" max="10241" width="9.109375" style="5" customWidth="1"/>
    <col min="10242" max="10242" width="20" style="5" customWidth="1"/>
    <col min="10243" max="10243" width="36.5546875" style="5" customWidth="1"/>
    <col min="10244" max="10244" width="17.44140625" style="5" customWidth="1"/>
    <col min="10245" max="10245" width="21.44140625" style="5" customWidth="1"/>
    <col min="10246" max="10246" width="25.44140625" style="5" bestFit="1" customWidth="1"/>
    <col min="10247" max="10247" width="27.109375" style="5" customWidth="1"/>
    <col min="10248" max="10248" width="10.5546875" style="5" customWidth="1"/>
    <col min="10249" max="10249" width="6.5546875" style="5" customWidth="1"/>
    <col min="10250" max="10252" width="0" style="5" hidden="1" customWidth="1"/>
    <col min="10253" max="10253" width="6.44140625" style="5" bestFit="1" customWidth="1"/>
    <col min="10254" max="10254" width="13.5546875" style="5" bestFit="1" customWidth="1"/>
    <col min="10255" max="10256" width="31" style="5" bestFit="1" customWidth="1"/>
    <col min="10257" max="10257" width="38.44140625" style="5" bestFit="1" customWidth="1"/>
    <col min="10258" max="10261" width="12.109375" style="5" bestFit="1" customWidth="1"/>
    <col min="10262" max="10262" width="30" style="5" bestFit="1" customWidth="1"/>
    <col min="10263" max="10489" width="9.109375" style="5" customWidth="1"/>
    <col min="10490" max="10490" width="20" style="5" customWidth="1"/>
    <col min="10491" max="10491" width="32.88671875" style="5" customWidth="1"/>
    <col min="10492" max="10492" width="17.44140625" style="5" customWidth="1"/>
    <col min="10493" max="10493" width="17.109375" style="5" customWidth="1"/>
    <col min="10494" max="10494" width="23.88671875" style="5" customWidth="1"/>
    <col min="10495" max="10495" width="25.44140625" style="5" customWidth="1"/>
    <col min="10496" max="10496" width="19" style="5"/>
    <col min="10497" max="10497" width="9.109375" style="5" customWidth="1"/>
    <col min="10498" max="10498" width="20" style="5" customWidth="1"/>
    <col min="10499" max="10499" width="36.5546875" style="5" customWidth="1"/>
    <col min="10500" max="10500" width="17.44140625" style="5" customWidth="1"/>
    <col min="10501" max="10501" width="21.44140625" style="5" customWidth="1"/>
    <col min="10502" max="10502" width="25.44140625" style="5" bestFit="1" customWidth="1"/>
    <col min="10503" max="10503" width="27.109375" style="5" customWidth="1"/>
    <col min="10504" max="10504" width="10.5546875" style="5" customWidth="1"/>
    <col min="10505" max="10505" width="6.5546875" style="5" customWidth="1"/>
    <col min="10506" max="10508" width="0" style="5" hidden="1" customWidth="1"/>
    <col min="10509" max="10509" width="6.44140625" style="5" bestFit="1" customWidth="1"/>
    <col min="10510" max="10510" width="13.5546875" style="5" bestFit="1" customWidth="1"/>
    <col min="10511" max="10512" width="31" style="5" bestFit="1" customWidth="1"/>
    <col min="10513" max="10513" width="38.44140625" style="5" bestFit="1" customWidth="1"/>
    <col min="10514" max="10517" width="12.109375" style="5" bestFit="1" customWidth="1"/>
    <col min="10518" max="10518" width="30" style="5" bestFit="1" customWidth="1"/>
    <col min="10519" max="10745" width="9.109375" style="5" customWidth="1"/>
    <col min="10746" max="10746" width="20" style="5" customWidth="1"/>
    <col min="10747" max="10747" width="32.88671875" style="5" customWidth="1"/>
    <col min="10748" max="10748" width="17.44140625" style="5" customWidth="1"/>
    <col min="10749" max="10749" width="17.109375" style="5" customWidth="1"/>
    <col min="10750" max="10750" width="23.88671875" style="5" customWidth="1"/>
    <col min="10751" max="10751" width="25.44140625" style="5" customWidth="1"/>
    <col min="10752" max="10752" width="19" style="5"/>
    <col min="10753" max="10753" width="9.109375" style="5" customWidth="1"/>
    <col min="10754" max="10754" width="20" style="5" customWidth="1"/>
    <col min="10755" max="10755" width="36.5546875" style="5" customWidth="1"/>
    <col min="10756" max="10756" width="17.44140625" style="5" customWidth="1"/>
    <col min="10757" max="10757" width="21.44140625" style="5" customWidth="1"/>
    <col min="10758" max="10758" width="25.44140625" style="5" bestFit="1" customWidth="1"/>
    <col min="10759" max="10759" width="27.109375" style="5" customWidth="1"/>
    <col min="10760" max="10760" width="10.5546875" style="5" customWidth="1"/>
    <col min="10761" max="10761" width="6.5546875" style="5" customWidth="1"/>
    <col min="10762" max="10764" width="0" style="5" hidden="1" customWidth="1"/>
    <col min="10765" max="10765" width="6.44140625" style="5" bestFit="1" customWidth="1"/>
    <col min="10766" max="10766" width="13.5546875" style="5" bestFit="1" customWidth="1"/>
    <col min="10767" max="10768" width="31" style="5" bestFit="1" customWidth="1"/>
    <col min="10769" max="10769" width="38.44140625" style="5" bestFit="1" customWidth="1"/>
    <col min="10770" max="10773" width="12.109375" style="5" bestFit="1" customWidth="1"/>
    <col min="10774" max="10774" width="30" style="5" bestFit="1" customWidth="1"/>
    <col min="10775" max="11001" width="9.109375" style="5" customWidth="1"/>
    <col min="11002" max="11002" width="20" style="5" customWidth="1"/>
    <col min="11003" max="11003" width="32.88671875" style="5" customWidth="1"/>
    <col min="11004" max="11004" width="17.44140625" style="5" customWidth="1"/>
    <col min="11005" max="11005" width="17.109375" style="5" customWidth="1"/>
    <col min="11006" max="11006" width="23.88671875" style="5" customWidth="1"/>
    <col min="11007" max="11007" width="25.44140625" style="5" customWidth="1"/>
    <col min="11008" max="11008" width="19" style="5"/>
    <col min="11009" max="11009" width="9.109375" style="5" customWidth="1"/>
    <col min="11010" max="11010" width="20" style="5" customWidth="1"/>
    <col min="11011" max="11011" width="36.5546875" style="5" customWidth="1"/>
    <col min="11012" max="11012" width="17.44140625" style="5" customWidth="1"/>
    <col min="11013" max="11013" width="21.44140625" style="5" customWidth="1"/>
    <col min="11014" max="11014" width="25.44140625" style="5" bestFit="1" customWidth="1"/>
    <col min="11015" max="11015" width="27.109375" style="5" customWidth="1"/>
    <col min="11016" max="11016" width="10.5546875" style="5" customWidth="1"/>
    <col min="11017" max="11017" width="6.5546875" style="5" customWidth="1"/>
    <col min="11018" max="11020" width="0" style="5" hidden="1" customWidth="1"/>
    <col min="11021" max="11021" width="6.44140625" style="5" bestFit="1" customWidth="1"/>
    <col min="11022" max="11022" width="13.5546875" style="5" bestFit="1" customWidth="1"/>
    <col min="11023" max="11024" width="31" style="5" bestFit="1" customWidth="1"/>
    <col min="11025" max="11025" width="38.44140625" style="5" bestFit="1" customWidth="1"/>
    <col min="11026" max="11029" width="12.109375" style="5" bestFit="1" customWidth="1"/>
    <col min="11030" max="11030" width="30" style="5" bestFit="1" customWidth="1"/>
    <col min="11031" max="11257" width="9.109375" style="5" customWidth="1"/>
    <col min="11258" max="11258" width="20" style="5" customWidth="1"/>
    <col min="11259" max="11259" width="32.88671875" style="5" customWidth="1"/>
    <col min="11260" max="11260" width="17.44140625" style="5" customWidth="1"/>
    <col min="11261" max="11261" width="17.109375" style="5" customWidth="1"/>
    <col min="11262" max="11262" width="23.88671875" style="5" customWidth="1"/>
    <col min="11263" max="11263" width="25.44140625" style="5" customWidth="1"/>
    <col min="11264" max="11264" width="19" style="5"/>
    <col min="11265" max="11265" width="9.109375" style="5" customWidth="1"/>
    <col min="11266" max="11266" width="20" style="5" customWidth="1"/>
    <col min="11267" max="11267" width="36.5546875" style="5" customWidth="1"/>
    <col min="11268" max="11268" width="17.44140625" style="5" customWidth="1"/>
    <col min="11269" max="11269" width="21.44140625" style="5" customWidth="1"/>
    <col min="11270" max="11270" width="25.44140625" style="5" bestFit="1" customWidth="1"/>
    <col min="11271" max="11271" width="27.109375" style="5" customWidth="1"/>
    <col min="11272" max="11272" width="10.5546875" style="5" customWidth="1"/>
    <col min="11273" max="11273" width="6.5546875" style="5" customWidth="1"/>
    <col min="11274" max="11276" width="0" style="5" hidden="1" customWidth="1"/>
    <col min="11277" max="11277" width="6.44140625" style="5" bestFit="1" customWidth="1"/>
    <col min="11278" max="11278" width="13.5546875" style="5" bestFit="1" customWidth="1"/>
    <col min="11279" max="11280" width="31" style="5" bestFit="1" customWidth="1"/>
    <col min="11281" max="11281" width="38.44140625" style="5" bestFit="1" customWidth="1"/>
    <col min="11282" max="11285" width="12.109375" style="5" bestFit="1" customWidth="1"/>
    <col min="11286" max="11286" width="30" style="5" bestFit="1" customWidth="1"/>
    <col min="11287" max="11513" width="9.109375" style="5" customWidth="1"/>
    <col min="11514" max="11514" width="20" style="5" customWidth="1"/>
    <col min="11515" max="11515" width="32.88671875" style="5" customWidth="1"/>
    <col min="11516" max="11516" width="17.44140625" style="5" customWidth="1"/>
    <col min="11517" max="11517" width="17.109375" style="5" customWidth="1"/>
    <col min="11518" max="11518" width="23.88671875" style="5" customWidth="1"/>
    <col min="11519" max="11519" width="25.44140625" style="5" customWidth="1"/>
    <col min="11520" max="11520" width="19" style="5"/>
    <col min="11521" max="11521" width="9.109375" style="5" customWidth="1"/>
    <col min="11522" max="11522" width="20" style="5" customWidth="1"/>
    <col min="11523" max="11523" width="36.5546875" style="5" customWidth="1"/>
    <col min="11524" max="11524" width="17.44140625" style="5" customWidth="1"/>
    <col min="11525" max="11525" width="21.44140625" style="5" customWidth="1"/>
    <col min="11526" max="11526" width="25.44140625" style="5" bestFit="1" customWidth="1"/>
    <col min="11527" max="11527" width="27.109375" style="5" customWidth="1"/>
    <col min="11528" max="11528" width="10.5546875" style="5" customWidth="1"/>
    <col min="11529" max="11529" width="6.5546875" style="5" customWidth="1"/>
    <col min="11530" max="11532" width="0" style="5" hidden="1" customWidth="1"/>
    <col min="11533" max="11533" width="6.44140625" style="5" bestFit="1" customWidth="1"/>
    <col min="11534" max="11534" width="13.5546875" style="5" bestFit="1" customWidth="1"/>
    <col min="11535" max="11536" width="31" style="5" bestFit="1" customWidth="1"/>
    <col min="11537" max="11537" width="38.44140625" style="5" bestFit="1" customWidth="1"/>
    <col min="11538" max="11541" width="12.109375" style="5" bestFit="1" customWidth="1"/>
    <col min="11542" max="11542" width="30" style="5" bestFit="1" customWidth="1"/>
    <col min="11543" max="11769" width="9.109375" style="5" customWidth="1"/>
    <col min="11770" max="11770" width="20" style="5" customWidth="1"/>
    <col min="11771" max="11771" width="32.88671875" style="5" customWidth="1"/>
    <col min="11772" max="11772" width="17.44140625" style="5" customWidth="1"/>
    <col min="11773" max="11773" width="17.109375" style="5" customWidth="1"/>
    <col min="11774" max="11774" width="23.88671875" style="5" customWidth="1"/>
    <col min="11775" max="11775" width="25.44140625" style="5" customWidth="1"/>
    <col min="11776" max="11776" width="19" style="5"/>
    <col min="11777" max="11777" width="9.109375" style="5" customWidth="1"/>
    <col min="11778" max="11778" width="20" style="5" customWidth="1"/>
    <col min="11779" max="11779" width="36.5546875" style="5" customWidth="1"/>
    <col min="11780" max="11780" width="17.44140625" style="5" customWidth="1"/>
    <col min="11781" max="11781" width="21.44140625" style="5" customWidth="1"/>
    <col min="11782" max="11782" width="25.44140625" style="5" bestFit="1" customWidth="1"/>
    <col min="11783" max="11783" width="27.109375" style="5" customWidth="1"/>
    <col min="11784" max="11784" width="10.5546875" style="5" customWidth="1"/>
    <col min="11785" max="11785" width="6.5546875" style="5" customWidth="1"/>
    <col min="11786" max="11788" width="0" style="5" hidden="1" customWidth="1"/>
    <col min="11789" max="11789" width="6.44140625" style="5" bestFit="1" customWidth="1"/>
    <col min="11790" max="11790" width="13.5546875" style="5" bestFit="1" customWidth="1"/>
    <col min="11791" max="11792" width="31" style="5" bestFit="1" customWidth="1"/>
    <col min="11793" max="11793" width="38.44140625" style="5" bestFit="1" customWidth="1"/>
    <col min="11794" max="11797" width="12.109375" style="5" bestFit="1" customWidth="1"/>
    <col min="11798" max="11798" width="30" style="5" bestFit="1" customWidth="1"/>
    <col min="11799" max="12025" width="9.109375" style="5" customWidth="1"/>
    <col min="12026" max="12026" width="20" style="5" customWidth="1"/>
    <col min="12027" max="12027" width="32.88671875" style="5" customWidth="1"/>
    <col min="12028" max="12028" width="17.44140625" style="5" customWidth="1"/>
    <col min="12029" max="12029" width="17.109375" style="5" customWidth="1"/>
    <col min="12030" max="12030" width="23.88671875" style="5" customWidth="1"/>
    <col min="12031" max="12031" width="25.44140625" style="5" customWidth="1"/>
    <col min="12032" max="12032" width="19" style="5"/>
    <col min="12033" max="12033" width="9.109375" style="5" customWidth="1"/>
    <col min="12034" max="12034" width="20" style="5" customWidth="1"/>
    <col min="12035" max="12035" width="36.5546875" style="5" customWidth="1"/>
    <col min="12036" max="12036" width="17.44140625" style="5" customWidth="1"/>
    <col min="12037" max="12037" width="21.44140625" style="5" customWidth="1"/>
    <col min="12038" max="12038" width="25.44140625" style="5" bestFit="1" customWidth="1"/>
    <col min="12039" max="12039" width="27.109375" style="5" customWidth="1"/>
    <col min="12040" max="12040" width="10.5546875" style="5" customWidth="1"/>
    <col min="12041" max="12041" width="6.5546875" style="5" customWidth="1"/>
    <col min="12042" max="12044" width="0" style="5" hidden="1" customWidth="1"/>
    <col min="12045" max="12045" width="6.44140625" style="5" bestFit="1" customWidth="1"/>
    <col min="12046" max="12046" width="13.5546875" style="5" bestFit="1" customWidth="1"/>
    <col min="12047" max="12048" width="31" style="5" bestFit="1" customWidth="1"/>
    <col min="12049" max="12049" width="38.44140625" style="5" bestFit="1" customWidth="1"/>
    <col min="12050" max="12053" width="12.109375" style="5" bestFit="1" customWidth="1"/>
    <col min="12054" max="12054" width="30" style="5" bestFit="1" customWidth="1"/>
    <col min="12055" max="12281" width="9.109375" style="5" customWidth="1"/>
    <col min="12282" max="12282" width="20" style="5" customWidth="1"/>
    <col min="12283" max="12283" width="32.88671875" style="5" customWidth="1"/>
    <col min="12284" max="12284" width="17.44140625" style="5" customWidth="1"/>
    <col min="12285" max="12285" width="17.109375" style="5" customWidth="1"/>
    <col min="12286" max="12286" width="23.88671875" style="5" customWidth="1"/>
    <col min="12287" max="12287" width="25.44140625" style="5" customWidth="1"/>
    <col min="12288" max="12288" width="19" style="5"/>
    <col min="12289" max="12289" width="9.109375" style="5" customWidth="1"/>
    <col min="12290" max="12290" width="20" style="5" customWidth="1"/>
    <col min="12291" max="12291" width="36.5546875" style="5" customWidth="1"/>
    <col min="12292" max="12292" width="17.44140625" style="5" customWidth="1"/>
    <col min="12293" max="12293" width="21.44140625" style="5" customWidth="1"/>
    <col min="12294" max="12294" width="25.44140625" style="5" bestFit="1" customWidth="1"/>
    <col min="12295" max="12295" width="27.109375" style="5" customWidth="1"/>
    <col min="12296" max="12296" width="10.5546875" style="5" customWidth="1"/>
    <col min="12297" max="12297" width="6.5546875" style="5" customWidth="1"/>
    <col min="12298" max="12300" width="0" style="5" hidden="1" customWidth="1"/>
    <col min="12301" max="12301" width="6.44140625" style="5" bestFit="1" customWidth="1"/>
    <col min="12302" max="12302" width="13.5546875" style="5" bestFit="1" customWidth="1"/>
    <col min="12303" max="12304" width="31" style="5" bestFit="1" customWidth="1"/>
    <col min="12305" max="12305" width="38.44140625" style="5" bestFit="1" customWidth="1"/>
    <col min="12306" max="12309" width="12.109375" style="5" bestFit="1" customWidth="1"/>
    <col min="12310" max="12310" width="30" style="5" bestFit="1" customWidth="1"/>
    <col min="12311" max="12537" width="9.109375" style="5" customWidth="1"/>
    <col min="12538" max="12538" width="20" style="5" customWidth="1"/>
    <col min="12539" max="12539" width="32.88671875" style="5" customWidth="1"/>
    <col min="12540" max="12540" width="17.44140625" style="5" customWidth="1"/>
    <col min="12541" max="12541" width="17.109375" style="5" customWidth="1"/>
    <col min="12542" max="12542" width="23.88671875" style="5" customWidth="1"/>
    <col min="12543" max="12543" width="25.44140625" style="5" customWidth="1"/>
    <col min="12544" max="12544" width="19" style="5"/>
    <col min="12545" max="12545" width="9.109375" style="5" customWidth="1"/>
    <col min="12546" max="12546" width="20" style="5" customWidth="1"/>
    <col min="12547" max="12547" width="36.5546875" style="5" customWidth="1"/>
    <col min="12548" max="12548" width="17.44140625" style="5" customWidth="1"/>
    <col min="12549" max="12549" width="21.44140625" style="5" customWidth="1"/>
    <col min="12550" max="12550" width="25.44140625" style="5" bestFit="1" customWidth="1"/>
    <col min="12551" max="12551" width="27.109375" style="5" customWidth="1"/>
    <col min="12552" max="12552" width="10.5546875" style="5" customWidth="1"/>
    <col min="12553" max="12553" width="6.5546875" style="5" customWidth="1"/>
    <col min="12554" max="12556" width="0" style="5" hidden="1" customWidth="1"/>
    <col min="12557" max="12557" width="6.44140625" style="5" bestFit="1" customWidth="1"/>
    <col min="12558" max="12558" width="13.5546875" style="5" bestFit="1" customWidth="1"/>
    <col min="12559" max="12560" width="31" style="5" bestFit="1" customWidth="1"/>
    <col min="12561" max="12561" width="38.44140625" style="5" bestFit="1" customWidth="1"/>
    <col min="12562" max="12565" width="12.109375" style="5" bestFit="1" customWidth="1"/>
    <col min="12566" max="12566" width="30" style="5" bestFit="1" customWidth="1"/>
    <col min="12567" max="12793" width="9.109375" style="5" customWidth="1"/>
    <col min="12794" max="12794" width="20" style="5" customWidth="1"/>
    <col min="12795" max="12795" width="32.88671875" style="5" customWidth="1"/>
    <col min="12796" max="12796" width="17.44140625" style="5" customWidth="1"/>
    <col min="12797" max="12797" width="17.109375" style="5" customWidth="1"/>
    <col min="12798" max="12798" width="23.88671875" style="5" customWidth="1"/>
    <col min="12799" max="12799" width="25.44140625" style="5" customWidth="1"/>
    <col min="12800" max="12800" width="19" style="5"/>
    <col min="12801" max="12801" width="9.109375" style="5" customWidth="1"/>
    <col min="12802" max="12802" width="20" style="5" customWidth="1"/>
    <col min="12803" max="12803" width="36.5546875" style="5" customWidth="1"/>
    <col min="12804" max="12804" width="17.44140625" style="5" customWidth="1"/>
    <col min="12805" max="12805" width="21.44140625" style="5" customWidth="1"/>
    <col min="12806" max="12806" width="25.44140625" style="5" bestFit="1" customWidth="1"/>
    <col min="12807" max="12807" width="27.109375" style="5" customWidth="1"/>
    <col min="12808" max="12808" width="10.5546875" style="5" customWidth="1"/>
    <col min="12809" max="12809" width="6.5546875" style="5" customWidth="1"/>
    <col min="12810" max="12812" width="0" style="5" hidden="1" customWidth="1"/>
    <col min="12813" max="12813" width="6.44140625" style="5" bestFit="1" customWidth="1"/>
    <col min="12814" max="12814" width="13.5546875" style="5" bestFit="1" customWidth="1"/>
    <col min="12815" max="12816" width="31" style="5" bestFit="1" customWidth="1"/>
    <col min="12817" max="12817" width="38.44140625" style="5" bestFit="1" customWidth="1"/>
    <col min="12818" max="12821" width="12.109375" style="5" bestFit="1" customWidth="1"/>
    <col min="12822" max="12822" width="30" style="5" bestFit="1" customWidth="1"/>
    <col min="12823" max="13049" width="9.109375" style="5" customWidth="1"/>
    <col min="13050" max="13050" width="20" style="5" customWidth="1"/>
    <col min="13051" max="13051" width="32.88671875" style="5" customWidth="1"/>
    <col min="13052" max="13052" width="17.44140625" style="5" customWidth="1"/>
    <col min="13053" max="13053" width="17.109375" style="5" customWidth="1"/>
    <col min="13054" max="13054" width="23.88671875" style="5" customWidth="1"/>
    <col min="13055" max="13055" width="25.44140625" style="5" customWidth="1"/>
    <col min="13056" max="13056" width="19" style="5"/>
    <col min="13057" max="13057" width="9.109375" style="5" customWidth="1"/>
    <col min="13058" max="13058" width="20" style="5" customWidth="1"/>
    <col min="13059" max="13059" width="36.5546875" style="5" customWidth="1"/>
    <col min="13060" max="13060" width="17.44140625" style="5" customWidth="1"/>
    <col min="13061" max="13061" width="21.44140625" style="5" customWidth="1"/>
    <col min="13062" max="13062" width="25.44140625" style="5" bestFit="1" customWidth="1"/>
    <col min="13063" max="13063" width="27.109375" style="5" customWidth="1"/>
    <col min="13064" max="13064" width="10.5546875" style="5" customWidth="1"/>
    <col min="13065" max="13065" width="6.5546875" style="5" customWidth="1"/>
    <col min="13066" max="13068" width="0" style="5" hidden="1" customWidth="1"/>
    <col min="13069" max="13069" width="6.44140625" style="5" bestFit="1" customWidth="1"/>
    <col min="13070" max="13070" width="13.5546875" style="5" bestFit="1" customWidth="1"/>
    <col min="13071" max="13072" width="31" style="5" bestFit="1" customWidth="1"/>
    <col min="13073" max="13073" width="38.44140625" style="5" bestFit="1" customWidth="1"/>
    <col min="13074" max="13077" width="12.109375" style="5" bestFit="1" customWidth="1"/>
    <col min="13078" max="13078" width="30" style="5" bestFit="1" customWidth="1"/>
    <col min="13079" max="13305" width="9.109375" style="5" customWidth="1"/>
    <col min="13306" max="13306" width="20" style="5" customWidth="1"/>
    <col min="13307" max="13307" width="32.88671875" style="5" customWidth="1"/>
    <col min="13308" max="13308" width="17.44140625" style="5" customWidth="1"/>
    <col min="13309" max="13309" width="17.109375" style="5" customWidth="1"/>
    <col min="13310" max="13310" width="23.88671875" style="5" customWidth="1"/>
    <col min="13311" max="13311" width="25.44140625" style="5" customWidth="1"/>
    <col min="13312" max="13312" width="19" style="5"/>
    <col min="13313" max="13313" width="9.109375" style="5" customWidth="1"/>
    <col min="13314" max="13314" width="20" style="5" customWidth="1"/>
    <col min="13315" max="13315" width="36.5546875" style="5" customWidth="1"/>
    <col min="13316" max="13316" width="17.44140625" style="5" customWidth="1"/>
    <col min="13317" max="13317" width="21.44140625" style="5" customWidth="1"/>
    <col min="13318" max="13318" width="25.44140625" style="5" bestFit="1" customWidth="1"/>
    <col min="13319" max="13319" width="27.109375" style="5" customWidth="1"/>
    <col min="13320" max="13320" width="10.5546875" style="5" customWidth="1"/>
    <col min="13321" max="13321" width="6.5546875" style="5" customWidth="1"/>
    <col min="13322" max="13324" width="0" style="5" hidden="1" customWidth="1"/>
    <col min="13325" max="13325" width="6.44140625" style="5" bestFit="1" customWidth="1"/>
    <col min="13326" max="13326" width="13.5546875" style="5" bestFit="1" customWidth="1"/>
    <col min="13327" max="13328" width="31" style="5" bestFit="1" customWidth="1"/>
    <col min="13329" max="13329" width="38.44140625" style="5" bestFit="1" customWidth="1"/>
    <col min="13330" max="13333" width="12.109375" style="5" bestFit="1" customWidth="1"/>
    <col min="13334" max="13334" width="30" style="5" bestFit="1" customWidth="1"/>
    <col min="13335" max="13561" width="9.109375" style="5" customWidth="1"/>
    <col min="13562" max="13562" width="20" style="5" customWidth="1"/>
    <col min="13563" max="13563" width="32.88671875" style="5" customWidth="1"/>
    <col min="13564" max="13564" width="17.44140625" style="5" customWidth="1"/>
    <col min="13565" max="13565" width="17.109375" style="5" customWidth="1"/>
    <col min="13566" max="13566" width="23.88671875" style="5" customWidth="1"/>
    <col min="13567" max="13567" width="25.44140625" style="5" customWidth="1"/>
    <col min="13568" max="13568" width="19" style="5"/>
    <col min="13569" max="13569" width="9.109375" style="5" customWidth="1"/>
    <col min="13570" max="13570" width="20" style="5" customWidth="1"/>
    <col min="13571" max="13571" width="36.5546875" style="5" customWidth="1"/>
    <col min="13572" max="13572" width="17.44140625" style="5" customWidth="1"/>
    <col min="13573" max="13573" width="21.44140625" style="5" customWidth="1"/>
    <col min="13574" max="13574" width="25.44140625" style="5" bestFit="1" customWidth="1"/>
    <col min="13575" max="13575" width="27.109375" style="5" customWidth="1"/>
    <col min="13576" max="13576" width="10.5546875" style="5" customWidth="1"/>
    <col min="13577" max="13577" width="6.5546875" style="5" customWidth="1"/>
    <col min="13578" max="13580" width="0" style="5" hidden="1" customWidth="1"/>
    <col min="13581" max="13581" width="6.44140625" style="5" bestFit="1" customWidth="1"/>
    <col min="13582" max="13582" width="13.5546875" style="5" bestFit="1" customWidth="1"/>
    <col min="13583" max="13584" width="31" style="5" bestFit="1" customWidth="1"/>
    <col min="13585" max="13585" width="38.44140625" style="5" bestFit="1" customWidth="1"/>
    <col min="13586" max="13589" width="12.109375" style="5" bestFit="1" customWidth="1"/>
    <col min="13590" max="13590" width="30" style="5" bestFit="1" customWidth="1"/>
    <col min="13591" max="13817" width="9.109375" style="5" customWidth="1"/>
    <col min="13818" max="13818" width="20" style="5" customWidth="1"/>
    <col min="13819" max="13819" width="32.88671875" style="5" customWidth="1"/>
    <col min="13820" max="13820" width="17.44140625" style="5" customWidth="1"/>
    <col min="13821" max="13821" width="17.109375" style="5" customWidth="1"/>
    <col min="13822" max="13822" width="23.88671875" style="5" customWidth="1"/>
    <col min="13823" max="13823" width="25.44140625" style="5" customWidth="1"/>
    <col min="13824" max="13824" width="19" style="5"/>
    <col min="13825" max="13825" width="9.109375" style="5" customWidth="1"/>
    <col min="13826" max="13826" width="20" style="5" customWidth="1"/>
    <col min="13827" max="13827" width="36.5546875" style="5" customWidth="1"/>
    <col min="13828" max="13828" width="17.44140625" style="5" customWidth="1"/>
    <col min="13829" max="13829" width="21.44140625" style="5" customWidth="1"/>
    <col min="13830" max="13830" width="25.44140625" style="5" bestFit="1" customWidth="1"/>
    <col min="13831" max="13831" width="27.109375" style="5" customWidth="1"/>
    <col min="13832" max="13832" width="10.5546875" style="5" customWidth="1"/>
    <col min="13833" max="13833" width="6.5546875" style="5" customWidth="1"/>
    <col min="13834" max="13836" width="0" style="5" hidden="1" customWidth="1"/>
    <col min="13837" max="13837" width="6.44140625" style="5" bestFit="1" customWidth="1"/>
    <col min="13838" max="13838" width="13.5546875" style="5" bestFit="1" customWidth="1"/>
    <col min="13839" max="13840" width="31" style="5" bestFit="1" customWidth="1"/>
    <col min="13841" max="13841" width="38.44140625" style="5" bestFit="1" customWidth="1"/>
    <col min="13842" max="13845" width="12.109375" style="5" bestFit="1" customWidth="1"/>
    <col min="13846" max="13846" width="30" style="5" bestFit="1" customWidth="1"/>
    <col min="13847" max="14073" width="9.109375" style="5" customWidth="1"/>
    <col min="14074" max="14074" width="20" style="5" customWidth="1"/>
    <col min="14075" max="14075" width="32.88671875" style="5" customWidth="1"/>
    <col min="14076" max="14076" width="17.44140625" style="5" customWidth="1"/>
    <col min="14077" max="14077" width="17.109375" style="5" customWidth="1"/>
    <col min="14078" max="14078" width="23.88671875" style="5" customWidth="1"/>
    <col min="14079" max="14079" width="25.44140625" style="5" customWidth="1"/>
    <col min="14080" max="14080" width="19" style="5"/>
    <col min="14081" max="14081" width="9.109375" style="5" customWidth="1"/>
    <col min="14082" max="14082" width="20" style="5" customWidth="1"/>
    <col min="14083" max="14083" width="36.5546875" style="5" customWidth="1"/>
    <col min="14084" max="14084" width="17.44140625" style="5" customWidth="1"/>
    <col min="14085" max="14085" width="21.44140625" style="5" customWidth="1"/>
    <col min="14086" max="14086" width="25.44140625" style="5" bestFit="1" customWidth="1"/>
    <col min="14087" max="14087" width="27.109375" style="5" customWidth="1"/>
    <col min="14088" max="14088" width="10.5546875" style="5" customWidth="1"/>
    <col min="14089" max="14089" width="6.5546875" style="5" customWidth="1"/>
    <col min="14090" max="14092" width="0" style="5" hidden="1" customWidth="1"/>
    <col min="14093" max="14093" width="6.44140625" style="5" bestFit="1" customWidth="1"/>
    <col min="14094" max="14094" width="13.5546875" style="5" bestFit="1" customWidth="1"/>
    <col min="14095" max="14096" width="31" style="5" bestFit="1" customWidth="1"/>
    <col min="14097" max="14097" width="38.44140625" style="5" bestFit="1" customWidth="1"/>
    <col min="14098" max="14101" width="12.109375" style="5" bestFit="1" customWidth="1"/>
    <col min="14102" max="14102" width="30" style="5" bestFit="1" customWidth="1"/>
    <col min="14103" max="14329" width="9.109375" style="5" customWidth="1"/>
    <col min="14330" max="14330" width="20" style="5" customWidth="1"/>
    <col min="14331" max="14331" width="32.88671875" style="5" customWidth="1"/>
    <col min="14332" max="14332" width="17.44140625" style="5" customWidth="1"/>
    <col min="14333" max="14333" width="17.109375" style="5" customWidth="1"/>
    <col min="14334" max="14334" width="23.88671875" style="5" customWidth="1"/>
    <col min="14335" max="14335" width="25.44140625" style="5" customWidth="1"/>
    <col min="14336" max="14336" width="19" style="5"/>
    <col min="14337" max="14337" width="9.109375" style="5" customWidth="1"/>
    <col min="14338" max="14338" width="20" style="5" customWidth="1"/>
    <col min="14339" max="14339" width="36.5546875" style="5" customWidth="1"/>
    <col min="14340" max="14340" width="17.44140625" style="5" customWidth="1"/>
    <col min="14341" max="14341" width="21.44140625" style="5" customWidth="1"/>
    <col min="14342" max="14342" width="25.44140625" style="5" bestFit="1" customWidth="1"/>
    <col min="14343" max="14343" width="27.109375" style="5" customWidth="1"/>
    <col min="14344" max="14344" width="10.5546875" style="5" customWidth="1"/>
    <col min="14345" max="14345" width="6.5546875" style="5" customWidth="1"/>
    <col min="14346" max="14348" width="0" style="5" hidden="1" customWidth="1"/>
    <col min="14349" max="14349" width="6.44140625" style="5" bestFit="1" customWidth="1"/>
    <col min="14350" max="14350" width="13.5546875" style="5" bestFit="1" customWidth="1"/>
    <col min="14351" max="14352" width="31" style="5" bestFit="1" customWidth="1"/>
    <col min="14353" max="14353" width="38.44140625" style="5" bestFit="1" customWidth="1"/>
    <col min="14354" max="14357" width="12.109375" style="5" bestFit="1" customWidth="1"/>
    <col min="14358" max="14358" width="30" style="5" bestFit="1" customWidth="1"/>
    <col min="14359" max="14585" width="9.109375" style="5" customWidth="1"/>
    <col min="14586" max="14586" width="20" style="5" customWidth="1"/>
    <col min="14587" max="14587" width="32.88671875" style="5" customWidth="1"/>
    <col min="14588" max="14588" width="17.44140625" style="5" customWidth="1"/>
    <col min="14589" max="14589" width="17.109375" style="5" customWidth="1"/>
    <col min="14590" max="14590" width="23.88671875" style="5" customWidth="1"/>
    <col min="14591" max="14591" width="25.44140625" style="5" customWidth="1"/>
    <col min="14592" max="14592" width="19" style="5"/>
    <col min="14593" max="14593" width="9.109375" style="5" customWidth="1"/>
    <col min="14594" max="14594" width="20" style="5" customWidth="1"/>
    <col min="14595" max="14595" width="36.5546875" style="5" customWidth="1"/>
    <col min="14596" max="14596" width="17.44140625" style="5" customWidth="1"/>
    <col min="14597" max="14597" width="21.44140625" style="5" customWidth="1"/>
    <col min="14598" max="14598" width="25.44140625" style="5" bestFit="1" customWidth="1"/>
    <col min="14599" max="14599" width="27.109375" style="5" customWidth="1"/>
    <col min="14600" max="14600" width="10.5546875" style="5" customWidth="1"/>
    <col min="14601" max="14601" width="6.5546875" style="5" customWidth="1"/>
    <col min="14602" max="14604" width="0" style="5" hidden="1" customWidth="1"/>
    <col min="14605" max="14605" width="6.44140625" style="5" bestFit="1" customWidth="1"/>
    <col min="14606" max="14606" width="13.5546875" style="5" bestFit="1" customWidth="1"/>
    <col min="14607" max="14608" width="31" style="5" bestFit="1" customWidth="1"/>
    <col min="14609" max="14609" width="38.44140625" style="5" bestFit="1" customWidth="1"/>
    <col min="14610" max="14613" width="12.109375" style="5" bestFit="1" customWidth="1"/>
    <col min="14614" max="14614" width="30" style="5" bestFit="1" customWidth="1"/>
    <col min="14615" max="14841" width="9.109375" style="5" customWidth="1"/>
    <col min="14842" max="14842" width="20" style="5" customWidth="1"/>
    <col min="14843" max="14843" width="32.88671875" style="5" customWidth="1"/>
    <col min="14844" max="14844" width="17.44140625" style="5" customWidth="1"/>
    <col min="14845" max="14845" width="17.109375" style="5" customWidth="1"/>
    <col min="14846" max="14846" width="23.88671875" style="5" customWidth="1"/>
    <col min="14847" max="14847" width="25.44140625" style="5" customWidth="1"/>
    <col min="14848" max="14848" width="19" style="5"/>
    <col min="14849" max="14849" width="9.109375" style="5" customWidth="1"/>
    <col min="14850" max="14850" width="20" style="5" customWidth="1"/>
    <col min="14851" max="14851" width="36.5546875" style="5" customWidth="1"/>
    <col min="14852" max="14852" width="17.44140625" style="5" customWidth="1"/>
    <col min="14853" max="14853" width="21.44140625" style="5" customWidth="1"/>
    <col min="14854" max="14854" width="25.44140625" style="5" bestFit="1" customWidth="1"/>
    <col min="14855" max="14855" width="27.109375" style="5" customWidth="1"/>
    <col min="14856" max="14856" width="10.5546875" style="5" customWidth="1"/>
    <col min="14857" max="14857" width="6.5546875" style="5" customWidth="1"/>
    <col min="14858" max="14860" width="0" style="5" hidden="1" customWidth="1"/>
    <col min="14861" max="14861" width="6.44140625" style="5" bestFit="1" customWidth="1"/>
    <col min="14862" max="14862" width="13.5546875" style="5" bestFit="1" customWidth="1"/>
    <col min="14863" max="14864" width="31" style="5" bestFit="1" customWidth="1"/>
    <col min="14865" max="14865" width="38.44140625" style="5" bestFit="1" customWidth="1"/>
    <col min="14866" max="14869" width="12.109375" style="5" bestFit="1" customWidth="1"/>
    <col min="14870" max="14870" width="30" style="5" bestFit="1" customWidth="1"/>
    <col min="14871" max="15097" width="9.109375" style="5" customWidth="1"/>
    <col min="15098" max="15098" width="20" style="5" customWidth="1"/>
    <col min="15099" max="15099" width="32.88671875" style="5" customWidth="1"/>
    <col min="15100" max="15100" width="17.44140625" style="5" customWidth="1"/>
    <col min="15101" max="15101" width="17.109375" style="5" customWidth="1"/>
    <col min="15102" max="15102" width="23.88671875" style="5" customWidth="1"/>
    <col min="15103" max="15103" width="25.44140625" style="5" customWidth="1"/>
    <col min="15104" max="15104" width="19" style="5"/>
    <col min="15105" max="15105" width="9.109375" style="5" customWidth="1"/>
    <col min="15106" max="15106" width="20" style="5" customWidth="1"/>
    <col min="15107" max="15107" width="36.5546875" style="5" customWidth="1"/>
    <col min="15108" max="15108" width="17.44140625" style="5" customWidth="1"/>
    <col min="15109" max="15109" width="21.44140625" style="5" customWidth="1"/>
    <col min="15110" max="15110" width="25.44140625" style="5" bestFit="1" customWidth="1"/>
    <col min="15111" max="15111" width="27.109375" style="5" customWidth="1"/>
    <col min="15112" max="15112" width="10.5546875" style="5" customWidth="1"/>
    <col min="15113" max="15113" width="6.5546875" style="5" customWidth="1"/>
    <col min="15114" max="15116" width="0" style="5" hidden="1" customWidth="1"/>
    <col min="15117" max="15117" width="6.44140625" style="5" bestFit="1" customWidth="1"/>
    <col min="15118" max="15118" width="13.5546875" style="5" bestFit="1" customWidth="1"/>
    <col min="15119" max="15120" width="31" style="5" bestFit="1" customWidth="1"/>
    <col min="15121" max="15121" width="38.44140625" style="5" bestFit="1" customWidth="1"/>
    <col min="15122" max="15125" width="12.109375" style="5" bestFit="1" customWidth="1"/>
    <col min="15126" max="15126" width="30" style="5" bestFit="1" customWidth="1"/>
    <col min="15127" max="15353" width="9.109375" style="5" customWidth="1"/>
    <col min="15354" max="15354" width="20" style="5" customWidth="1"/>
    <col min="15355" max="15355" width="32.88671875" style="5" customWidth="1"/>
    <col min="15356" max="15356" width="17.44140625" style="5" customWidth="1"/>
    <col min="15357" max="15357" width="17.109375" style="5" customWidth="1"/>
    <col min="15358" max="15358" width="23.88671875" style="5" customWidth="1"/>
    <col min="15359" max="15359" width="25.44140625" style="5" customWidth="1"/>
    <col min="15360" max="15360" width="19" style="5"/>
    <col min="15361" max="15361" width="9.109375" style="5" customWidth="1"/>
    <col min="15362" max="15362" width="20" style="5" customWidth="1"/>
    <col min="15363" max="15363" width="36.5546875" style="5" customWidth="1"/>
    <col min="15364" max="15364" width="17.44140625" style="5" customWidth="1"/>
    <col min="15365" max="15365" width="21.44140625" style="5" customWidth="1"/>
    <col min="15366" max="15366" width="25.44140625" style="5" bestFit="1" customWidth="1"/>
    <col min="15367" max="15367" width="27.109375" style="5" customWidth="1"/>
    <col min="15368" max="15368" width="10.5546875" style="5" customWidth="1"/>
    <col min="15369" max="15369" width="6.5546875" style="5" customWidth="1"/>
    <col min="15370" max="15372" width="0" style="5" hidden="1" customWidth="1"/>
    <col min="15373" max="15373" width="6.44140625" style="5" bestFit="1" customWidth="1"/>
    <col min="15374" max="15374" width="13.5546875" style="5" bestFit="1" customWidth="1"/>
    <col min="15375" max="15376" width="31" style="5" bestFit="1" customWidth="1"/>
    <col min="15377" max="15377" width="38.44140625" style="5" bestFit="1" customWidth="1"/>
    <col min="15378" max="15381" width="12.109375" style="5" bestFit="1" customWidth="1"/>
    <col min="15382" max="15382" width="30" style="5" bestFit="1" customWidth="1"/>
    <col min="15383" max="15609" width="9.109375" style="5" customWidth="1"/>
    <col min="15610" max="15610" width="20" style="5" customWidth="1"/>
    <col min="15611" max="15611" width="32.88671875" style="5" customWidth="1"/>
    <col min="15612" max="15612" width="17.44140625" style="5" customWidth="1"/>
    <col min="15613" max="15613" width="17.109375" style="5" customWidth="1"/>
    <col min="15614" max="15614" width="23.88671875" style="5" customWidth="1"/>
    <col min="15615" max="15615" width="25.44140625" style="5" customWidth="1"/>
    <col min="15616" max="15616" width="19" style="5"/>
    <col min="15617" max="15617" width="9.109375" style="5" customWidth="1"/>
    <col min="15618" max="15618" width="20" style="5" customWidth="1"/>
    <col min="15619" max="15619" width="36.5546875" style="5" customWidth="1"/>
    <col min="15620" max="15620" width="17.44140625" style="5" customWidth="1"/>
    <col min="15621" max="15621" width="21.44140625" style="5" customWidth="1"/>
    <col min="15622" max="15622" width="25.44140625" style="5" bestFit="1" customWidth="1"/>
    <col min="15623" max="15623" width="27.109375" style="5" customWidth="1"/>
    <col min="15624" max="15624" width="10.5546875" style="5" customWidth="1"/>
    <col min="15625" max="15625" width="6.5546875" style="5" customWidth="1"/>
    <col min="15626" max="15628" width="0" style="5" hidden="1" customWidth="1"/>
    <col min="15629" max="15629" width="6.44140625" style="5" bestFit="1" customWidth="1"/>
    <col min="15630" max="15630" width="13.5546875" style="5" bestFit="1" customWidth="1"/>
    <col min="15631" max="15632" width="31" style="5" bestFit="1" customWidth="1"/>
    <col min="15633" max="15633" width="38.44140625" style="5" bestFit="1" customWidth="1"/>
    <col min="15634" max="15637" width="12.109375" style="5" bestFit="1" customWidth="1"/>
    <col min="15638" max="15638" width="30" style="5" bestFit="1" customWidth="1"/>
    <col min="15639" max="15865" width="9.109375" style="5" customWidth="1"/>
    <col min="15866" max="15866" width="20" style="5" customWidth="1"/>
    <col min="15867" max="15867" width="32.88671875" style="5" customWidth="1"/>
    <col min="15868" max="15868" width="17.44140625" style="5" customWidth="1"/>
    <col min="15869" max="15869" width="17.109375" style="5" customWidth="1"/>
    <col min="15870" max="15870" width="23.88671875" style="5" customWidth="1"/>
    <col min="15871" max="15871" width="25.44140625" style="5" customWidth="1"/>
    <col min="15872" max="15872" width="19" style="5"/>
    <col min="15873" max="15873" width="9.109375" style="5" customWidth="1"/>
    <col min="15874" max="15874" width="20" style="5" customWidth="1"/>
    <col min="15875" max="15875" width="36.5546875" style="5" customWidth="1"/>
    <col min="15876" max="15876" width="17.44140625" style="5" customWidth="1"/>
    <col min="15877" max="15877" width="21.44140625" style="5" customWidth="1"/>
    <col min="15878" max="15878" width="25.44140625" style="5" bestFit="1" customWidth="1"/>
    <col min="15879" max="15879" width="27.109375" style="5" customWidth="1"/>
    <col min="15880" max="15880" width="10.5546875" style="5" customWidth="1"/>
    <col min="15881" max="15881" width="6.5546875" style="5" customWidth="1"/>
    <col min="15882" max="15884" width="0" style="5" hidden="1" customWidth="1"/>
    <col min="15885" max="15885" width="6.44140625" style="5" bestFit="1" customWidth="1"/>
    <col min="15886" max="15886" width="13.5546875" style="5" bestFit="1" customWidth="1"/>
    <col min="15887" max="15888" width="31" style="5" bestFit="1" customWidth="1"/>
    <col min="15889" max="15889" width="38.44140625" style="5" bestFit="1" customWidth="1"/>
    <col min="15890" max="15893" width="12.109375" style="5" bestFit="1" customWidth="1"/>
    <col min="15894" max="15894" width="30" style="5" bestFit="1" customWidth="1"/>
    <col min="15895" max="16121" width="9.109375" style="5" customWidth="1"/>
    <col min="16122" max="16122" width="20" style="5" customWidth="1"/>
    <col min="16123" max="16123" width="32.88671875" style="5" customWidth="1"/>
    <col min="16124" max="16124" width="17.44140625" style="5" customWidth="1"/>
    <col min="16125" max="16125" width="17.109375" style="5" customWidth="1"/>
    <col min="16126" max="16126" width="23.88671875" style="5" customWidth="1"/>
    <col min="16127" max="16127" width="25.44140625" style="5" customWidth="1"/>
    <col min="16128" max="16128" width="19" style="5"/>
    <col min="16129" max="16129" width="9.109375" style="5" customWidth="1"/>
    <col min="16130" max="16130" width="20" style="5" customWidth="1"/>
    <col min="16131" max="16131" width="36.5546875" style="5" customWidth="1"/>
    <col min="16132" max="16132" width="17.44140625" style="5" customWidth="1"/>
    <col min="16133" max="16133" width="21.44140625" style="5" customWidth="1"/>
    <col min="16134" max="16134" width="25.44140625" style="5" bestFit="1" customWidth="1"/>
    <col min="16135" max="16135" width="27.109375" style="5" customWidth="1"/>
    <col min="16136" max="16136" width="10.5546875" style="5" customWidth="1"/>
    <col min="16137" max="16137" width="6.5546875" style="5" customWidth="1"/>
    <col min="16138" max="16140" width="0" style="5" hidden="1" customWidth="1"/>
    <col min="16141" max="16141" width="6.44140625" style="5" bestFit="1" customWidth="1"/>
    <col min="16142" max="16142" width="13.5546875" style="5" bestFit="1" customWidth="1"/>
    <col min="16143" max="16144" width="31" style="5" bestFit="1" customWidth="1"/>
    <col min="16145" max="16145" width="38.44140625" style="5" bestFit="1" customWidth="1"/>
    <col min="16146" max="16149" width="12.109375" style="5" bestFit="1" customWidth="1"/>
    <col min="16150" max="16150" width="30" style="5" bestFit="1" customWidth="1"/>
    <col min="16151" max="16377" width="9.109375" style="5" customWidth="1"/>
    <col min="16378" max="16378" width="20" style="5" customWidth="1"/>
    <col min="16379" max="16379" width="32.88671875" style="5" customWidth="1"/>
    <col min="16380" max="16380" width="17.44140625" style="5" customWidth="1"/>
    <col min="16381" max="16381" width="17.109375" style="5" customWidth="1"/>
    <col min="16382" max="16382" width="23.88671875" style="5" customWidth="1"/>
    <col min="16383" max="16383" width="25.44140625" style="5" customWidth="1"/>
    <col min="16384" max="16384" width="19" style="5"/>
  </cols>
  <sheetData>
    <row r="1" spans="2:22" ht="42.75" customHeight="1" thickBot="1" x14ac:dyDescent="0.3">
      <c r="B1" s="136" t="s">
        <v>0</v>
      </c>
      <c r="C1" s="137"/>
      <c r="D1" s="137"/>
      <c r="E1" s="137"/>
      <c r="F1" s="1" t="str">
        <f>K15</f>
        <v>June</v>
      </c>
      <c r="G1" s="1">
        <f>K14</f>
        <v>2025</v>
      </c>
      <c r="H1" s="2"/>
      <c r="I1" s="3"/>
      <c r="J1" s="67"/>
      <c r="K1" s="67"/>
      <c r="L1" s="67"/>
      <c r="M1" s="68"/>
      <c r="N1" s="68"/>
      <c r="O1" s="69"/>
      <c r="P1" s="69"/>
      <c r="Q1" s="68"/>
      <c r="R1" s="68"/>
      <c r="S1" s="68"/>
      <c r="T1" s="68"/>
      <c r="U1" s="68"/>
      <c r="V1" s="68"/>
    </row>
    <row r="2" spans="2:22" ht="8.25" customHeight="1" thickBot="1" x14ac:dyDescent="0.3">
      <c r="B2" s="7"/>
      <c r="C2" s="8"/>
      <c r="D2" s="8"/>
      <c r="E2" s="8"/>
      <c r="F2" s="8"/>
      <c r="G2" s="8"/>
      <c r="H2" s="8"/>
      <c r="I2" s="8"/>
    </row>
    <row r="3" spans="2:22" ht="20.25" customHeight="1" x14ac:dyDescent="0.25">
      <c r="B3" s="9" t="s">
        <v>1</v>
      </c>
      <c r="C3" s="138" t="s">
        <v>2</v>
      </c>
      <c r="D3" s="138"/>
      <c r="E3" s="138"/>
      <c r="F3" s="10" t="s">
        <v>3</v>
      </c>
      <c r="G3" s="70" t="s">
        <v>45</v>
      </c>
      <c r="H3" s="71" t="s">
        <v>43</v>
      </c>
      <c r="I3" s="8"/>
    </row>
    <row r="4" spans="2:22" ht="20.25" customHeight="1" x14ac:dyDescent="0.25">
      <c r="B4" s="139" t="s">
        <v>4</v>
      </c>
      <c r="C4" s="142" t="s">
        <v>44</v>
      </c>
      <c r="D4" s="143"/>
      <c r="E4" s="144"/>
      <c r="F4" s="151" t="s">
        <v>56</v>
      </c>
      <c r="G4" s="96" t="s">
        <v>65</v>
      </c>
      <c r="H4" s="97" t="s">
        <v>69</v>
      </c>
      <c r="I4" s="8"/>
    </row>
    <row r="5" spans="2:22" ht="20.25" customHeight="1" x14ac:dyDescent="0.25">
      <c r="B5" s="140"/>
      <c r="C5" s="145"/>
      <c r="D5" s="146"/>
      <c r="E5" s="147"/>
      <c r="F5" s="152"/>
      <c r="G5" s="94" t="s">
        <v>57</v>
      </c>
      <c r="H5" s="95" t="s">
        <v>48</v>
      </c>
      <c r="I5" s="8"/>
    </row>
    <row r="6" spans="2:22" ht="20.25" customHeight="1" x14ac:dyDescent="0.25">
      <c r="B6" s="140"/>
      <c r="C6" s="145"/>
      <c r="D6" s="146"/>
      <c r="E6" s="147"/>
      <c r="F6" s="152"/>
      <c r="G6" s="96" t="s">
        <v>58</v>
      </c>
      <c r="H6" s="97" t="s">
        <v>49</v>
      </c>
      <c r="I6" s="8"/>
    </row>
    <row r="7" spans="2:22" ht="20.25" customHeight="1" x14ac:dyDescent="0.25">
      <c r="B7" s="140"/>
      <c r="C7" s="145"/>
      <c r="D7" s="146"/>
      <c r="E7" s="147"/>
      <c r="F7" s="152"/>
      <c r="G7" s="96" t="s">
        <v>59</v>
      </c>
      <c r="H7" s="97" t="s">
        <v>50</v>
      </c>
      <c r="I7" s="8"/>
    </row>
    <row r="8" spans="2:22" ht="20.25" customHeight="1" x14ac:dyDescent="0.25">
      <c r="B8" s="140"/>
      <c r="C8" s="145"/>
      <c r="D8" s="146"/>
      <c r="E8" s="147"/>
      <c r="F8" s="152"/>
      <c r="G8" s="96" t="s">
        <v>60</v>
      </c>
      <c r="H8" s="97" t="s">
        <v>51</v>
      </c>
      <c r="I8" s="8"/>
    </row>
    <row r="9" spans="2:22" ht="20.25" customHeight="1" x14ac:dyDescent="0.25">
      <c r="B9" s="140"/>
      <c r="C9" s="145"/>
      <c r="D9" s="146"/>
      <c r="E9" s="147"/>
      <c r="F9" s="152"/>
      <c r="G9" s="96" t="s">
        <v>61</v>
      </c>
      <c r="H9" s="97" t="s">
        <v>52</v>
      </c>
      <c r="I9" s="8"/>
    </row>
    <row r="10" spans="2:22" ht="37.35" customHeight="1" x14ac:dyDescent="0.25">
      <c r="B10" s="140"/>
      <c r="C10" s="145"/>
      <c r="D10" s="146"/>
      <c r="E10" s="147"/>
      <c r="F10" s="152"/>
      <c r="G10" s="96" t="s">
        <v>62</v>
      </c>
      <c r="H10" s="98" t="s">
        <v>53</v>
      </c>
      <c r="I10" s="8"/>
    </row>
    <row r="11" spans="2:22" ht="20.25" customHeight="1" x14ac:dyDescent="0.25">
      <c r="B11" s="140"/>
      <c r="C11" s="145"/>
      <c r="D11" s="146"/>
      <c r="E11" s="147"/>
      <c r="F11" s="152"/>
      <c r="G11" s="96" t="s">
        <v>63</v>
      </c>
      <c r="H11" s="97" t="s">
        <v>54</v>
      </c>
      <c r="I11" s="8"/>
    </row>
    <row r="12" spans="2:22" ht="20.25" customHeight="1" thickBot="1" x14ac:dyDescent="0.3">
      <c r="B12" s="141"/>
      <c r="C12" s="148"/>
      <c r="D12" s="149"/>
      <c r="E12" s="150"/>
      <c r="F12" s="153"/>
      <c r="G12" s="99" t="s">
        <v>64</v>
      </c>
      <c r="H12" s="100" t="s">
        <v>55</v>
      </c>
      <c r="I12" s="8"/>
    </row>
    <row r="13" spans="2:22" ht="45.9" customHeight="1" thickBot="1" x14ac:dyDescent="0.3">
      <c r="B13" s="8"/>
      <c r="C13" s="8"/>
      <c r="D13" s="8"/>
      <c r="E13" s="8"/>
      <c r="F13" s="8"/>
      <c r="G13" s="8"/>
      <c r="H13" s="8"/>
      <c r="I13" s="11"/>
      <c r="J13" s="154" t="s">
        <v>5</v>
      </c>
      <c r="K13" s="155"/>
      <c r="L13" s="63"/>
      <c r="M13" s="126" t="s">
        <v>6</v>
      </c>
      <c r="N13" s="127"/>
      <c r="O13" s="92" t="s">
        <v>7</v>
      </c>
      <c r="P13" s="92" t="s">
        <v>41</v>
      </c>
      <c r="Q13" s="93" t="s">
        <v>8</v>
      </c>
      <c r="R13" s="128" t="s">
        <v>9</v>
      </c>
      <c r="S13" s="129"/>
      <c r="T13" s="129"/>
      <c r="U13" s="129"/>
      <c r="V13" s="130"/>
    </row>
    <row r="14" spans="2:22" ht="21.6" thickBot="1" x14ac:dyDescent="0.3">
      <c r="B14" s="131" t="s">
        <v>20</v>
      </c>
      <c r="C14" s="131"/>
      <c r="D14" s="131"/>
      <c r="E14" s="131"/>
      <c r="F14" s="132" t="str">
        <f>CONCATENATE(F1,", ",G1)</f>
        <v>June, 2025</v>
      </c>
      <c r="G14" s="132"/>
      <c r="H14" s="8"/>
      <c r="I14" s="8"/>
      <c r="J14" s="12" t="s">
        <v>10</v>
      </c>
      <c r="K14" s="13">
        <v>2025</v>
      </c>
      <c r="L14" s="5"/>
      <c r="M14" s="14" t="s">
        <v>11</v>
      </c>
      <c r="N14" s="14" t="s">
        <v>12</v>
      </c>
      <c r="O14" s="14" t="s">
        <v>13</v>
      </c>
      <c r="P14" s="14" t="s">
        <v>14</v>
      </c>
      <c r="Q14" s="15"/>
      <c r="R14" s="16" t="s">
        <v>15</v>
      </c>
      <c r="S14" s="16" t="s">
        <v>16</v>
      </c>
      <c r="T14" s="16" t="s">
        <v>17</v>
      </c>
      <c r="U14" s="16" t="s">
        <v>18</v>
      </c>
      <c r="V14" s="16" t="s">
        <v>19</v>
      </c>
    </row>
    <row r="15" spans="2:22" ht="21" x14ac:dyDescent="0.25">
      <c r="B15" s="133"/>
      <c r="C15" s="133"/>
      <c r="D15" s="133"/>
      <c r="E15" s="133"/>
      <c r="F15" s="133"/>
      <c r="G15" s="133"/>
      <c r="H15" s="133"/>
      <c r="I15" s="8"/>
      <c r="J15" s="12" t="s">
        <v>21</v>
      </c>
      <c r="K15" s="89" t="s">
        <v>38</v>
      </c>
      <c r="L15" s="5"/>
      <c r="M15" s="117">
        <v>2024</v>
      </c>
      <c r="N15" s="17"/>
      <c r="O15" s="18"/>
      <c r="P15" s="18"/>
      <c r="Q15" s="19"/>
      <c r="R15" s="20">
        <v>45537</v>
      </c>
      <c r="S15" s="20">
        <v>45544</v>
      </c>
      <c r="T15" s="20">
        <v>45551</v>
      </c>
      <c r="U15" s="20">
        <v>45558</v>
      </c>
      <c r="V15" s="21">
        <v>45565</v>
      </c>
    </row>
    <row r="16" spans="2:22" ht="18" thickBot="1" x14ac:dyDescent="0.3">
      <c r="B16" s="120" t="s">
        <v>26</v>
      </c>
      <c r="C16" s="120"/>
      <c r="D16" s="120"/>
      <c r="E16" s="120"/>
      <c r="F16" s="120"/>
      <c r="G16" s="120"/>
      <c r="H16" s="120"/>
      <c r="I16" s="105"/>
      <c r="J16" s="22"/>
      <c r="K16" s="23"/>
      <c r="L16" s="5"/>
      <c r="M16" s="118"/>
      <c r="N16" s="29" t="s">
        <v>23</v>
      </c>
      <c r="O16" s="30">
        <f>((P16)/10)*50</f>
        <v>-1.3119999999999976</v>
      </c>
      <c r="P16" s="30">
        <f>Q16-$K$18</f>
        <v>-0.26239999999999952</v>
      </c>
      <c r="Q16" s="32">
        <f>AVERAGE(R16:V16)</f>
        <v>3.8386000000000005</v>
      </c>
      <c r="R16" s="32">
        <v>3.919</v>
      </c>
      <c r="S16" s="32">
        <v>3.871</v>
      </c>
      <c r="T16" s="32">
        <v>3.8180000000000001</v>
      </c>
      <c r="U16" s="32">
        <v>3.7970000000000002</v>
      </c>
      <c r="V16" s="113">
        <v>3.7879999999999998</v>
      </c>
    </row>
    <row r="17" spans="2:22" ht="21.6" thickBot="1" x14ac:dyDescent="0.3">
      <c r="B17" s="121" t="s">
        <v>29</v>
      </c>
      <c r="C17" s="121"/>
      <c r="D17" s="34" t="str">
        <f>CONCATENATE(F1," ",G1," is")</f>
        <v>June 2025 is</v>
      </c>
      <c r="E17" s="35">
        <f>K20</f>
        <v>-1.0662499999999997</v>
      </c>
      <c r="F17" s="122" t="s">
        <v>30</v>
      </c>
      <c r="G17" s="122"/>
      <c r="H17" s="122"/>
      <c r="I17" s="105"/>
      <c r="J17" s="134" t="s">
        <v>24</v>
      </c>
      <c r="K17" s="135"/>
      <c r="L17" s="5"/>
      <c r="M17" s="118"/>
      <c r="N17" s="72"/>
      <c r="O17" s="73"/>
      <c r="P17" s="59"/>
      <c r="Q17" s="74"/>
      <c r="R17" s="75">
        <v>45572</v>
      </c>
      <c r="S17" s="75">
        <v>45579</v>
      </c>
      <c r="T17" s="75">
        <v>45586</v>
      </c>
      <c r="U17" s="75">
        <v>45593</v>
      </c>
      <c r="V17" s="43" t="s">
        <v>46</v>
      </c>
    </row>
    <row r="18" spans="2:22" ht="18" thickBot="1" x14ac:dyDescent="0.3">
      <c r="I18" s="24"/>
      <c r="J18" s="107" t="s">
        <v>66</v>
      </c>
      <c r="K18" s="25">
        <v>4.101</v>
      </c>
      <c r="L18" s="5"/>
      <c r="M18" s="118"/>
      <c r="N18" s="77" t="s">
        <v>25</v>
      </c>
      <c r="O18" s="61">
        <f>((P18)/10)*50</f>
        <v>-1.6999999999999995</v>
      </c>
      <c r="P18" s="61">
        <f>Q18-$K$18</f>
        <v>-0.33999999999999986</v>
      </c>
      <c r="Q18" s="78">
        <f>AVERAGE(R18:V18)</f>
        <v>3.7610000000000001</v>
      </c>
      <c r="R18" s="114">
        <v>3.7650000000000001</v>
      </c>
      <c r="S18" s="114">
        <v>3.766</v>
      </c>
      <c r="T18" s="114">
        <v>3.76</v>
      </c>
      <c r="U18" s="114">
        <v>3.7530000000000001</v>
      </c>
      <c r="V18" s="66"/>
    </row>
    <row r="19" spans="2:22" ht="18" thickBot="1" x14ac:dyDescent="0.3">
      <c r="I19" s="105"/>
      <c r="J19" s="26"/>
      <c r="K19" s="27"/>
      <c r="L19" s="5"/>
      <c r="M19" s="118"/>
      <c r="N19" s="17"/>
      <c r="O19" s="18"/>
      <c r="P19" s="28"/>
      <c r="Q19" s="19"/>
      <c r="R19" s="20">
        <v>45600</v>
      </c>
      <c r="S19" s="20">
        <v>45607</v>
      </c>
      <c r="T19" s="20">
        <v>45614</v>
      </c>
      <c r="U19" s="20">
        <v>45621</v>
      </c>
      <c r="V19" s="108" t="s">
        <v>46</v>
      </c>
    </row>
    <row r="20" spans="2:22" ht="35.4" thickBot="1" x14ac:dyDescent="0.3">
      <c r="B20" s="120" t="s">
        <v>47</v>
      </c>
      <c r="C20" s="120"/>
      <c r="D20" s="120"/>
      <c r="E20" s="120"/>
      <c r="F20" s="120"/>
      <c r="G20" s="120"/>
      <c r="H20" s="120"/>
      <c r="I20" s="105"/>
      <c r="J20" s="106" t="s">
        <v>27</v>
      </c>
      <c r="K20" s="90">
        <v>-1.0662499999999997</v>
      </c>
      <c r="L20" s="5"/>
      <c r="M20" s="119"/>
      <c r="N20" s="29" t="s">
        <v>28</v>
      </c>
      <c r="O20" s="30">
        <f>((P20)/10)*50</f>
        <v>-1.7212500000000008</v>
      </c>
      <c r="P20" s="30">
        <f>Q20-$K$18</f>
        <v>-0.34425000000000017</v>
      </c>
      <c r="Q20" s="31">
        <f>AVERAGE(R20:V20)</f>
        <v>3.7567499999999998</v>
      </c>
      <c r="R20" s="32">
        <v>3.7530000000000001</v>
      </c>
      <c r="S20" s="32">
        <v>3.7469999999999999</v>
      </c>
      <c r="T20" s="32">
        <v>3.7509999999999999</v>
      </c>
      <c r="U20" s="32">
        <v>3.7759999999999998</v>
      </c>
      <c r="V20" s="33"/>
    </row>
    <row r="21" spans="2:22" ht="20.25" customHeight="1" x14ac:dyDescent="0.25">
      <c r="B21" s="121" t="s">
        <v>29</v>
      </c>
      <c r="C21" s="121"/>
      <c r="D21" s="34" t="str">
        <f>CONCATENATE(F1," ",G1," is")</f>
        <v>June 2025 is</v>
      </c>
      <c r="E21" s="35">
        <f>K23</f>
        <v>-0.21324999999999994</v>
      </c>
      <c r="F21" s="122" t="s">
        <v>32</v>
      </c>
      <c r="G21" s="122"/>
      <c r="H21" s="122"/>
      <c r="I21" s="36"/>
      <c r="J21" s="37"/>
      <c r="K21" s="38"/>
      <c r="L21" s="5"/>
      <c r="M21" s="117">
        <v>2025</v>
      </c>
      <c r="N21" s="72"/>
      <c r="O21" s="73"/>
      <c r="P21" s="59"/>
      <c r="Q21" s="79"/>
      <c r="R21" s="75">
        <v>45628</v>
      </c>
      <c r="S21" s="75">
        <v>45635</v>
      </c>
      <c r="T21" s="75">
        <v>41989</v>
      </c>
      <c r="U21" s="75">
        <v>45649</v>
      </c>
      <c r="V21" s="76">
        <v>45656</v>
      </c>
    </row>
    <row r="22" spans="2:22" ht="21.6" thickBot="1" x14ac:dyDescent="0.3">
      <c r="B22" s="101"/>
      <c r="C22" s="101"/>
      <c r="D22" s="102"/>
      <c r="E22" s="103"/>
      <c r="F22" s="104"/>
      <c r="G22" s="104"/>
      <c r="H22" s="104"/>
      <c r="I22" s="105"/>
      <c r="J22" s="26"/>
      <c r="K22" s="27"/>
      <c r="L22" s="5"/>
      <c r="M22" s="118"/>
      <c r="N22" s="77" t="s">
        <v>31</v>
      </c>
      <c r="O22" s="61">
        <f>((P22)/10)*50</f>
        <v>-1.7129999999999979</v>
      </c>
      <c r="P22" s="61">
        <f>Q22-$K$18</f>
        <v>-0.34259999999999957</v>
      </c>
      <c r="Q22" s="80">
        <f>AVERAGE(R22:V22)</f>
        <v>3.7584000000000004</v>
      </c>
      <c r="R22" s="114">
        <v>3.7730000000000001</v>
      </c>
      <c r="S22" s="114">
        <v>3.7549999999999999</v>
      </c>
      <c r="T22" s="114">
        <v>3.754</v>
      </c>
      <c r="U22" s="114">
        <v>3.7570000000000001</v>
      </c>
      <c r="V22" s="114">
        <v>3.7530000000000001</v>
      </c>
    </row>
    <row r="23" spans="2:22" ht="35.4" thickBot="1" x14ac:dyDescent="0.3">
      <c r="I23" s="105"/>
      <c r="J23" s="106" t="s">
        <v>42</v>
      </c>
      <c r="K23" s="90">
        <v>-0.21324999999999994</v>
      </c>
      <c r="L23" s="5"/>
      <c r="M23" s="118"/>
      <c r="N23" s="17"/>
      <c r="O23" s="18"/>
      <c r="P23" s="18"/>
      <c r="Q23" s="19"/>
      <c r="R23" s="20">
        <v>45663</v>
      </c>
      <c r="S23" s="20">
        <v>45670</v>
      </c>
      <c r="T23" s="20">
        <v>45677</v>
      </c>
      <c r="U23" s="20">
        <v>45684</v>
      </c>
      <c r="V23" s="21" t="s">
        <v>46</v>
      </c>
    </row>
    <row r="24" spans="2:22" ht="18" thickBot="1" x14ac:dyDescent="0.3">
      <c r="B24" s="53"/>
      <c r="C24" s="123" t="s">
        <v>68</v>
      </c>
      <c r="D24" s="123"/>
      <c r="E24" s="123"/>
      <c r="F24" s="123"/>
      <c r="G24" s="123"/>
      <c r="H24" s="112">
        <v>4.101</v>
      </c>
      <c r="I24" s="36"/>
      <c r="J24" s="24"/>
      <c r="K24" s="24"/>
      <c r="L24" s="5"/>
      <c r="M24" s="118"/>
      <c r="N24" s="29" t="s">
        <v>33</v>
      </c>
      <c r="O24" s="30">
        <f>((P24)/10)*50</f>
        <v>-1.1337499999999978</v>
      </c>
      <c r="P24" s="30">
        <f>Q24-$K$18</f>
        <v>-0.22674999999999956</v>
      </c>
      <c r="Q24" s="32">
        <f>AVERAGE(R24:V24)</f>
        <v>3.8742500000000004</v>
      </c>
      <c r="R24" s="32">
        <v>3.7709999999999999</v>
      </c>
      <c r="S24" s="32">
        <v>3.8210000000000002</v>
      </c>
      <c r="T24" s="32">
        <v>3.944</v>
      </c>
      <c r="U24" s="32">
        <v>3.9609999999999999</v>
      </c>
      <c r="V24" s="33"/>
    </row>
    <row r="25" spans="2:22" ht="17.399999999999999" x14ac:dyDescent="0.25">
      <c r="B25" s="53"/>
      <c r="C25" s="124" t="s">
        <v>67</v>
      </c>
      <c r="D25" s="124"/>
      <c r="E25" s="124"/>
      <c r="F25" s="124"/>
      <c r="G25" s="124"/>
      <c r="H25" s="50"/>
      <c r="I25" s="36"/>
      <c r="J25" s="24"/>
      <c r="K25" s="24"/>
      <c r="L25" s="5"/>
      <c r="M25" s="118"/>
      <c r="N25" s="81"/>
      <c r="O25" s="82"/>
      <c r="P25" s="83"/>
      <c r="Q25" s="84"/>
      <c r="R25" s="85">
        <v>45691</v>
      </c>
      <c r="S25" s="85">
        <v>45698</v>
      </c>
      <c r="T25" s="85">
        <v>45705</v>
      </c>
      <c r="U25" s="85">
        <v>45712</v>
      </c>
      <c r="V25" s="76" t="s">
        <v>46</v>
      </c>
    </row>
    <row r="26" spans="2:22" ht="24" customHeight="1" thickBot="1" x14ac:dyDescent="0.3">
      <c r="B26" s="125" t="s">
        <v>36</v>
      </c>
      <c r="C26" s="125"/>
      <c r="D26" s="125"/>
      <c r="E26" s="125"/>
      <c r="F26" s="125"/>
      <c r="G26" s="125"/>
      <c r="H26" s="125"/>
      <c r="I26" s="49"/>
      <c r="J26" s="91"/>
      <c r="K26" s="24"/>
      <c r="L26" s="5"/>
      <c r="M26" s="118"/>
      <c r="N26" s="77" t="s">
        <v>34</v>
      </c>
      <c r="O26" s="61">
        <f>((P26)/10)*50</f>
        <v>-0.50250000000000128</v>
      </c>
      <c r="P26" s="61">
        <f>Q26-$K$18</f>
        <v>-0.10050000000000026</v>
      </c>
      <c r="Q26" s="78">
        <f>AVERAGE(R26:V26)</f>
        <v>4.0004999999999997</v>
      </c>
      <c r="R26" s="114">
        <v>3.968</v>
      </c>
      <c r="S26" s="114">
        <v>3.97</v>
      </c>
      <c r="T26" s="114">
        <v>4.0209999999999999</v>
      </c>
      <c r="U26" s="114">
        <v>4.0430000000000001</v>
      </c>
      <c r="V26" s="66"/>
    </row>
    <row r="27" spans="2:22" ht="24" customHeight="1" x14ac:dyDescent="0.25">
      <c r="I27" s="49"/>
      <c r="J27" s="24"/>
      <c r="K27" s="24"/>
      <c r="L27" s="5"/>
      <c r="M27" s="118"/>
      <c r="N27" s="17"/>
      <c r="O27" s="18"/>
      <c r="P27" s="28"/>
      <c r="Q27" s="19"/>
      <c r="R27" s="20">
        <v>45719</v>
      </c>
      <c r="S27" s="20">
        <v>45726</v>
      </c>
      <c r="T27" s="20">
        <v>45733</v>
      </c>
      <c r="U27" s="20">
        <v>45740</v>
      </c>
      <c r="V27" s="21">
        <v>45747</v>
      </c>
    </row>
    <row r="28" spans="2:22" ht="24" customHeight="1" thickBot="1" x14ac:dyDescent="0.3">
      <c r="I28" s="49"/>
      <c r="J28" s="24"/>
      <c r="K28" s="24"/>
      <c r="L28" s="5"/>
      <c r="M28" s="118"/>
      <c r="N28" s="29" t="s">
        <v>35</v>
      </c>
      <c r="O28" s="30">
        <f>((P28)/10)*50</f>
        <v>-0.47999999999999599</v>
      </c>
      <c r="P28" s="30">
        <f>Q28-$K$18</f>
        <v>-9.5999999999999197E-2</v>
      </c>
      <c r="Q28" s="31">
        <f>AVERAGE(R28:V28)</f>
        <v>4.0050000000000008</v>
      </c>
      <c r="R28" s="32">
        <v>4.0369999999999999</v>
      </c>
      <c r="S28" s="32">
        <v>4.0309999999999997</v>
      </c>
      <c r="T28" s="32">
        <v>3.9870000000000001</v>
      </c>
      <c r="U28" s="32">
        <v>3.9870000000000001</v>
      </c>
      <c r="V28" s="113">
        <v>3.9830000000000001</v>
      </c>
    </row>
    <row r="29" spans="2:22" ht="17.399999999999999" x14ac:dyDescent="0.25">
      <c r="B29" s="52"/>
      <c r="C29" s="51"/>
      <c r="D29" s="51"/>
      <c r="E29" s="51"/>
      <c r="F29" s="51"/>
      <c r="G29" s="51"/>
      <c r="H29" s="51"/>
      <c r="I29" s="51"/>
      <c r="J29" s="24"/>
      <c r="K29" s="24"/>
      <c r="L29" s="5"/>
      <c r="M29" s="118"/>
      <c r="N29" s="72"/>
      <c r="O29" s="73"/>
      <c r="P29" s="59"/>
      <c r="Q29" s="79"/>
      <c r="R29" s="75">
        <v>45754</v>
      </c>
      <c r="S29" s="75">
        <v>45761</v>
      </c>
      <c r="T29" s="75">
        <v>45768</v>
      </c>
      <c r="U29" s="75">
        <v>45775</v>
      </c>
      <c r="V29" s="76" t="s">
        <v>46</v>
      </c>
    </row>
    <row r="30" spans="2:22" ht="18" thickBot="1" x14ac:dyDescent="0.3">
      <c r="I30" s="51"/>
      <c r="K30" s="5"/>
      <c r="L30" s="5"/>
      <c r="M30" s="118"/>
      <c r="N30" s="77" t="s">
        <v>37</v>
      </c>
      <c r="O30" s="61">
        <f>((P30)/10)*50</f>
        <v>-0.7437500000000008</v>
      </c>
      <c r="P30" s="61">
        <f>Q30-$K$18</f>
        <v>-0.14875000000000016</v>
      </c>
      <c r="Q30" s="80">
        <f>AVERAGE(R30:V30)</f>
        <v>3.9522499999999998</v>
      </c>
      <c r="R30" s="114">
        <v>4.0060000000000002</v>
      </c>
      <c r="S30" s="114">
        <v>3.9620000000000002</v>
      </c>
      <c r="T30" s="114">
        <v>3.9329999999999998</v>
      </c>
      <c r="U30" s="114">
        <v>3.9079999999999999</v>
      </c>
      <c r="V30" s="66"/>
    </row>
    <row r="31" spans="2:22" ht="17.399999999999999" x14ac:dyDescent="0.25">
      <c r="I31" s="51"/>
      <c r="J31" s="5"/>
      <c r="K31" s="5"/>
      <c r="L31" s="5"/>
      <c r="M31" s="118"/>
      <c r="N31" s="17"/>
      <c r="O31" s="18"/>
      <c r="P31" s="18"/>
      <c r="Q31" s="19"/>
      <c r="R31" s="20">
        <v>45782</v>
      </c>
      <c r="S31" s="20">
        <v>45789</v>
      </c>
      <c r="T31" s="20">
        <v>45796</v>
      </c>
      <c r="U31" s="20">
        <v>45803</v>
      </c>
      <c r="V31" s="21" t="s">
        <v>46</v>
      </c>
    </row>
    <row r="32" spans="2:22" ht="18" thickBot="1" x14ac:dyDescent="0.3">
      <c r="J32" s="5"/>
      <c r="K32" s="5"/>
      <c r="L32" s="5"/>
      <c r="M32" s="118"/>
      <c r="N32" s="29" t="s">
        <v>38</v>
      </c>
      <c r="O32" s="30">
        <f>((P32)/10)*50</f>
        <v>-1.0662499999999997</v>
      </c>
      <c r="P32" s="30">
        <f>Q32-$K$18</f>
        <v>-0.21324999999999994</v>
      </c>
      <c r="Q32" s="32">
        <f>AVERAGE(R32:V32)</f>
        <v>3.88775</v>
      </c>
      <c r="R32" s="32">
        <v>3.895</v>
      </c>
      <c r="S32" s="32">
        <v>3.8769999999999998</v>
      </c>
      <c r="T32" s="32">
        <v>3.8969999999999998</v>
      </c>
      <c r="U32" s="32">
        <v>3.8820000000000001</v>
      </c>
      <c r="V32" s="33"/>
    </row>
    <row r="33" spans="9:22" ht="17.399999999999999" x14ac:dyDescent="0.25">
      <c r="J33" s="5"/>
      <c r="K33" s="5"/>
      <c r="L33" s="5"/>
      <c r="M33" s="118"/>
      <c r="N33" s="39"/>
      <c r="O33" s="73"/>
      <c r="P33" s="40"/>
      <c r="Q33" s="54"/>
      <c r="R33" s="42">
        <v>45810</v>
      </c>
      <c r="S33" s="42">
        <v>45817</v>
      </c>
      <c r="T33" s="42">
        <v>45824</v>
      </c>
      <c r="U33" s="42">
        <v>45831</v>
      </c>
      <c r="V33" s="43">
        <v>45838</v>
      </c>
    </row>
    <row r="34" spans="9:22" ht="18" thickBot="1" x14ac:dyDescent="0.3">
      <c r="I34" s="5"/>
      <c r="J34" s="5"/>
      <c r="K34" s="5"/>
      <c r="L34" s="5"/>
      <c r="M34" s="118"/>
      <c r="N34" s="44" t="s">
        <v>39</v>
      </c>
      <c r="O34" s="61" t="e">
        <f>((P34)/10)*50</f>
        <v>#DIV/0!</v>
      </c>
      <c r="P34" s="45" t="e">
        <f>Q34-$K$18</f>
        <v>#DIV/0!</v>
      </c>
      <c r="Q34" s="47" t="e">
        <f>AVERAGE(R34:V34)</f>
        <v>#DIV/0!</v>
      </c>
      <c r="R34" s="47"/>
      <c r="S34" s="47"/>
      <c r="T34" s="47"/>
      <c r="U34" s="47"/>
      <c r="V34" s="113"/>
    </row>
    <row r="35" spans="9:22" ht="17.399999999999999" x14ac:dyDescent="0.25">
      <c r="I35" s="5"/>
      <c r="J35" s="5"/>
      <c r="K35" s="5"/>
      <c r="L35" s="5"/>
      <c r="M35" s="118"/>
      <c r="N35" s="17"/>
      <c r="O35" s="18"/>
      <c r="P35" s="28"/>
      <c r="Q35" s="19"/>
      <c r="R35" s="20">
        <v>45845</v>
      </c>
      <c r="S35" s="20">
        <v>45852</v>
      </c>
      <c r="T35" s="20">
        <v>45859</v>
      </c>
      <c r="U35" s="20">
        <v>45866</v>
      </c>
      <c r="V35" s="21" t="s">
        <v>46</v>
      </c>
    </row>
    <row r="36" spans="9:22" ht="18" thickBot="1" x14ac:dyDescent="0.3">
      <c r="I36" s="5"/>
      <c r="J36" s="5"/>
      <c r="K36" s="5"/>
      <c r="L36" s="5"/>
      <c r="M36" s="118"/>
      <c r="N36" s="29" t="s">
        <v>40</v>
      </c>
      <c r="O36" s="30" t="e">
        <f>((P36)/10)*50</f>
        <v>#DIV/0!</v>
      </c>
      <c r="P36" s="30" t="e">
        <f>Q36-$K$18</f>
        <v>#DIV/0!</v>
      </c>
      <c r="Q36" s="31" t="e">
        <f>AVERAGE(R36:V36)</f>
        <v>#DIV/0!</v>
      </c>
      <c r="R36" s="32"/>
      <c r="S36" s="32"/>
      <c r="T36" s="32"/>
      <c r="U36" s="32"/>
      <c r="V36" s="33"/>
    </row>
    <row r="37" spans="9:22" ht="17.399999999999999" x14ac:dyDescent="0.25">
      <c r="I37" s="5"/>
      <c r="J37" s="5"/>
      <c r="K37" s="5"/>
      <c r="L37" s="5"/>
      <c r="M37" s="118"/>
      <c r="N37" s="39"/>
      <c r="O37" s="73"/>
      <c r="P37" s="40"/>
      <c r="Q37" s="41"/>
      <c r="R37" s="42">
        <v>45873</v>
      </c>
      <c r="S37" s="42">
        <v>45880</v>
      </c>
      <c r="T37" s="42">
        <v>45887</v>
      </c>
      <c r="U37" s="42">
        <v>45894</v>
      </c>
      <c r="V37" s="43" t="s">
        <v>46</v>
      </c>
    </row>
    <row r="38" spans="9:22" ht="18" thickBot="1" x14ac:dyDescent="0.3">
      <c r="I38" s="5"/>
      <c r="J38" s="5"/>
      <c r="K38" s="5"/>
      <c r="L38" s="5"/>
      <c r="M38" s="118"/>
      <c r="N38" s="44" t="s">
        <v>22</v>
      </c>
      <c r="O38" s="61" t="e">
        <f>((P38)/10)*50</f>
        <v>#DIV/0!</v>
      </c>
      <c r="P38" s="45" t="e">
        <f>Q38-$K$18</f>
        <v>#DIV/0!</v>
      </c>
      <c r="Q38" s="46" t="e">
        <f>AVERAGE(R38:V38)</f>
        <v>#DIV/0!</v>
      </c>
      <c r="R38" s="47"/>
      <c r="S38" s="47"/>
      <c r="T38" s="47"/>
      <c r="U38" s="47"/>
      <c r="V38" s="48"/>
    </row>
    <row r="39" spans="9:22" ht="17.399999999999999" x14ac:dyDescent="0.25">
      <c r="I39" s="5"/>
      <c r="J39" s="5"/>
      <c r="K39" s="5"/>
      <c r="L39" s="5"/>
      <c r="M39" s="118"/>
      <c r="N39" s="55"/>
      <c r="O39" s="18"/>
      <c r="P39" s="28"/>
      <c r="Q39" s="56"/>
      <c r="R39" s="20">
        <v>45901</v>
      </c>
      <c r="S39" s="20">
        <v>45908</v>
      </c>
      <c r="T39" s="20">
        <v>45915</v>
      </c>
      <c r="U39" s="20">
        <v>45922</v>
      </c>
      <c r="V39" s="21">
        <v>45929</v>
      </c>
    </row>
    <row r="40" spans="9:22" ht="18" thickBot="1" x14ac:dyDescent="0.3">
      <c r="I40" s="5"/>
      <c r="J40" s="5"/>
      <c r="K40" s="5"/>
      <c r="L40" s="5"/>
      <c r="M40" s="118"/>
      <c r="N40" s="57" t="s">
        <v>23</v>
      </c>
      <c r="O40" s="30" t="e">
        <f>((P40)/10)*50</f>
        <v>#DIV/0!</v>
      </c>
      <c r="P40" s="30" t="e">
        <f>Q40-$K$18</f>
        <v>#DIV/0!</v>
      </c>
      <c r="Q40" s="31" t="e">
        <f>AVERAGE(R40:V40)</f>
        <v>#DIV/0!</v>
      </c>
      <c r="R40" s="32"/>
      <c r="S40" s="32"/>
      <c r="T40" s="32"/>
      <c r="U40" s="32"/>
      <c r="V40" s="113"/>
    </row>
    <row r="41" spans="9:22" ht="17.399999999999999" x14ac:dyDescent="0.25">
      <c r="I41" s="5"/>
      <c r="J41" s="5"/>
      <c r="K41" s="5"/>
      <c r="L41" s="5"/>
      <c r="M41" s="118"/>
      <c r="N41" s="58"/>
      <c r="O41" s="73"/>
      <c r="P41" s="59"/>
      <c r="Q41" s="41"/>
      <c r="R41" s="42">
        <v>45936</v>
      </c>
      <c r="S41" s="42">
        <v>45943</v>
      </c>
      <c r="T41" s="42">
        <v>45950</v>
      </c>
      <c r="U41" s="42">
        <v>45957</v>
      </c>
      <c r="V41" s="43" t="s">
        <v>46</v>
      </c>
    </row>
    <row r="42" spans="9:22" ht="18" thickBot="1" x14ac:dyDescent="0.3">
      <c r="I42" s="5"/>
      <c r="J42" s="5"/>
      <c r="K42" s="5"/>
      <c r="L42" s="5"/>
      <c r="M42" s="118"/>
      <c r="N42" s="60" t="s">
        <v>25</v>
      </c>
      <c r="O42" s="61" t="e">
        <f>((P42)/10)*50</f>
        <v>#DIV/0!</v>
      </c>
      <c r="P42" s="61" t="e">
        <f>Q42-$K$18</f>
        <v>#DIV/0!</v>
      </c>
      <c r="Q42" s="46" t="e">
        <f>AVERAGE(R42:V42)</f>
        <v>#DIV/0!</v>
      </c>
      <c r="R42" s="47"/>
      <c r="S42" s="47"/>
      <c r="T42" s="47"/>
      <c r="U42" s="47"/>
      <c r="V42" s="48"/>
    </row>
    <row r="43" spans="9:22" ht="17.399999999999999" x14ac:dyDescent="0.25">
      <c r="I43" s="5"/>
      <c r="J43" s="5"/>
      <c r="K43" s="5"/>
      <c r="L43" s="5"/>
      <c r="M43" s="118"/>
      <c r="N43" s="55"/>
      <c r="O43" s="18"/>
      <c r="P43" s="28"/>
      <c r="Q43" s="56"/>
      <c r="R43" s="20">
        <v>45964</v>
      </c>
      <c r="S43" s="20">
        <v>45971</v>
      </c>
      <c r="T43" s="20">
        <v>45978</v>
      </c>
      <c r="U43" s="20">
        <v>45985</v>
      </c>
      <c r="V43" s="21" t="s">
        <v>46</v>
      </c>
    </row>
    <row r="44" spans="9:22" ht="18" thickBot="1" x14ac:dyDescent="0.3">
      <c r="I44" s="5"/>
      <c r="J44" s="5"/>
      <c r="K44" s="5"/>
      <c r="L44" s="5"/>
      <c r="M44" s="119"/>
      <c r="N44" s="57" t="s">
        <v>28</v>
      </c>
      <c r="O44" s="30" t="e">
        <f>((P44)/10)*50</f>
        <v>#DIV/0!</v>
      </c>
      <c r="P44" s="30" t="e">
        <f>Q44-$K$18</f>
        <v>#DIV/0!</v>
      </c>
      <c r="Q44" s="31" t="e">
        <f>AVERAGE(R44:V44)</f>
        <v>#DIV/0!</v>
      </c>
      <c r="R44" s="32"/>
      <c r="S44" s="32"/>
      <c r="T44" s="32"/>
      <c r="U44" s="32"/>
      <c r="V44" s="33"/>
    </row>
    <row r="45" spans="9:22" ht="17.399999999999999" x14ac:dyDescent="0.3">
      <c r="I45" s="5"/>
      <c r="J45" s="5"/>
      <c r="K45" s="5"/>
      <c r="L45" s="5"/>
      <c r="M45" s="117">
        <v>2026</v>
      </c>
      <c r="N45" s="58"/>
      <c r="O45" s="73"/>
      <c r="P45" s="62"/>
      <c r="Q45" s="41"/>
      <c r="R45" s="42">
        <v>45992</v>
      </c>
      <c r="S45" s="42">
        <v>45999</v>
      </c>
      <c r="T45" s="42">
        <v>46006</v>
      </c>
      <c r="U45" s="42">
        <v>46013</v>
      </c>
      <c r="V45" s="43">
        <v>46020</v>
      </c>
    </row>
    <row r="46" spans="9:22" ht="18" thickBot="1" x14ac:dyDescent="0.3">
      <c r="I46" s="5"/>
      <c r="J46" s="5"/>
      <c r="K46" s="5"/>
      <c r="L46" s="5"/>
      <c r="M46" s="118"/>
      <c r="N46" s="60" t="s">
        <v>31</v>
      </c>
      <c r="O46" s="61" t="e">
        <f>((P46)/10)*50</f>
        <v>#DIV/0!</v>
      </c>
      <c r="P46" s="45" t="e">
        <f>Q46-$K$18</f>
        <v>#DIV/0!</v>
      </c>
      <c r="Q46" s="47" t="e">
        <f>AVERAGE(R46:V46)</f>
        <v>#DIV/0!</v>
      </c>
      <c r="R46" s="47"/>
      <c r="S46" s="47"/>
      <c r="T46" s="47"/>
      <c r="U46" s="47"/>
      <c r="V46" s="113"/>
    </row>
    <row r="47" spans="9:22" ht="17.399999999999999" x14ac:dyDescent="0.25">
      <c r="I47" s="5"/>
      <c r="J47" s="5"/>
      <c r="K47" s="5"/>
      <c r="L47" s="5"/>
      <c r="M47" s="118"/>
      <c r="N47" s="55"/>
      <c r="O47" s="18"/>
      <c r="P47" s="28"/>
      <c r="Q47" s="19"/>
      <c r="R47" s="20">
        <v>46027</v>
      </c>
      <c r="S47" s="20">
        <v>46034</v>
      </c>
      <c r="T47" s="20">
        <v>46041</v>
      </c>
      <c r="U47" s="20">
        <v>46048</v>
      </c>
      <c r="V47" s="21" t="s">
        <v>46</v>
      </c>
    </row>
    <row r="48" spans="9:22" ht="18.75" customHeight="1" thickBot="1" x14ac:dyDescent="0.3">
      <c r="I48" s="5"/>
      <c r="J48" s="5"/>
      <c r="K48" s="5"/>
      <c r="L48" s="5"/>
      <c r="M48" s="118"/>
      <c r="N48" s="57" t="s">
        <v>33</v>
      </c>
      <c r="O48" s="30" t="e">
        <f>((P48)/10)*50</f>
        <v>#DIV/0!</v>
      </c>
      <c r="P48" s="30" t="e">
        <f>Q48-$K$18</f>
        <v>#DIV/0!</v>
      </c>
      <c r="Q48" s="32" t="e">
        <f>AVERAGE(R48:V48)</f>
        <v>#DIV/0!</v>
      </c>
      <c r="R48" s="32"/>
      <c r="S48" s="32"/>
      <c r="T48" s="32"/>
      <c r="U48" s="32"/>
      <c r="V48" s="33"/>
    </row>
    <row r="49" spans="2:22" ht="17.399999999999999" x14ac:dyDescent="0.25">
      <c r="I49" s="5"/>
      <c r="J49" s="5"/>
      <c r="K49" s="5"/>
      <c r="L49" s="5"/>
      <c r="M49" s="118"/>
      <c r="N49" s="58"/>
      <c r="O49" s="73"/>
      <c r="P49" s="40"/>
      <c r="Q49" s="54"/>
      <c r="R49" s="42">
        <v>46055</v>
      </c>
      <c r="S49" s="42">
        <v>46062</v>
      </c>
      <c r="T49" s="42">
        <v>46069</v>
      </c>
      <c r="U49" s="42">
        <v>46076</v>
      </c>
      <c r="V49" s="43" t="s">
        <v>46</v>
      </c>
    </row>
    <row r="50" spans="2:22" ht="18" thickBot="1" x14ac:dyDescent="0.3">
      <c r="I50" s="5"/>
      <c r="J50" s="5"/>
      <c r="K50" s="5"/>
      <c r="L50" s="5"/>
      <c r="M50" s="118"/>
      <c r="N50" s="60" t="s">
        <v>34</v>
      </c>
      <c r="O50" s="61" t="e">
        <f>((P50)/10)*50</f>
        <v>#DIV/0!</v>
      </c>
      <c r="P50" s="45" t="e">
        <f>Q50-$K$18</f>
        <v>#DIV/0!</v>
      </c>
      <c r="Q50" s="47" t="e">
        <f>AVERAGE(R50:V50)</f>
        <v>#DIV/0!</v>
      </c>
      <c r="R50" s="47"/>
      <c r="S50" s="47"/>
      <c r="T50" s="47"/>
      <c r="U50" s="47"/>
      <c r="V50" s="48"/>
    </row>
    <row r="51" spans="2:22" ht="17.399999999999999" x14ac:dyDescent="0.25">
      <c r="I51" s="5"/>
      <c r="J51" s="5"/>
      <c r="K51" s="5"/>
      <c r="L51" s="5"/>
      <c r="M51" s="118"/>
      <c r="N51" s="55"/>
      <c r="O51" s="18"/>
      <c r="P51" s="28"/>
      <c r="Q51" s="19"/>
      <c r="R51" s="20">
        <v>46083</v>
      </c>
      <c r="S51" s="20">
        <v>46090</v>
      </c>
      <c r="T51" s="20">
        <v>46097</v>
      </c>
      <c r="U51" s="20">
        <v>46104</v>
      </c>
      <c r="V51" s="21">
        <v>46111</v>
      </c>
    </row>
    <row r="52" spans="2:22" ht="18" thickBot="1" x14ac:dyDescent="0.3">
      <c r="I52" s="5"/>
      <c r="J52" s="5"/>
      <c r="K52" s="5"/>
      <c r="L52" s="5"/>
      <c r="M52" s="118"/>
      <c r="N52" s="57" t="s">
        <v>35</v>
      </c>
      <c r="O52" s="30" t="e">
        <f>((P52)/10)*50</f>
        <v>#DIV/0!</v>
      </c>
      <c r="P52" s="30" t="e">
        <f>Q52-$K$18</f>
        <v>#DIV/0!</v>
      </c>
      <c r="Q52" s="32" t="e">
        <f>AVERAGE(R52:V52)</f>
        <v>#DIV/0!</v>
      </c>
      <c r="R52" s="32"/>
      <c r="S52" s="32"/>
      <c r="T52" s="32"/>
      <c r="U52" s="32"/>
      <c r="V52" s="113"/>
    </row>
    <row r="53" spans="2:22" ht="17.399999999999999" x14ac:dyDescent="0.25">
      <c r="I53" s="5"/>
      <c r="J53" s="5"/>
      <c r="K53" s="5"/>
      <c r="L53" s="5"/>
      <c r="M53" s="118"/>
      <c r="N53" s="58"/>
      <c r="O53" s="73"/>
      <c r="P53" s="40"/>
      <c r="Q53" s="54"/>
      <c r="R53" s="42">
        <v>46118</v>
      </c>
      <c r="S53" s="42">
        <v>46125</v>
      </c>
      <c r="T53" s="42">
        <v>46132</v>
      </c>
      <c r="U53" s="42">
        <v>46139</v>
      </c>
      <c r="V53" s="43" t="s">
        <v>46</v>
      </c>
    </row>
    <row r="54" spans="2:22" ht="18" thickBot="1" x14ac:dyDescent="0.3">
      <c r="I54" s="5"/>
      <c r="J54" s="5"/>
      <c r="K54" s="5"/>
      <c r="L54" s="5"/>
      <c r="M54" s="118"/>
      <c r="N54" s="60" t="s">
        <v>37</v>
      </c>
      <c r="O54" s="61" t="e">
        <f>((P54)/10)*50</f>
        <v>#DIV/0!</v>
      </c>
      <c r="P54" s="45" t="e">
        <f>Q54-$K$18</f>
        <v>#DIV/0!</v>
      </c>
      <c r="Q54" s="47" t="e">
        <f>AVERAGE(R54:V54)</f>
        <v>#DIV/0!</v>
      </c>
      <c r="R54" s="47"/>
      <c r="S54" s="47"/>
      <c r="T54" s="47"/>
      <c r="U54" s="47"/>
      <c r="V54" s="48"/>
    </row>
    <row r="55" spans="2:22" ht="17.399999999999999" x14ac:dyDescent="0.25">
      <c r="I55" s="5"/>
      <c r="J55" s="5"/>
      <c r="K55" s="5"/>
      <c r="L55" s="5"/>
      <c r="M55" s="118"/>
      <c r="N55" s="55"/>
      <c r="O55" s="18"/>
      <c r="P55" s="28"/>
      <c r="Q55" s="19"/>
      <c r="R55" s="20">
        <v>46146</v>
      </c>
      <c r="S55" s="20">
        <v>46153</v>
      </c>
      <c r="T55" s="20">
        <v>46160</v>
      </c>
      <c r="U55" s="20">
        <v>46167</v>
      </c>
      <c r="V55" s="21" t="s">
        <v>46</v>
      </c>
    </row>
    <row r="56" spans="2:22" ht="18" thickBot="1" x14ac:dyDescent="0.3">
      <c r="I56" s="5"/>
      <c r="J56" s="5"/>
      <c r="K56" s="5"/>
      <c r="L56" s="5"/>
      <c r="M56" s="118"/>
      <c r="N56" s="57" t="s">
        <v>38</v>
      </c>
      <c r="O56" s="30" t="e">
        <f>((P56)/10)*50</f>
        <v>#DIV/0!</v>
      </c>
      <c r="P56" s="30" t="e">
        <f>Q56-$K$18</f>
        <v>#DIV/0!</v>
      </c>
      <c r="Q56" s="32" t="e">
        <f>AVERAGE(R56:V56)</f>
        <v>#DIV/0!</v>
      </c>
      <c r="R56" s="32"/>
      <c r="S56" s="32"/>
      <c r="T56" s="32"/>
      <c r="U56" s="32"/>
      <c r="V56" s="33"/>
    </row>
    <row r="57" spans="2:22" ht="17.399999999999999" x14ac:dyDescent="0.25">
      <c r="B57" s="63"/>
      <c r="C57" s="63"/>
      <c r="D57" s="63"/>
      <c r="E57" s="63"/>
      <c r="F57" s="63"/>
      <c r="G57" s="63"/>
      <c r="H57" s="63"/>
      <c r="I57" s="5"/>
      <c r="J57" s="5"/>
      <c r="K57" s="5"/>
      <c r="L57" s="5"/>
      <c r="M57" s="118"/>
      <c r="N57" s="86"/>
      <c r="O57" s="73"/>
      <c r="P57" s="59"/>
      <c r="Q57" s="79"/>
      <c r="R57" s="75">
        <v>46174</v>
      </c>
      <c r="S57" s="75">
        <v>46181</v>
      </c>
      <c r="T57" s="75">
        <v>46188</v>
      </c>
      <c r="U57" s="75">
        <v>46195</v>
      </c>
      <c r="V57" s="76">
        <v>46202</v>
      </c>
    </row>
    <row r="58" spans="2:22" ht="18" thickBot="1" x14ac:dyDescent="0.3">
      <c r="B58" s="63"/>
      <c r="C58" s="63"/>
      <c r="D58" s="63"/>
      <c r="E58" s="63"/>
      <c r="F58" s="63"/>
      <c r="G58" s="63"/>
      <c r="H58" s="63"/>
      <c r="I58" s="5"/>
      <c r="J58" s="5"/>
      <c r="M58" s="118"/>
      <c r="N58" s="87" t="s">
        <v>39</v>
      </c>
      <c r="O58" s="61" t="e">
        <f>((P58)/10)*50</f>
        <v>#DIV/0!</v>
      </c>
      <c r="P58" s="61" t="e">
        <f>Q58-$K$18</f>
        <v>#DIV/0!</v>
      </c>
      <c r="Q58" s="80" t="e">
        <f>AVERAGE(R58:V58)</f>
        <v>#DIV/0!</v>
      </c>
      <c r="R58" s="47"/>
      <c r="S58" s="47"/>
      <c r="T58" s="47"/>
      <c r="U58" s="47"/>
      <c r="V58" s="113"/>
    </row>
    <row r="59" spans="2:22" ht="17.399999999999999" x14ac:dyDescent="0.25">
      <c r="B59" s="63"/>
      <c r="C59" s="63"/>
      <c r="D59" s="63"/>
      <c r="E59" s="63"/>
      <c r="F59" s="63"/>
      <c r="G59" s="63"/>
      <c r="H59" s="63"/>
      <c r="I59" s="5"/>
      <c r="J59" s="5"/>
      <c r="K59" s="63"/>
      <c r="L59" s="63"/>
      <c r="M59" s="118"/>
      <c r="N59" s="55"/>
      <c r="O59" s="18"/>
      <c r="P59" s="28"/>
      <c r="Q59" s="56"/>
      <c r="R59" s="20">
        <v>46209</v>
      </c>
      <c r="S59" s="20">
        <v>46216</v>
      </c>
      <c r="T59" s="20">
        <v>46223</v>
      </c>
      <c r="U59" s="20">
        <v>46230</v>
      </c>
      <c r="V59" s="21" t="s">
        <v>46</v>
      </c>
    </row>
    <row r="60" spans="2:22" s="63" customFormat="1" ht="18" thickBot="1" x14ac:dyDescent="0.3">
      <c r="M60" s="118"/>
      <c r="N60" s="57" t="s">
        <v>40</v>
      </c>
      <c r="O60" s="30" t="e">
        <f>((P60)/10)*50</f>
        <v>#DIV/0!</v>
      </c>
      <c r="P60" s="30" t="e">
        <f>Q60-$K$18</f>
        <v>#DIV/0!</v>
      </c>
      <c r="Q60" s="31" t="e">
        <f>AVERAGE(R60:V60)</f>
        <v>#DIV/0!</v>
      </c>
      <c r="R60" s="32"/>
      <c r="S60" s="32"/>
      <c r="T60" s="32"/>
      <c r="U60" s="32"/>
      <c r="V60" s="33"/>
    </row>
    <row r="61" spans="2:22" s="63" customFormat="1" ht="17.399999999999999" x14ac:dyDescent="0.25">
      <c r="M61" s="118"/>
      <c r="N61" s="58"/>
      <c r="O61" s="73"/>
      <c r="P61" s="59"/>
      <c r="Q61" s="41"/>
      <c r="R61" s="42">
        <v>46237</v>
      </c>
      <c r="S61" s="42">
        <v>46244</v>
      </c>
      <c r="T61" s="42">
        <v>46251</v>
      </c>
      <c r="U61" s="42">
        <v>46258</v>
      </c>
      <c r="V61" s="43">
        <v>46265</v>
      </c>
    </row>
    <row r="62" spans="2:22" s="63" customFormat="1" ht="18" thickBot="1" x14ac:dyDescent="0.3">
      <c r="M62" s="119"/>
      <c r="N62" s="60" t="s">
        <v>22</v>
      </c>
      <c r="O62" s="61" t="e">
        <f>((P62)/10)*50</f>
        <v>#DIV/0!</v>
      </c>
      <c r="P62" s="61" t="e">
        <f>Q62-$K$18</f>
        <v>#DIV/0!</v>
      </c>
      <c r="Q62" s="46" t="e">
        <f>AVERAGE(R62:V62)</f>
        <v>#DIV/0!</v>
      </c>
      <c r="R62" s="47"/>
      <c r="S62" s="47"/>
      <c r="T62" s="47"/>
      <c r="U62" s="47"/>
      <c r="V62" s="113"/>
    </row>
    <row r="63" spans="2:22" s="63" customFormat="1" ht="15" x14ac:dyDescent="0.25">
      <c r="B63" s="5"/>
      <c r="C63" s="5"/>
      <c r="D63" s="5"/>
      <c r="E63" s="5"/>
      <c r="F63" s="5"/>
      <c r="G63" s="5"/>
      <c r="H63" s="5"/>
      <c r="M63" s="64"/>
      <c r="N63" s="5"/>
      <c r="O63" s="5"/>
      <c r="P63" s="5"/>
      <c r="Q63" s="5"/>
      <c r="R63" s="88"/>
      <c r="S63" s="5"/>
      <c r="T63" s="5"/>
      <c r="U63" s="5"/>
      <c r="V63" s="5"/>
    </row>
    <row r="64" spans="2:22" s="63" customFormat="1" ht="15" x14ac:dyDescent="0.25">
      <c r="B64" s="5"/>
      <c r="C64" s="5"/>
      <c r="D64" s="5"/>
      <c r="E64" s="5"/>
      <c r="F64" s="5"/>
      <c r="G64" s="5"/>
      <c r="H64" s="5"/>
      <c r="M64" s="64"/>
      <c r="N64" s="5"/>
      <c r="O64" s="5"/>
      <c r="P64" s="5"/>
      <c r="Q64" s="5"/>
      <c r="R64" s="5"/>
      <c r="S64" s="5"/>
      <c r="T64" s="5"/>
      <c r="U64" s="5"/>
      <c r="V64" s="5"/>
    </row>
    <row r="65" spans="2:25" s="63" customFormat="1" ht="15" x14ac:dyDescent="0.25">
      <c r="B65" s="5"/>
      <c r="C65" s="5"/>
      <c r="D65" s="5"/>
      <c r="E65" s="5"/>
      <c r="F65" s="5"/>
      <c r="G65" s="5"/>
      <c r="H65" s="5"/>
      <c r="K65" s="5"/>
      <c r="L65" s="5"/>
      <c r="M65" s="5"/>
      <c r="N65" s="5"/>
      <c r="O65" s="6"/>
      <c r="P65" s="6"/>
      <c r="Q65" s="5"/>
      <c r="R65" s="5"/>
      <c r="S65" s="5"/>
      <c r="T65" s="5"/>
      <c r="U65" s="5"/>
      <c r="V65" s="5"/>
    </row>
    <row r="66" spans="2:25" ht="18" customHeight="1" x14ac:dyDescent="0.25">
      <c r="J66" s="5"/>
      <c r="K66" s="5"/>
      <c r="L66" s="5"/>
    </row>
    <row r="67" spans="2:25" ht="18" customHeight="1" x14ac:dyDescent="0.25">
      <c r="J67" s="5"/>
      <c r="K67" s="5"/>
      <c r="L67" s="5"/>
    </row>
    <row r="68" spans="2:25" ht="18" customHeight="1" x14ac:dyDescent="0.25">
      <c r="J68" s="5"/>
      <c r="K68" s="5"/>
      <c r="L68" s="5"/>
    </row>
    <row r="69" spans="2:25" ht="18" customHeight="1" x14ac:dyDescent="0.25">
      <c r="J69" s="5"/>
      <c r="K69" s="5"/>
      <c r="L69" s="5"/>
    </row>
    <row r="70" spans="2:25" ht="18" customHeight="1" x14ac:dyDescent="0.25">
      <c r="J70" s="5"/>
      <c r="K70" s="5"/>
      <c r="L70" s="5"/>
      <c r="W70" s="109"/>
      <c r="X70" s="110"/>
      <c r="Y70" s="110"/>
    </row>
    <row r="71" spans="2:25" ht="18" customHeight="1" x14ac:dyDescent="0.25">
      <c r="J71" s="5"/>
      <c r="K71" s="5"/>
      <c r="L71" s="5"/>
      <c r="W71" s="84"/>
      <c r="X71" s="110"/>
      <c r="Y71" s="110"/>
    </row>
    <row r="72" spans="2:25" ht="18" customHeight="1" x14ac:dyDescent="0.25">
      <c r="J72" s="5"/>
      <c r="K72" s="65"/>
      <c r="L72" s="65"/>
      <c r="W72" s="110"/>
      <c r="X72" s="110"/>
      <c r="Y72" s="110"/>
    </row>
    <row r="73" spans="2:25" ht="18" customHeight="1" x14ac:dyDescent="0.25">
      <c r="J73" s="65"/>
      <c r="K73" s="65"/>
      <c r="L73" s="65"/>
      <c r="O73" s="111"/>
      <c r="P73" s="111"/>
      <c r="Q73" s="110"/>
      <c r="R73" s="110"/>
      <c r="S73" s="110"/>
      <c r="T73" s="110"/>
      <c r="U73" s="110"/>
      <c r="V73" s="110"/>
      <c r="W73" s="110"/>
      <c r="X73" s="110"/>
      <c r="Y73" s="110"/>
    </row>
    <row r="74" spans="2:25" ht="18" customHeight="1" x14ac:dyDescent="0.25">
      <c r="J74" s="65"/>
      <c r="K74" s="65"/>
      <c r="L74" s="65"/>
      <c r="O74" s="111"/>
      <c r="P74" s="111"/>
      <c r="Q74" s="110"/>
      <c r="R74" s="110"/>
      <c r="S74" s="110"/>
      <c r="T74" s="110"/>
      <c r="U74" s="110"/>
      <c r="V74" s="110"/>
      <c r="W74" s="110"/>
      <c r="X74" s="110"/>
      <c r="Y74" s="110"/>
    </row>
    <row r="75" spans="2:25" ht="18" customHeight="1" x14ac:dyDescent="0.25">
      <c r="J75" s="65"/>
    </row>
    <row r="76" spans="2:25" ht="18" customHeight="1" x14ac:dyDescent="0.25"/>
    <row r="77" spans="2:25" ht="18" customHeight="1" x14ac:dyDescent="0.25"/>
    <row r="78" spans="2:25" ht="18" customHeight="1" x14ac:dyDescent="0.25"/>
    <row r="79" spans="2:25" ht="18" customHeight="1" x14ac:dyDescent="0.25"/>
    <row r="80" spans="2:25"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sheetData>
  <sheetProtection algorithmName="SHA-512" hashValue="7sIISVcrIEmfmuBc+3VOj9O1Qoq+qkeDLAcvvXG0nEllVwDJ95TgLImV8J/Iq8fMouDwDzbzgnptQKo0TwawPw==" saltValue="71AQdzLhUJht8cwIcG/sWg==" spinCount="100000" sheet="1" objects="1" scenarios="1"/>
  <mergeCells count="24">
    <mergeCell ref="B1:E1"/>
    <mergeCell ref="C3:E3"/>
    <mergeCell ref="B4:B12"/>
    <mergeCell ref="C4:E12"/>
    <mergeCell ref="F4:F12"/>
    <mergeCell ref="M13:N13"/>
    <mergeCell ref="R13:V13"/>
    <mergeCell ref="B14:E14"/>
    <mergeCell ref="F14:G14"/>
    <mergeCell ref="B15:H15"/>
    <mergeCell ref="M15:M20"/>
    <mergeCell ref="B16:H16"/>
    <mergeCell ref="B17:C17"/>
    <mergeCell ref="F17:H17"/>
    <mergeCell ref="J17:K17"/>
    <mergeCell ref="J13:K13"/>
    <mergeCell ref="M45:M62"/>
    <mergeCell ref="B20:H20"/>
    <mergeCell ref="B21:C21"/>
    <mergeCell ref="F21:H21"/>
    <mergeCell ref="M21:M44"/>
    <mergeCell ref="C24:G24"/>
    <mergeCell ref="C25:G25"/>
    <mergeCell ref="B26:H26"/>
  </mergeCells>
  <dataValidations count="7">
    <dataValidation type="list" allowBlank="1" showInputMessage="1" showErrorMessage="1" sqref="K14" xr:uid="{98A8C160-BC65-430E-8CCA-AA0793C07363}">
      <formula1>"2024, 2025, 2026"</formula1>
    </dataValidation>
    <dataValidation type="list" allowBlank="1" showInputMessage="1" showErrorMessage="1" sqref="K65510 WVS1048550 WLW1048550 WCA1048550 VSE1048550 VII1048550 UYM1048550 UOQ1048550 UEU1048550 TUY1048550 TLC1048550 TBG1048550 SRK1048550 SHO1048550 RXS1048550 RNW1048550 REA1048550 QUE1048550 QKI1048550 QAM1048550 PQQ1048550 PGU1048550 OWY1048550 ONC1048550 ODG1048550 NTK1048550 NJO1048550 MZS1048550 MPW1048550 MGA1048550 LWE1048550 LMI1048550 LCM1048550 KSQ1048550 KIU1048550 JYY1048550 JPC1048550 JFG1048550 IVK1048550 ILO1048550 IBS1048550 HRW1048550 HIA1048550 GYE1048550 GOI1048550 GEM1048550 FUQ1048550 FKU1048550 FAY1048550 ERC1048550 EHG1048550 DXK1048550 DNO1048550 DDS1048550 CTW1048550 CKA1048550 CAE1048550 BQI1048550 BGM1048550 AWQ1048550 AMU1048550 ACY1048550 TC1048550 JG1048550 K1048550 WVS983014 WLW983014 WCA983014 VSE983014 VII983014 UYM983014 UOQ983014 UEU983014 TUY983014 TLC983014 TBG983014 SRK983014 SHO983014 RXS983014 RNW983014 REA983014 QUE983014 QKI983014 QAM983014 PQQ983014 PGU983014 OWY983014 ONC983014 ODG983014 NTK983014 NJO983014 MZS983014 MPW983014 MGA983014 LWE983014 LMI983014 LCM983014 KSQ983014 KIU983014 JYY983014 JPC983014 JFG983014 IVK983014 ILO983014 IBS983014 HRW983014 HIA983014 GYE983014 GOI983014 GEM983014 FUQ983014 FKU983014 FAY983014 ERC983014 EHG983014 DXK983014 DNO983014 DDS983014 CTW983014 CKA983014 CAE983014 BQI983014 BGM983014 AWQ983014 AMU983014 ACY983014 TC983014 JG983014 K983014 WVS917478 WLW917478 WCA917478 VSE917478 VII917478 UYM917478 UOQ917478 UEU917478 TUY917478 TLC917478 TBG917478 SRK917478 SHO917478 RXS917478 RNW917478 REA917478 QUE917478 QKI917478 QAM917478 PQQ917478 PGU917478 OWY917478 ONC917478 ODG917478 NTK917478 NJO917478 MZS917478 MPW917478 MGA917478 LWE917478 LMI917478 LCM917478 KSQ917478 KIU917478 JYY917478 JPC917478 JFG917478 IVK917478 ILO917478 IBS917478 HRW917478 HIA917478 GYE917478 GOI917478 GEM917478 FUQ917478 FKU917478 FAY917478 ERC917478 EHG917478 DXK917478 DNO917478 DDS917478 CTW917478 CKA917478 CAE917478 BQI917478 BGM917478 AWQ917478 AMU917478 ACY917478 TC917478 JG917478 K917478 WVS851942 WLW851942 WCA851942 VSE851942 VII851942 UYM851942 UOQ851942 UEU851942 TUY851942 TLC851942 TBG851942 SRK851942 SHO851942 RXS851942 RNW851942 REA851942 QUE851942 QKI851942 QAM851942 PQQ851942 PGU851942 OWY851942 ONC851942 ODG851942 NTK851942 NJO851942 MZS851942 MPW851942 MGA851942 LWE851942 LMI851942 LCM851942 KSQ851942 KIU851942 JYY851942 JPC851942 JFG851942 IVK851942 ILO851942 IBS851942 HRW851942 HIA851942 GYE851942 GOI851942 GEM851942 FUQ851942 FKU851942 FAY851942 ERC851942 EHG851942 DXK851942 DNO851942 DDS851942 CTW851942 CKA851942 CAE851942 BQI851942 BGM851942 AWQ851942 AMU851942 ACY851942 TC851942 JG851942 K851942 WVS786406 WLW786406 WCA786406 VSE786406 VII786406 UYM786406 UOQ786406 UEU786406 TUY786406 TLC786406 TBG786406 SRK786406 SHO786406 RXS786406 RNW786406 REA786406 QUE786406 QKI786406 QAM786406 PQQ786406 PGU786406 OWY786406 ONC786406 ODG786406 NTK786406 NJO786406 MZS786406 MPW786406 MGA786406 LWE786406 LMI786406 LCM786406 KSQ786406 KIU786406 JYY786406 JPC786406 JFG786406 IVK786406 ILO786406 IBS786406 HRW786406 HIA786406 GYE786406 GOI786406 GEM786406 FUQ786406 FKU786406 FAY786406 ERC786406 EHG786406 DXK786406 DNO786406 DDS786406 CTW786406 CKA786406 CAE786406 BQI786406 BGM786406 AWQ786406 AMU786406 ACY786406 TC786406 JG786406 K786406 WVS720870 WLW720870 WCA720870 VSE720870 VII720870 UYM720870 UOQ720870 UEU720870 TUY720870 TLC720870 TBG720870 SRK720870 SHO720870 RXS720870 RNW720870 REA720870 QUE720870 QKI720870 QAM720870 PQQ720870 PGU720870 OWY720870 ONC720870 ODG720870 NTK720870 NJO720870 MZS720870 MPW720870 MGA720870 LWE720870 LMI720870 LCM720870 KSQ720870 KIU720870 JYY720870 JPC720870 JFG720870 IVK720870 ILO720870 IBS720870 HRW720870 HIA720870 GYE720870 GOI720870 GEM720870 FUQ720870 FKU720870 FAY720870 ERC720870 EHG720870 DXK720870 DNO720870 DDS720870 CTW720870 CKA720870 CAE720870 BQI720870 BGM720870 AWQ720870 AMU720870 ACY720870 TC720870 JG720870 K720870 WVS655334 WLW655334 WCA655334 VSE655334 VII655334 UYM655334 UOQ655334 UEU655334 TUY655334 TLC655334 TBG655334 SRK655334 SHO655334 RXS655334 RNW655334 REA655334 QUE655334 QKI655334 QAM655334 PQQ655334 PGU655334 OWY655334 ONC655334 ODG655334 NTK655334 NJO655334 MZS655334 MPW655334 MGA655334 LWE655334 LMI655334 LCM655334 KSQ655334 KIU655334 JYY655334 JPC655334 JFG655334 IVK655334 ILO655334 IBS655334 HRW655334 HIA655334 GYE655334 GOI655334 GEM655334 FUQ655334 FKU655334 FAY655334 ERC655334 EHG655334 DXK655334 DNO655334 DDS655334 CTW655334 CKA655334 CAE655334 BQI655334 BGM655334 AWQ655334 AMU655334 ACY655334 TC655334 JG655334 K655334 WVS589798 WLW589798 WCA589798 VSE589798 VII589798 UYM589798 UOQ589798 UEU589798 TUY589798 TLC589798 TBG589798 SRK589798 SHO589798 RXS589798 RNW589798 REA589798 QUE589798 QKI589798 QAM589798 PQQ589798 PGU589798 OWY589798 ONC589798 ODG589798 NTK589798 NJO589798 MZS589798 MPW589798 MGA589798 LWE589798 LMI589798 LCM589798 KSQ589798 KIU589798 JYY589798 JPC589798 JFG589798 IVK589798 ILO589798 IBS589798 HRW589798 HIA589798 GYE589798 GOI589798 GEM589798 FUQ589798 FKU589798 FAY589798 ERC589798 EHG589798 DXK589798 DNO589798 DDS589798 CTW589798 CKA589798 CAE589798 BQI589798 BGM589798 AWQ589798 AMU589798 ACY589798 TC589798 JG589798 K589798 WVS524262 WLW524262 WCA524262 VSE524262 VII524262 UYM524262 UOQ524262 UEU524262 TUY524262 TLC524262 TBG524262 SRK524262 SHO524262 RXS524262 RNW524262 REA524262 QUE524262 QKI524262 QAM524262 PQQ524262 PGU524262 OWY524262 ONC524262 ODG524262 NTK524262 NJO524262 MZS524262 MPW524262 MGA524262 LWE524262 LMI524262 LCM524262 KSQ524262 KIU524262 JYY524262 JPC524262 JFG524262 IVK524262 ILO524262 IBS524262 HRW524262 HIA524262 GYE524262 GOI524262 GEM524262 FUQ524262 FKU524262 FAY524262 ERC524262 EHG524262 DXK524262 DNO524262 DDS524262 CTW524262 CKA524262 CAE524262 BQI524262 BGM524262 AWQ524262 AMU524262 ACY524262 TC524262 JG524262 K524262 WVS458726 WLW458726 WCA458726 VSE458726 VII458726 UYM458726 UOQ458726 UEU458726 TUY458726 TLC458726 TBG458726 SRK458726 SHO458726 RXS458726 RNW458726 REA458726 QUE458726 QKI458726 QAM458726 PQQ458726 PGU458726 OWY458726 ONC458726 ODG458726 NTK458726 NJO458726 MZS458726 MPW458726 MGA458726 LWE458726 LMI458726 LCM458726 KSQ458726 KIU458726 JYY458726 JPC458726 JFG458726 IVK458726 ILO458726 IBS458726 HRW458726 HIA458726 GYE458726 GOI458726 GEM458726 FUQ458726 FKU458726 FAY458726 ERC458726 EHG458726 DXK458726 DNO458726 DDS458726 CTW458726 CKA458726 CAE458726 BQI458726 BGM458726 AWQ458726 AMU458726 ACY458726 TC458726 JG458726 K458726 WVS393190 WLW393190 WCA393190 VSE393190 VII393190 UYM393190 UOQ393190 UEU393190 TUY393190 TLC393190 TBG393190 SRK393190 SHO393190 RXS393190 RNW393190 REA393190 QUE393190 QKI393190 QAM393190 PQQ393190 PGU393190 OWY393190 ONC393190 ODG393190 NTK393190 NJO393190 MZS393190 MPW393190 MGA393190 LWE393190 LMI393190 LCM393190 KSQ393190 KIU393190 JYY393190 JPC393190 JFG393190 IVK393190 ILO393190 IBS393190 HRW393190 HIA393190 GYE393190 GOI393190 GEM393190 FUQ393190 FKU393190 FAY393190 ERC393190 EHG393190 DXK393190 DNO393190 DDS393190 CTW393190 CKA393190 CAE393190 BQI393190 BGM393190 AWQ393190 AMU393190 ACY393190 TC393190 JG393190 K393190 WVS327654 WLW327654 WCA327654 VSE327654 VII327654 UYM327654 UOQ327654 UEU327654 TUY327654 TLC327654 TBG327654 SRK327654 SHO327654 RXS327654 RNW327654 REA327654 QUE327654 QKI327654 QAM327654 PQQ327654 PGU327654 OWY327654 ONC327654 ODG327654 NTK327654 NJO327654 MZS327654 MPW327654 MGA327654 LWE327654 LMI327654 LCM327654 KSQ327654 KIU327654 JYY327654 JPC327654 JFG327654 IVK327654 ILO327654 IBS327654 HRW327654 HIA327654 GYE327654 GOI327654 GEM327654 FUQ327654 FKU327654 FAY327654 ERC327654 EHG327654 DXK327654 DNO327654 DDS327654 CTW327654 CKA327654 CAE327654 BQI327654 BGM327654 AWQ327654 AMU327654 ACY327654 TC327654 JG327654 K327654 WVS262118 WLW262118 WCA262118 VSE262118 VII262118 UYM262118 UOQ262118 UEU262118 TUY262118 TLC262118 TBG262118 SRK262118 SHO262118 RXS262118 RNW262118 REA262118 QUE262118 QKI262118 QAM262118 PQQ262118 PGU262118 OWY262118 ONC262118 ODG262118 NTK262118 NJO262118 MZS262118 MPW262118 MGA262118 LWE262118 LMI262118 LCM262118 KSQ262118 KIU262118 JYY262118 JPC262118 JFG262118 IVK262118 ILO262118 IBS262118 HRW262118 HIA262118 GYE262118 GOI262118 GEM262118 FUQ262118 FKU262118 FAY262118 ERC262118 EHG262118 DXK262118 DNO262118 DDS262118 CTW262118 CKA262118 CAE262118 BQI262118 BGM262118 AWQ262118 AMU262118 ACY262118 TC262118 JG262118 K262118 WVS196582 WLW196582 WCA196582 VSE196582 VII196582 UYM196582 UOQ196582 UEU196582 TUY196582 TLC196582 TBG196582 SRK196582 SHO196582 RXS196582 RNW196582 REA196582 QUE196582 QKI196582 QAM196582 PQQ196582 PGU196582 OWY196582 ONC196582 ODG196582 NTK196582 NJO196582 MZS196582 MPW196582 MGA196582 LWE196582 LMI196582 LCM196582 KSQ196582 KIU196582 JYY196582 JPC196582 JFG196582 IVK196582 ILO196582 IBS196582 HRW196582 HIA196582 GYE196582 GOI196582 GEM196582 FUQ196582 FKU196582 FAY196582 ERC196582 EHG196582 DXK196582 DNO196582 DDS196582 CTW196582 CKA196582 CAE196582 BQI196582 BGM196582 AWQ196582 AMU196582 ACY196582 TC196582 JG196582 K196582 WVS131046 WLW131046 WCA131046 VSE131046 VII131046 UYM131046 UOQ131046 UEU131046 TUY131046 TLC131046 TBG131046 SRK131046 SHO131046 RXS131046 RNW131046 REA131046 QUE131046 QKI131046 QAM131046 PQQ131046 PGU131046 OWY131046 ONC131046 ODG131046 NTK131046 NJO131046 MZS131046 MPW131046 MGA131046 LWE131046 LMI131046 LCM131046 KSQ131046 KIU131046 JYY131046 JPC131046 JFG131046 IVK131046 ILO131046 IBS131046 HRW131046 HIA131046 GYE131046 GOI131046 GEM131046 FUQ131046 FKU131046 FAY131046 ERC131046 EHG131046 DXK131046 DNO131046 DDS131046 CTW131046 CKA131046 CAE131046 BQI131046 BGM131046 AWQ131046 AMU131046 ACY131046 TC131046 JG131046 K131046 WVS65510 WLW65510 WCA65510 VSE65510 VII65510 UYM65510 UOQ65510 UEU65510 TUY65510 TLC65510 TBG65510 SRK65510 SHO65510 RXS65510 RNW65510 REA65510 QUE65510 QKI65510 QAM65510 PQQ65510 PGU65510 OWY65510 ONC65510 ODG65510 NTK65510 NJO65510 MZS65510 MPW65510 MGA65510 LWE65510 LMI65510 LCM65510 KSQ65510 KIU65510 JYY65510 JPC65510 JFG65510 IVK65510 ILO65510 IBS65510 HRW65510 HIA65510 GYE65510 GOI65510 GEM65510 FUQ65510 FKU65510 FAY65510 ERC65510 EHG65510 DXK65510 DNO65510 DDS65510 CTW65510 CKA65510 CAE65510 BQI65510 BGM65510 AWQ65510 AMU65510 ACY65510 TC65510 JG65510" xr:uid="{280D58E1-0D09-4782-A198-22B8C16E4253}">
      <formula1>$N$32:$N$45</formula1>
    </dataValidation>
    <dataValidation type="list" allowBlank="1" showInputMessage="1" showErrorMessage="1" sqref="K65514 WVS1048554 WLW1048554 WCA1048554 VSE1048554 VII1048554 UYM1048554 UOQ1048554 UEU1048554 TUY1048554 TLC1048554 TBG1048554 SRK1048554 SHO1048554 RXS1048554 RNW1048554 REA1048554 QUE1048554 QKI1048554 QAM1048554 PQQ1048554 PGU1048554 OWY1048554 ONC1048554 ODG1048554 NTK1048554 NJO1048554 MZS1048554 MPW1048554 MGA1048554 LWE1048554 LMI1048554 LCM1048554 KSQ1048554 KIU1048554 JYY1048554 JPC1048554 JFG1048554 IVK1048554 ILO1048554 IBS1048554 HRW1048554 HIA1048554 GYE1048554 GOI1048554 GEM1048554 FUQ1048554 FKU1048554 FAY1048554 ERC1048554 EHG1048554 DXK1048554 DNO1048554 DDS1048554 CTW1048554 CKA1048554 CAE1048554 BQI1048554 BGM1048554 AWQ1048554 AMU1048554 ACY1048554 TC1048554 JG1048554 K1048554 WVS983018 WLW983018 WCA983018 VSE983018 VII983018 UYM983018 UOQ983018 UEU983018 TUY983018 TLC983018 TBG983018 SRK983018 SHO983018 RXS983018 RNW983018 REA983018 QUE983018 QKI983018 QAM983018 PQQ983018 PGU983018 OWY983018 ONC983018 ODG983018 NTK983018 NJO983018 MZS983018 MPW983018 MGA983018 LWE983018 LMI983018 LCM983018 KSQ983018 KIU983018 JYY983018 JPC983018 JFG983018 IVK983018 ILO983018 IBS983018 HRW983018 HIA983018 GYE983018 GOI983018 GEM983018 FUQ983018 FKU983018 FAY983018 ERC983018 EHG983018 DXK983018 DNO983018 DDS983018 CTW983018 CKA983018 CAE983018 BQI983018 BGM983018 AWQ983018 AMU983018 ACY983018 TC983018 JG983018 K983018 WVS917482 WLW917482 WCA917482 VSE917482 VII917482 UYM917482 UOQ917482 UEU917482 TUY917482 TLC917482 TBG917482 SRK917482 SHO917482 RXS917482 RNW917482 REA917482 QUE917482 QKI917482 QAM917482 PQQ917482 PGU917482 OWY917482 ONC917482 ODG917482 NTK917482 NJO917482 MZS917482 MPW917482 MGA917482 LWE917482 LMI917482 LCM917482 KSQ917482 KIU917482 JYY917482 JPC917482 JFG917482 IVK917482 ILO917482 IBS917482 HRW917482 HIA917482 GYE917482 GOI917482 GEM917482 FUQ917482 FKU917482 FAY917482 ERC917482 EHG917482 DXK917482 DNO917482 DDS917482 CTW917482 CKA917482 CAE917482 BQI917482 BGM917482 AWQ917482 AMU917482 ACY917482 TC917482 JG917482 K917482 WVS851946 WLW851946 WCA851946 VSE851946 VII851946 UYM851946 UOQ851946 UEU851946 TUY851946 TLC851946 TBG851946 SRK851946 SHO851946 RXS851946 RNW851946 REA851946 QUE851946 QKI851946 QAM851946 PQQ851946 PGU851946 OWY851946 ONC851946 ODG851946 NTK851946 NJO851946 MZS851946 MPW851946 MGA851946 LWE851946 LMI851946 LCM851946 KSQ851946 KIU851946 JYY851946 JPC851946 JFG851946 IVK851946 ILO851946 IBS851946 HRW851946 HIA851946 GYE851946 GOI851946 GEM851946 FUQ851946 FKU851946 FAY851946 ERC851946 EHG851946 DXK851946 DNO851946 DDS851946 CTW851946 CKA851946 CAE851946 BQI851946 BGM851946 AWQ851946 AMU851946 ACY851946 TC851946 JG851946 K851946 WVS786410 WLW786410 WCA786410 VSE786410 VII786410 UYM786410 UOQ786410 UEU786410 TUY786410 TLC786410 TBG786410 SRK786410 SHO786410 RXS786410 RNW786410 REA786410 QUE786410 QKI786410 QAM786410 PQQ786410 PGU786410 OWY786410 ONC786410 ODG786410 NTK786410 NJO786410 MZS786410 MPW786410 MGA786410 LWE786410 LMI786410 LCM786410 KSQ786410 KIU786410 JYY786410 JPC786410 JFG786410 IVK786410 ILO786410 IBS786410 HRW786410 HIA786410 GYE786410 GOI786410 GEM786410 FUQ786410 FKU786410 FAY786410 ERC786410 EHG786410 DXK786410 DNO786410 DDS786410 CTW786410 CKA786410 CAE786410 BQI786410 BGM786410 AWQ786410 AMU786410 ACY786410 TC786410 JG786410 K786410 WVS720874 WLW720874 WCA720874 VSE720874 VII720874 UYM720874 UOQ720874 UEU720874 TUY720874 TLC720874 TBG720874 SRK720874 SHO720874 RXS720874 RNW720874 REA720874 QUE720874 QKI720874 QAM720874 PQQ720874 PGU720874 OWY720874 ONC720874 ODG720874 NTK720874 NJO720874 MZS720874 MPW720874 MGA720874 LWE720874 LMI720874 LCM720874 KSQ720874 KIU720874 JYY720874 JPC720874 JFG720874 IVK720874 ILO720874 IBS720874 HRW720874 HIA720874 GYE720874 GOI720874 GEM720874 FUQ720874 FKU720874 FAY720874 ERC720874 EHG720874 DXK720874 DNO720874 DDS720874 CTW720874 CKA720874 CAE720874 BQI720874 BGM720874 AWQ720874 AMU720874 ACY720874 TC720874 JG720874 K720874 WVS655338 WLW655338 WCA655338 VSE655338 VII655338 UYM655338 UOQ655338 UEU655338 TUY655338 TLC655338 TBG655338 SRK655338 SHO655338 RXS655338 RNW655338 REA655338 QUE655338 QKI655338 QAM655338 PQQ655338 PGU655338 OWY655338 ONC655338 ODG655338 NTK655338 NJO655338 MZS655338 MPW655338 MGA655338 LWE655338 LMI655338 LCM655338 KSQ655338 KIU655338 JYY655338 JPC655338 JFG655338 IVK655338 ILO655338 IBS655338 HRW655338 HIA655338 GYE655338 GOI655338 GEM655338 FUQ655338 FKU655338 FAY655338 ERC655338 EHG655338 DXK655338 DNO655338 DDS655338 CTW655338 CKA655338 CAE655338 BQI655338 BGM655338 AWQ655338 AMU655338 ACY655338 TC655338 JG655338 K655338 WVS589802 WLW589802 WCA589802 VSE589802 VII589802 UYM589802 UOQ589802 UEU589802 TUY589802 TLC589802 TBG589802 SRK589802 SHO589802 RXS589802 RNW589802 REA589802 QUE589802 QKI589802 QAM589802 PQQ589802 PGU589802 OWY589802 ONC589802 ODG589802 NTK589802 NJO589802 MZS589802 MPW589802 MGA589802 LWE589802 LMI589802 LCM589802 KSQ589802 KIU589802 JYY589802 JPC589802 JFG589802 IVK589802 ILO589802 IBS589802 HRW589802 HIA589802 GYE589802 GOI589802 GEM589802 FUQ589802 FKU589802 FAY589802 ERC589802 EHG589802 DXK589802 DNO589802 DDS589802 CTW589802 CKA589802 CAE589802 BQI589802 BGM589802 AWQ589802 AMU589802 ACY589802 TC589802 JG589802 K589802 WVS524266 WLW524266 WCA524266 VSE524266 VII524266 UYM524266 UOQ524266 UEU524266 TUY524266 TLC524266 TBG524266 SRK524266 SHO524266 RXS524266 RNW524266 REA524266 QUE524266 QKI524266 QAM524266 PQQ524266 PGU524266 OWY524266 ONC524266 ODG524266 NTK524266 NJO524266 MZS524266 MPW524266 MGA524266 LWE524266 LMI524266 LCM524266 KSQ524266 KIU524266 JYY524266 JPC524266 JFG524266 IVK524266 ILO524266 IBS524266 HRW524266 HIA524266 GYE524266 GOI524266 GEM524266 FUQ524266 FKU524266 FAY524266 ERC524266 EHG524266 DXK524266 DNO524266 DDS524266 CTW524266 CKA524266 CAE524266 BQI524266 BGM524266 AWQ524266 AMU524266 ACY524266 TC524266 JG524266 K524266 WVS458730 WLW458730 WCA458730 VSE458730 VII458730 UYM458730 UOQ458730 UEU458730 TUY458730 TLC458730 TBG458730 SRK458730 SHO458730 RXS458730 RNW458730 REA458730 QUE458730 QKI458730 QAM458730 PQQ458730 PGU458730 OWY458730 ONC458730 ODG458730 NTK458730 NJO458730 MZS458730 MPW458730 MGA458730 LWE458730 LMI458730 LCM458730 KSQ458730 KIU458730 JYY458730 JPC458730 JFG458730 IVK458730 ILO458730 IBS458730 HRW458730 HIA458730 GYE458730 GOI458730 GEM458730 FUQ458730 FKU458730 FAY458730 ERC458730 EHG458730 DXK458730 DNO458730 DDS458730 CTW458730 CKA458730 CAE458730 BQI458730 BGM458730 AWQ458730 AMU458730 ACY458730 TC458730 JG458730 K458730 WVS393194 WLW393194 WCA393194 VSE393194 VII393194 UYM393194 UOQ393194 UEU393194 TUY393194 TLC393194 TBG393194 SRK393194 SHO393194 RXS393194 RNW393194 REA393194 QUE393194 QKI393194 QAM393194 PQQ393194 PGU393194 OWY393194 ONC393194 ODG393194 NTK393194 NJO393194 MZS393194 MPW393194 MGA393194 LWE393194 LMI393194 LCM393194 KSQ393194 KIU393194 JYY393194 JPC393194 JFG393194 IVK393194 ILO393194 IBS393194 HRW393194 HIA393194 GYE393194 GOI393194 GEM393194 FUQ393194 FKU393194 FAY393194 ERC393194 EHG393194 DXK393194 DNO393194 DDS393194 CTW393194 CKA393194 CAE393194 BQI393194 BGM393194 AWQ393194 AMU393194 ACY393194 TC393194 JG393194 K393194 WVS327658 WLW327658 WCA327658 VSE327658 VII327658 UYM327658 UOQ327658 UEU327658 TUY327658 TLC327658 TBG327658 SRK327658 SHO327658 RXS327658 RNW327658 REA327658 QUE327658 QKI327658 QAM327658 PQQ327658 PGU327658 OWY327658 ONC327658 ODG327658 NTK327658 NJO327658 MZS327658 MPW327658 MGA327658 LWE327658 LMI327658 LCM327658 KSQ327658 KIU327658 JYY327658 JPC327658 JFG327658 IVK327658 ILO327658 IBS327658 HRW327658 HIA327658 GYE327658 GOI327658 GEM327658 FUQ327658 FKU327658 FAY327658 ERC327658 EHG327658 DXK327658 DNO327658 DDS327658 CTW327658 CKA327658 CAE327658 BQI327658 BGM327658 AWQ327658 AMU327658 ACY327658 TC327658 JG327658 K327658 WVS262122 WLW262122 WCA262122 VSE262122 VII262122 UYM262122 UOQ262122 UEU262122 TUY262122 TLC262122 TBG262122 SRK262122 SHO262122 RXS262122 RNW262122 REA262122 QUE262122 QKI262122 QAM262122 PQQ262122 PGU262122 OWY262122 ONC262122 ODG262122 NTK262122 NJO262122 MZS262122 MPW262122 MGA262122 LWE262122 LMI262122 LCM262122 KSQ262122 KIU262122 JYY262122 JPC262122 JFG262122 IVK262122 ILO262122 IBS262122 HRW262122 HIA262122 GYE262122 GOI262122 GEM262122 FUQ262122 FKU262122 FAY262122 ERC262122 EHG262122 DXK262122 DNO262122 DDS262122 CTW262122 CKA262122 CAE262122 BQI262122 BGM262122 AWQ262122 AMU262122 ACY262122 TC262122 JG262122 K262122 WVS196586 WLW196586 WCA196586 VSE196586 VII196586 UYM196586 UOQ196586 UEU196586 TUY196586 TLC196586 TBG196586 SRK196586 SHO196586 RXS196586 RNW196586 REA196586 QUE196586 QKI196586 QAM196586 PQQ196586 PGU196586 OWY196586 ONC196586 ODG196586 NTK196586 NJO196586 MZS196586 MPW196586 MGA196586 LWE196586 LMI196586 LCM196586 KSQ196586 KIU196586 JYY196586 JPC196586 JFG196586 IVK196586 ILO196586 IBS196586 HRW196586 HIA196586 GYE196586 GOI196586 GEM196586 FUQ196586 FKU196586 FAY196586 ERC196586 EHG196586 DXK196586 DNO196586 DDS196586 CTW196586 CKA196586 CAE196586 BQI196586 BGM196586 AWQ196586 AMU196586 ACY196586 TC196586 JG196586 K196586 WVS131050 WLW131050 WCA131050 VSE131050 VII131050 UYM131050 UOQ131050 UEU131050 TUY131050 TLC131050 TBG131050 SRK131050 SHO131050 RXS131050 RNW131050 REA131050 QUE131050 QKI131050 QAM131050 PQQ131050 PGU131050 OWY131050 ONC131050 ODG131050 NTK131050 NJO131050 MZS131050 MPW131050 MGA131050 LWE131050 LMI131050 LCM131050 KSQ131050 KIU131050 JYY131050 JPC131050 JFG131050 IVK131050 ILO131050 IBS131050 HRW131050 HIA131050 GYE131050 GOI131050 GEM131050 FUQ131050 FKU131050 FAY131050 ERC131050 EHG131050 DXK131050 DNO131050 DDS131050 CTW131050 CKA131050 CAE131050 BQI131050 BGM131050 AWQ131050 AMU131050 ACY131050 TC131050 JG131050 K131050 WVS65514 WLW65514 WCA65514 VSE65514 VII65514 UYM65514 UOQ65514 UEU65514 TUY65514 TLC65514 TBG65514 SRK65514 SHO65514 RXS65514 RNW65514 REA65514 QUE65514 QKI65514 QAM65514 PQQ65514 PGU65514 OWY65514 ONC65514 ODG65514 NTK65514 NJO65514 MZS65514 MPW65514 MGA65514 LWE65514 LMI65514 LCM65514 KSQ65514 KIU65514 JYY65514 JPC65514 JFG65514 IVK65514 ILO65514 IBS65514 HRW65514 HIA65514 GYE65514 GOI65514 GEM65514 FUQ65514 FKU65514 FAY65514 ERC65514 EHG65514 DXK65514 DNO65514 DDS65514 CTW65514 CKA65514 CAE65514 BQI65514 BGM65514 AWQ65514 AMU65514 ACY65514 TC65514 JG65514" xr:uid="{1AC32118-409E-4011-A159-298714249A5F}">
      <formula1>$P$31:$P$44</formula1>
    </dataValidation>
    <dataValidation type="list" allowBlank="1" showInputMessage="1" showErrorMessage="1" sqref="K15 WVS983055 WLW983055 WCA983055 VSE983055 VII983055 UYM983055 UOQ983055 UEU983055 TUY983055 TLC983055 TBG983055 SRK983055 SHO983055 RXS983055 RNW983055 REA983055 QUE983055 QKI983055 QAM983055 PQQ983055 PGU983055 OWY983055 ONC983055 ODG983055 NTK983055 NJO983055 MZS983055 MPW983055 MGA983055 LWE983055 LMI983055 LCM983055 KSQ983055 KIU983055 JYY983055 JPC983055 JFG983055 IVK983055 ILO983055 IBS983055 HRW983055 HIA983055 GYE983055 GOI983055 GEM983055 FUQ983055 FKU983055 FAY983055 ERC983055 EHG983055 DXK983055 DNO983055 DDS983055 CTW983055 CKA983055 CAE983055 BQI983055 BGM983055 AWQ983055 AMU983055 ACY983055 TC983055 JG983055 K983055 WVS917519 WLW917519 WCA917519 VSE917519 VII917519 UYM917519 UOQ917519 UEU917519 TUY917519 TLC917519 TBG917519 SRK917519 SHO917519 RXS917519 RNW917519 REA917519 QUE917519 QKI917519 QAM917519 PQQ917519 PGU917519 OWY917519 ONC917519 ODG917519 NTK917519 NJO917519 MZS917519 MPW917519 MGA917519 LWE917519 LMI917519 LCM917519 KSQ917519 KIU917519 JYY917519 JPC917519 JFG917519 IVK917519 ILO917519 IBS917519 HRW917519 HIA917519 GYE917519 GOI917519 GEM917519 FUQ917519 FKU917519 FAY917519 ERC917519 EHG917519 DXK917519 DNO917519 DDS917519 CTW917519 CKA917519 CAE917519 BQI917519 BGM917519 AWQ917519 AMU917519 ACY917519 TC917519 JG917519 K917519 WVS851983 WLW851983 WCA851983 VSE851983 VII851983 UYM851983 UOQ851983 UEU851983 TUY851983 TLC851983 TBG851983 SRK851983 SHO851983 RXS851983 RNW851983 REA851983 QUE851983 QKI851983 QAM851983 PQQ851983 PGU851983 OWY851983 ONC851983 ODG851983 NTK851983 NJO851983 MZS851983 MPW851983 MGA851983 LWE851983 LMI851983 LCM851983 KSQ851983 KIU851983 JYY851983 JPC851983 JFG851983 IVK851983 ILO851983 IBS851983 HRW851983 HIA851983 GYE851983 GOI851983 GEM851983 FUQ851983 FKU851983 FAY851983 ERC851983 EHG851983 DXK851983 DNO851983 DDS851983 CTW851983 CKA851983 CAE851983 BQI851983 BGM851983 AWQ851983 AMU851983 ACY851983 TC851983 JG851983 K851983 WVS786447 WLW786447 WCA786447 VSE786447 VII786447 UYM786447 UOQ786447 UEU786447 TUY786447 TLC786447 TBG786447 SRK786447 SHO786447 RXS786447 RNW786447 REA786447 QUE786447 QKI786447 QAM786447 PQQ786447 PGU786447 OWY786447 ONC786447 ODG786447 NTK786447 NJO786447 MZS786447 MPW786447 MGA786447 LWE786447 LMI786447 LCM786447 KSQ786447 KIU786447 JYY786447 JPC786447 JFG786447 IVK786447 ILO786447 IBS786447 HRW786447 HIA786447 GYE786447 GOI786447 GEM786447 FUQ786447 FKU786447 FAY786447 ERC786447 EHG786447 DXK786447 DNO786447 DDS786447 CTW786447 CKA786447 CAE786447 BQI786447 BGM786447 AWQ786447 AMU786447 ACY786447 TC786447 JG786447 K786447 WVS720911 WLW720911 WCA720911 VSE720911 VII720911 UYM720911 UOQ720911 UEU720911 TUY720911 TLC720911 TBG720911 SRK720911 SHO720911 RXS720911 RNW720911 REA720911 QUE720911 QKI720911 QAM720911 PQQ720911 PGU720911 OWY720911 ONC720911 ODG720911 NTK720911 NJO720911 MZS720911 MPW720911 MGA720911 LWE720911 LMI720911 LCM720911 KSQ720911 KIU720911 JYY720911 JPC720911 JFG720911 IVK720911 ILO720911 IBS720911 HRW720911 HIA720911 GYE720911 GOI720911 GEM720911 FUQ720911 FKU720911 FAY720911 ERC720911 EHG720911 DXK720911 DNO720911 DDS720911 CTW720911 CKA720911 CAE720911 BQI720911 BGM720911 AWQ720911 AMU720911 ACY720911 TC720911 JG720911 K720911 WVS655375 WLW655375 WCA655375 VSE655375 VII655375 UYM655375 UOQ655375 UEU655375 TUY655375 TLC655375 TBG655375 SRK655375 SHO655375 RXS655375 RNW655375 REA655375 QUE655375 QKI655375 QAM655375 PQQ655375 PGU655375 OWY655375 ONC655375 ODG655375 NTK655375 NJO655375 MZS655375 MPW655375 MGA655375 LWE655375 LMI655375 LCM655375 KSQ655375 KIU655375 JYY655375 JPC655375 JFG655375 IVK655375 ILO655375 IBS655375 HRW655375 HIA655375 GYE655375 GOI655375 GEM655375 FUQ655375 FKU655375 FAY655375 ERC655375 EHG655375 DXK655375 DNO655375 DDS655375 CTW655375 CKA655375 CAE655375 BQI655375 BGM655375 AWQ655375 AMU655375 ACY655375 TC655375 JG655375 K655375 WVS589839 WLW589839 WCA589839 VSE589839 VII589839 UYM589839 UOQ589839 UEU589839 TUY589839 TLC589839 TBG589839 SRK589839 SHO589839 RXS589839 RNW589839 REA589839 QUE589839 QKI589839 QAM589839 PQQ589839 PGU589839 OWY589839 ONC589839 ODG589839 NTK589839 NJO589839 MZS589839 MPW589839 MGA589839 LWE589839 LMI589839 LCM589839 KSQ589839 KIU589839 JYY589839 JPC589839 JFG589839 IVK589839 ILO589839 IBS589839 HRW589839 HIA589839 GYE589839 GOI589839 GEM589839 FUQ589839 FKU589839 FAY589839 ERC589839 EHG589839 DXK589839 DNO589839 DDS589839 CTW589839 CKA589839 CAE589839 BQI589839 BGM589839 AWQ589839 AMU589839 ACY589839 TC589839 JG589839 K589839 WVS524303 WLW524303 WCA524303 VSE524303 VII524303 UYM524303 UOQ524303 UEU524303 TUY524303 TLC524303 TBG524303 SRK524303 SHO524303 RXS524303 RNW524303 REA524303 QUE524303 QKI524303 QAM524303 PQQ524303 PGU524303 OWY524303 ONC524303 ODG524303 NTK524303 NJO524303 MZS524303 MPW524303 MGA524303 LWE524303 LMI524303 LCM524303 KSQ524303 KIU524303 JYY524303 JPC524303 JFG524303 IVK524303 ILO524303 IBS524303 HRW524303 HIA524303 GYE524303 GOI524303 GEM524303 FUQ524303 FKU524303 FAY524303 ERC524303 EHG524303 DXK524303 DNO524303 DDS524303 CTW524303 CKA524303 CAE524303 BQI524303 BGM524303 AWQ524303 AMU524303 ACY524303 TC524303 JG524303 K524303 WVS458767 WLW458767 WCA458767 VSE458767 VII458767 UYM458767 UOQ458767 UEU458767 TUY458767 TLC458767 TBG458767 SRK458767 SHO458767 RXS458767 RNW458767 REA458767 QUE458767 QKI458767 QAM458767 PQQ458767 PGU458767 OWY458767 ONC458767 ODG458767 NTK458767 NJO458767 MZS458767 MPW458767 MGA458767 LWE458767 LMI458767 LCM458767 KSQ458767 KIU458767 JYY458767 JPC458767 JFG458767 IVK458767 ILO458767 IBS458767 HRW458767 HIA458767 GYE458767 GOI458767 GEM458767 FUQ458767 FKU458767 FAY458767 ERC458767 EHG458767 DXK458767 DNO458767 DDS458767 CTW458767 CKA458767 CAE458767 BQI458767 BGM458767 AWQ458767 AMU458767 ACY458767 TC458767 JG458767 K458767 WVS393231 WLW393231 WCA393231 VSE393231 VII393231 UYM393231 UOQ393231 UEU393231 TUY393231 TLC393231 TBG393231 SRK393231 SHO393231 RXS393231 RNW393231 REA393231 QUE393231 QKI393231 QAM393231 PQQ393231 PGU393231 OWY393231 ONC393231 ODG393231 NTK393231 NJO393231 MZS393231 MPW393231 MGA393231 LWE393231 LMI393231 LCM393231 KSQ393231 KIU393231 JYY393231 JPC393231 JFG393231 IVK393231 ILO393231 IBS393231 HRW393231 HIA393231 GYE393231 GOI393231 GEM393231 FUQ393231 FKU393231 FAY393231 ERC393231 EHG393231 DXK393231 DNO393231 DDS393231 CTW393231 CKA393231 CAE393231 BQI393231 BGM393231 AWQ393231 AMU393231 ACY393231 TC393231 JG393231 K393231 WVS327695 WLW327695 WCA327695 VSE327695 VII327695 UYM327695 UOQ327695 UEU327695 TUY327695 TLC327695 TBG327695 SRK327695 SHO327695 RXS327695 RNW327695 REA327695 QUE327695 QKI327695 QAM327695 PQQ327695 PGU327695 OWY327695 ONC327695 ODG327695 NTK327695 NJO327695 MZS327695 MPW327695 MGA327695 LWE327695 LMI327695 LCM327695 KSQ327695 KIU327695 JYY327695 JPC327695 JFG327695 IVK327695 ILO327695 IBS327695 HRW327695 HIA327695 GYE327695 GOI327695 GEM327695 FUQ327695 FKU327695 FAY327695 ERC327695 EHG327695 DXK327695 DNO327695 DDS327695 CTW327695 CKA327695 CAE327695 BQI327695 BGM327695 AWQ327695 AMU327695 ACY327695 TC327695 JG327695 K327695 WVS262159 WLW262159 WCA262159 VSE262159 VII262159 UYM262159 UOQ262159 UEU262159 TUY262159 TLC262159 TBG262159 SRK262159 SHO262159 RXS262159 RNW262159 REA262159 QUE262159 QKI262159 QAM262159 PQQ262159 PGU262159 OWY262159 ONC262159 ODG262159 NTK262159 NJO262159 MZS262159 MPW262159 MGA262159 LWE262159 LMI262159 LCM262159 KSQ262159 KIU262159 JYY262159 JPC262159 JFG262159 IVK262159 ILO262159 IBS262159 HRW262159 HIA262159 GYE262159 GOI262159 GEM262159 FUQ262159 FKU262159 FAY262159 ERC262159 EHG262159 DXK262159 DNO262159 DDS262159 CTW262159 CKA262159 CAE262159 BQI262159 BGM262159 AWQ262159 AMU262159 ACY262159 TC262159 JG262159 K262159 WVS196623 WLW196623 WCA196623 VSE196623 VII196623 UYM196623 UOQ196623 UEU196623 TUY196623 TLC196623 TBG196623 SRK196623 SHO196623 RXS196623 RNW196623 REA196623 QUE196623 QKI196623 QAM196623 PQQ196623 PGU196623 OWY196623 ONC196623 ODG196623 NTK196623 NJO196623 MZS196623 MPW196623 MGA196623 LWE196623 LMI196623 LCM196623 KSQ196623 KIU196623 JYY196623 JPC196623 JFG196623 IVK196623 ILO196623 IBS196623 HRW196623 HIA196623 GYE196623 GOI196623 GEM196623 FUQ196623 FKU196623 FAY196623 ERC196623 EHG196623 DXK196623 DNO196623 DDS196623 CTW196623 CKA196623 CAE196623 BQI196623 BGM196623 AWQ196623 AMU196623 ACY196623 TC196623 JG196623 K196623 WVS131087 WLW131087 WCA131087 VSE131087 VII131087 UYM131087 UOQ131087 UEU131087 TUY131087 TLC131087 TBG131087 SRK131087 SHO131087 RXS131087 RNW131087 REA131087 QUE131087 QKI131087 QAM131087 PQQ131087 PGU131087 OWY131087 ONC131087 ODG131087 NTK131087 NJO131087 MZS131087 MPW131087 MGA131087 LWE131087 LMI131087 LCM131087 KSQ131087 KIU131087 JYY131087 JPC131087 JFG131087 IVK131087 ILO131087 IBS131087 HRW131087 HIA131087 GYE131087 GOI131087 GEM131087 FUQ131087 FKU131087 FAY131087 ERC131087 EHG131087 DXK131087 DNO131087 DDS131087 CTW131087 CKA131087 CAE131087 BQI131087 BGM131087 AWQ131087 AMU131087 ACY131087 TC131087 JG131087 K131087 WVS65551 WLW65551 WCA65551 VSE65551 VII65551 UYM65551 UOQ65551 UEU65551 TUY65551 TLC65551 TBG65551 SRK65551 SHO65551 RXS65551 RNW65551 REA65551 QUE65551 QKI65551 QAM65551 PQQ65551 PGU65551 OWY65551 ONC65551 ODG65551 NTK65551 NJO65551 MZS65551 MPW65551 MGA65551 LWE65551 LMI65551 LCM65551 KSQ65551 KIU65551 JYY65551 JPC65551 JFG65551 IVK65551 ILO65551 IBS65551 HRW65551 HIA65551 GYE65551 GOI65551 GEM65551 FUQ65551 FKU65551 FAY65551 ERC65551 EHG65551 DXK65551 DNO65551 DDS65551 CTW65551 CKA65551 CAE65551 BQI65551 BGM65551 AWQ65551 AMU65551 ACY65551 TC65551 JG65551 K65551 WVS15 WLW15 WCA15 VSE15 VII15 UYM15 UOQ15 UEU15 TUY15 TLC15 TBG15 SRK15 SHO15 RXS15 RNW15 REA15 QUE15 QKI15 QAM15 PQQ15 PGU15 OWY15 ONC15 ODG15 NTK15 NJO15 MZS15 MPW15 MGA15 LWE15 LMI15 LCM15 KSQ15 KIU15 JYY15 JPC15 JFG15 IVK15 ILO15 IBS15 HRW15 HIA15 GYE15 GOI15 GEM15 FUQ15 FKU15 FAY15 ERC15 EHG15 DXK15 DNO15 DDS15 CTW15 CKA15 CAE15 BQI15 BGM15 AWQ15 AMU15 ACY15 TC15 JG15" xr:uid="{CDF05283-1EAC-4819-9886-439C05915A26}">
      <formula1>$N$32:$N$54</formula1>
    </dataValidation>
    <dataValidation type="list" allowBlank="1" showInputMessage="1" showErrorMessage="1" sqref="WVS983054 JG14 TC14 ACY14 AMU14 AWQ14 BGM14 BQI14 CAE14 CKA14 CTW14 DDS14 DNO14 DXK14 EHG14 ERC14 FAY14 FKU14 FUQ14 GEM14 GOI14 GYE14 HIA14 HRW14 IBS14 ILO14 IVK14 JFG14 JPC14 JYY14 KIU14 KSQ14 LCM14 LMI14 LWE14 MGA14 MPW14 MZS14 NJO14 NTK14 ODG14 ONC14 OWY14 PGU14 PQQ14 QAM14 QKI14 QUE14 REA14 RNW14 RXS14 SHO14 SRK14 TBG14 TLC14 TUY14 UEU14 UOQ14 UYM14 VII14 VSE14 WCA14 WLW14 WVS14 K65550 JG65550 TC65550 ACY65550 AMU65550 AWQ65550 BGM65550 BQI65550 CAE65550 CKA65550 CTW65550 DDS65550 DNO65550 DXK65550 EHG65550 ERC65550 FAY65550 FKU65550 FUQ65550 GEM65550 GOI65550 GYE65550 HIA65550 HRW65550 IBS65550 ILO65550 IVK65550 JFG65550 JPC65550 JYY65550 KIU65550 KSQ65550 LCM65550 LMI65550 LWE65550 MGA65550 MPW65550 MZS65550 NJO65550 NTK65550 ODG65550 ONC65550 OWY65550 PGU65550 PQQ65550 QAM65550 QKI65550 QUE65550 REA65550 RNW65550 RXS65550 SHO65550 SRK65550 TBG65550 TLC65550 TUY65550 UEU65550 UOQ65550 UYM65550 VII65550 VSE65550 WCA65550 WLW65550 WVS65550 K131086 JG131086 TC131086 ACY131086 AMU131086 AWQ131086 BGM131086 BQI131086 CAE131086 CKA131086 CTW131086 DDS131086 DNO131086 DXK131086 EHG131086 ERC131086 FAY131086 FKU131086 FUQ131086 GEM131086 GOI131086 GYE131086 HIA131086 HRW131086 IBS131086 ILO131086 IVK131086 JFG131086 JPC131086 JYY131086 KIU131086 KSQ131086 LCM131086 LMI131086 LWE131086 MGA131086 MPW131086 MZS131086 NJO131086 NTK131086 ODG131086 ONC131086 OWY131086 PGU131086 PQQ131086 QAM131086 QKI131086 QUE131086 REA131086 RNW131086 RXS131086 SHO131086 SRK131086 TBG131086 TLC131086 TUY131086 UEU131086 UOQ131086 UYM131086 VII131086 VSE131086 WCA131086 WLW131086 WVS131086 K196622 JG196622 TC196622 ACY196622 AMU196622 AWQ196622 BGM196622 BQI196622 CAE196622 CKA196622 CTW196622 DDS196622 DNO196622 DXK196622 EHG196622 ERC196622 FAY196622 FKU196622 FUQ196622 GEM196622 GOI196622 GYE196622 HIA196622 HRW196622 IBS196622 ILO196622 IVK196622 JFG196622 JPC196622 JYY196622 KIU196622 KSQ196622 LCM196622 LMI196622 LWE196622 MGA196622 MPW196622 MZS196622 NJO196622 NTK196622 ODG196622 ONC196622 OWY196622 PGU196622 PQQ196622 QAM196622 QKI196622 QUE196622 REA196622 RNW196622 RXS196622 SHO196622 SRK196622 TBG196622 TLC196622 TUY196622 UEU196622 UOQ196622 UYM196622 VII196622 VSE196622 WCA196622 WLW196622 WVS196622 K262158 JG262158 TC262158 ACY262158 AMU262158 AWQ262158 BGM262158 BQI262158 CAE262158 CKA262158 CTW262158 DDS262158 DNO262158 DXK262158 EHG262158 ERC262158 FAY262158 FKU262158 FUQ262158 GEM262158 GOI262158 GYE262158 HIA262158 HRW262158 IBS262158 ILO262158 IVK262158 JFG262158 JPC262158 JYY262158 KIU262158 KSQ262158 LCM262158 LMI262158 LWE262158 MGA262158 MPW262158 MZS262158 NJO262158 NTK262158 ODG262158 ONC262158 OWY262158 PGU262158 PQQ262158 QAM262158 QKI262158 QUE262158 REA262158 RNW262158 RXS262158 SHO262158 SRK262158 TBG262158 TLC262158 TUY262158 UEU262158 UOQ262158 UYM262158 VII262158 VSE262158 WCA262158 WLW262158 WVS262158 K327694 JG327694 TC327694 ACY327694 AMU327694 AWQ327694 BGM327694 BQI327694 CAE327694 CKA327694 CTW327694 DDS327694 DNO327694 DXK327694 EHG327694 ERC327694 FAY327694 FKU327694 FUQ327694 GEM327694 GOI327694 GYE327694 HIA327694 HRW327694 IBS327694 ILO327694 IVK327694 JFG327694 JPC327694 JYY327694 KIU327694 KSQ327694 LCM327694 LMI327694 LWE327694 MGA327694 MPW327694 MZS327694 NJO327694 NTK327694 ODG327694 ONC327694 OWY327694 PGU327694 PQQ327694 QAM327694 QKI327694 QUE327694 REA327694 RNW327694 RXS327694 SHO327694 SRK327694 TBG327694 TLC327694 TUY327694 UEU327694 UOQ327694 UYM327694 VII327694 VSE327694 WCA327694 WLW327694 WVS327694 K393230 JG393230 TC393230 ACY393230 AMU393230 AWQ393230 BGM393230 BQI393230 CAE393230 CKA393230 CTW393230 DDS393230 DNO393230 DXK393230 EHG393230 ERC393230 FAY393230 FKU393230 FUQ393230 GEM393230 GOI393230 GYE393230 HIA393230 HRW393230 IBS393230 ILO393230 IVK393230 JFG393230 JPC393230 JYY393230 KIU393230 KSQ393230 LCM393230 LMI393230 LWE393230 MGA393230 MPW393230 MZS393230 NJO393230 NTK393230 ODG393230 ONC393230 OWY393230 PGU393230 PQQ393230 QAM393230 QKI393230 QUE393230 REA393230 RNW393230 RXS393230 SHO393230 SRK393230 TBG393230 TLC393230 TUY393230 UEU393230 UOQ393230 UYM393230 VII393230 VSE393230 WCA393230 WLW393230 WVS393230 K458766 JG458766 TC458766 ACY458766 AMU458766 AWQ458766 BGM458766 BQI458766 CAE458766 CKA458766 CTW458766 DDS458766 DNO458766 DXK458766 EHG458766 ERC458766 FAY458766 FKU458766 FUQ458766 GEM458766 GOI458766 GYE458766 HIA458766 HRW458766 IBS458766 ILO458766 IVK458766 JFG458766 JPC458766 JYY458766 KIU458766 KSQ458766 LCM458766 LMI458766 LWE458766 MGA458766 MPW458766 MZS458766 NJO458766 NTK458766 ODG458766 ONC458766 OWY458766 PGU458766 PQQ458766 QAM458766 QKI458766 QUE458766 REA458766 RNW458766 RXS458766 SHO458766 SRK458766 TBG458766 TLC458766 TUY458766 UEU458766 UOQ458766 UYM458766 VII458766 VSE458766 WCA458766 WLW458766 WVS458766 K524302 JG524302 TC524302 ACY524302 AMU524302 AWQ524302 BGM524302 BQI524302 CAE524302 CKA524302 CTW524302 DDS524302 DNO524302 DXK524302 EHG524302 ERC524302 FAY524302 FKU524302 FUQ524302 GEM524302 GOI524302 GYE524302 HIA524302 HRW524302 IBS524302 ILO524302 IVK524302 JFG524302 JPC524302 JYY524302 KIU524302 KSQ524302 LCM524302 LMI524302 LWE524302 MGA524302 MPW524302 MZS524302 NJO524302 NTK524302 ODG524302 ONC524302 OWY524302 PGU524302 PQQ524302 QAM524302 QKI524302 QUE524302 REA524302 RNW524302 RXS524302 SHO524302 SRK524302 TBG524302 TLC524302 TUY524302 UEU524302 UOQ524302 UYM524302 VII524302 VSE524302 WCA524302 WLW524302 WVS524302 K589838 JG589838 TC589838 ACY589838 AMU589838 AWQ589838 BGM589838 BQI589838 CAE589838 CKA589838 CTW589838 DDS589838 DNO589838 DXK589838 EHG589838 ERC589838 FAY589838 FKU589838 FUQ589838 GEM589838 GOI589838 GYE589838 HIA589838 HRW589838 IBS589838 ILO589838 IVK589838 JFG589838 JPC589838 JYY589838 KIU589838 KSQ589838 LCM589838 LMI589838 LWE589838 MGA589838 MPW589838 MZS589838 NJO589838 NTK589838 ODG589838 ONC589838 OWY589838 PGU589838 PQQ589838 QAM589838 QKI589838 QUE589838 REA589838 RNW589838 RXS589838 SHO589838 SRK589838 TBG589838 TLC589838 TUY589838 UEU589838 UOQ589838 UYM589838 VII589838 VSE589838 WCA589838 WLW589838 WVS589838 K655374 JG655374 TC655374 ACY655374 AMU655374 AWQ655374 BGM655374 BQI655374 CAE655374 CKA655374 CTW655374 DDS655374 DNO655374 DXK655374 EHG655374 ERC655374 FAY655374 FKU655374 FUQ655374 GEM655374 GOI655374 GYE655374 HIA655374 HRW655374 IBS655374 ILO655374 IVK655374 JFG655374 JPC655374 JYY655374 KIU655374 KSQ655374 LCM655374 LMI655374 LWE655374 MGA655374 MPW655374 MZS655374 NJO655374 NTK655374 ODG655374 ONC655374 OWY655374 PGU655374 PQQ655374 QAM655374 QKI655374 QUE655374 REA655374 RNW655374 RXS655374 SHO655374 SRK655374 TBG655374 TLC655374 TUY655374 UEU655374 UOQ655374 UYM655374 VII655374 VSE655374 WCA655374 WLW655374 WVS655374 K720910 JG720910 TC720910 ACY720910 AMU720910 AWQ720910 BGM720910 BQI720910 CAE720910 CKA720910 CTW720910 DDS720910 DNO720910 DXK720910 EHG720910 ERC720910 FAY720910 FKU720910 FUQ720910 GEM720910 GOI720910 GYE720910 HIA720910 HRW720910 IBS720910 ILO720910 IVK720910 JFG720910 JPC720910 JYY720910 KIU720910 KSQ720910 LCM720910 LMI720910 LWE720910 MGA720910 MPW720910 MZS720910 NJO720910 NTK720910 ODG720910 ONC720910 OWY720910 PGU720910 PQQ720910 QAM720910 QKI720910 QUE720910 REA720910 RNW720910 RXS720910 SHO720910 SRK720910 TBG720910 TLC720910 TUY720910 UEU720910 UOQ720910 UYM720910 VII720910 VSE720910 WCA720910 WLW720910 WVS720910 K786446 JG786446 TC786446 ACY786446 AMU786446 AWQ786446 BGM786446 BQI786446 CAE786446 CKA786446 CTW786446 DDS786446 DNO786446 DXK786446 EHG786446 ERC786446 FAY786446 FKU786446 FUQ786446 GEM786446 GOI786446 GYE786446 HIA786446 HRW786446 IBS786446 ILO786446 IVK786446 JFG786446 JPC786446 JYY786446 KIU786446 KSQ786446 LCM786446 LMI786446 LWE786446 MGA786446 MPW786446 MZS786446 NJO786446 NTK786446 ODG786446 ONC786446 OWY786446 PGU786446 PQQ786446 QAM786446 QKI786446 QUE786446 REA786446 RNW786446 RXS786446 SHO786446 SRK786446 TBG786446 TLC786446 TUY786446 UEU786446 UOQ786446 UYM786446 VII786446 VSE786446 WCA786446 WLW786446 WVS786446 K851982 JG851982 TC851982 ACY851982 AMU851982 AWQ851982 BGM851982 BQI851982 CAE851982 CKA851982 CTW851982 DDS851982 DNO851982 DXK851982 EHG851982 ERC851982 FAY851982 FKU851982 FUQ851982 GEM851982 GOI851982 GYE851982 HIA851982 HRW851982 IBS851982 ILO851982 IVK851982 JFG851982 JPC851982 JYY851982 KIU851982 KSQ851982 LCM851982 LMI851982 LWE851982 MGA851982 MPW851982 MZS851982 NJO851982 NTK851982 ODG851982 ONC851982 OWY851982 PGU851982 PQQ851982 QAM851982 QKI851982 QUE851982 REA851982 RNW851982 RXS851982 SHO851982 SRK851982 TBG851982 TLC851982 TUY851982 UEU851982 UOQ851982 UYM851982 VII851982 VSE851982 WCA851982 WLW851982 WVS851982 K917518 JG917518 TC917518 ACY917518 AMU917518 AWQ917518 BGM917518 BQI917518 CAE917518 CKA917518 CTW917518 DDS917518 DNO917518 DXK917518 EHG917518 ERC917518 FAY917518 FKU917518 FUQ917518 GEM917518 GOI917518 GYE917518 HIA917518 HRW917518 IBS917518 ILO917518 IVK917518 JFG917518 JPC917518 JYY917518 KIU917518 KSQ917518 LCM917518 LMI917518 LWE917518 MGA917518 MPW917518 MZS917518 NJO917518 NTK917518 ODG917518 ONC917518 OWY917518 PGU917518 PQQ917518 QAM917518 QKI917518 QUE917518 REA917518 RNW917518 RXS917518 SHO917518 SRK917518 TBG917518 TLC917518 TUY917518 UEU917518 UOQ917518 UYM917518 VII917518 VSE917518 WCA917518 WLW917518 WVS917518 K983054 JG983054 TC983054 ACY983054 AMU983054 AWQ983054 BGM983054 BQI983054 CAE983054 CKA983054 CTW983054 DDS983054 DNO983054 DXK983054 EHG983054 ERC983054 FAY983054 FKU983054 FUQ983054 GEM983054 GOI983054 GYE983054 HIA983054 HRW983054 IBS983054 ILO983054 IVK983054 JFG983054 JPC983054 JYY983054 KIU983054 KSQ983054 LCM983054 LMI983054 LWE983054 MGA983054 MPW983054 MZS983054 NJO983054 NTK983054 ODG983054 ONC983054 OWY983054 PGU983054 PQQ983054 QAM983054 QKI983054 QUE983054 REA983054 RNW983054 RXS983054 SHO983054 SRK983054 TBG983054 TLC983054 TUY983054 UEU983054 UOQ983054 UYM983054 VII983054 VSE983054 WCA983054 WLW983054" xr:uid="{9020F4D8-3623-4055-A96D-B39366F167AD}">
      <formula1>"2016, 2017, 2018"</formula1>
    </dataValidation>
    <dataValidation type="list" allowBlank="1" showInputMessage="1" showErrorMessage="1" sqref="K23 WVS983063 WLW983063 WCA983063 VSE983063 VII983063 UYM983063 UOQ983063 UEU983063 TUY983063 TLC983063 TBG983063 SRK983063 SHO983063 RXS983063 RNW983063 REA983063 QUE983063 QKI983063 QAM983063 PQQ983063 PGU983063 OWY983063 ONC983063 ODG983063 NTK983063 NJO983063 MZS983063 MPW983063 MGA983063 LWE983063 LMI983063 LCM983063 KSQ983063 KIU983063 JYY983063 JPC983063 JFG983063 IVK983063 ILO983063 IBS983063 HRW983063 HIA983063 GYE983063 GOI983063 GEM983063 FUQ983063 FKU983063 FAY983063 ERC983063 EHG983063 DXK983063 DNO983063 DDS983063 CTW983063 CKA983063 CAE983063 BQI983063 BGM983063 AWQ983063 AMU983063 ACY983063 TC983063 JG983063 K983063 WVS917527 WLW917527 WCA917527 VSE917527 VII917527 UYM917527 UOQ917527 UEU917527 TUY917527 TLC917527 TBG917527 SRK917527 SHO917527 RXS917527 RNW917527 REA917527 QUE917527 QKI917527 QAM917527 PQQ917527 PGU917527 OWY917527 ONC917527 ODG917527 NTK917527 NJO917527 MZS917527 MPW917527 MGA917527 LWE917527 LMI917527 LCM917527 KSQ917527 KIU917527 JYY917527 JPC917527 JFG917527 IVK917527 ILO917527 IBS917527 HRW917527 HIA917527 GYE917527 GOI917527 GEM917527 FUQ917527 FKU917527 FAY917527 ERC917527 EHG917527 DXK917527 DNO917527 DDS917527 CTW917527 CKA917527 CAE917527 BQI917527 BGM917527 AWQ917527 AMU917527 ACY917527 TC917527 JG917527 K917527 WVS851991 WLW851991 WCA851991 VSE851991 VII851991 UYM851991 UOQ851991 UEU851991 TUY851991 TLC851991 TBG851991 SRK851991 SHO851991 RXS851991 RNW851991 REA851991 QUE851991 QKI851991 QAM851991 PQQ851991 PGU851991 OWY851991 ONC851991 ODG851991 NTK851991 NJO851991 MZS851991 MPW851991 MGA851991 LWE851991 LMI851991 LCM851991 KSQ851991 KIU851991 JYY851991 JPC851991 JFG851991 IVK851991 ILO851991 IBS851991 HRW851991 HIA851991 GYE851991 GOI851991 GEM851991 FUQ851991 FKU851991 FAY851991 ERC851991 EHG851991 DXK851991 DNO851991 DDS851991 CTW851991 CKA851991 CAE851991 BQI851991 BGM851991 AWQ851991 AMU851991 ACY851991 TC851991 JG851991 K851991 WVS786455 WLW786455 WCA786455 VSE786455 VII786455 UYM786455 UOQ786455 UEU786455 TUY786455 TLC786455 TBG786455 SRK786455 SHO786455 RXS786455 RNW786455 REA786455 QUE786455 QKI786455 QAM786455 PQQ786455 PGU786455 OWY786455 ONC786455 ODG786455 NTK786455 NJO786455 MZS786455 MPW786455 MGA786455 LWE786455 LMI786455 LCM786455 KSQ786455 KIU786455 JYY786455 JPC786455 JFG786455 IVK786455 ILO786455 IBS786455 HRW786455 HIA786455 GYE786455 GOI786455 GEM786455 FUQ786455 FKU786455 FAY786455 ERC786455 EHG786455 DXK786455 DNO786455 DDS786455 CTW786455 CKA786455 CAE786455 BQI786455 BGM786455 AWQ786455 AMU786455 ACY786455 TC786455 JG786455 K786455 WVS720919 WLW720919 WCA720919 VSE720919 VII720919 UYM720919 UOQ720919 UEU720919 TUY720919 TLC720919 TBG720919 SRK720919 SHO720919 RXS720919 RNW720919 REA720919 QUE720919 QKI720919 QAM720919 PQQ720919 PGU720919 OWY720919 ONC720919 ODG720919 NTK720919 NJO720919 MZS720919 MPW720919 MGA720919 LWE720919 LMI720919 LCM720919 KSQ720919 KIU720919 JYY720919 JPC720919 JFG720919 IVK720919 ILO720919 IBS720919 HRW720919 HIA720919 GYE720919 GOI720919 GEM720919 FUQ720919 FKU720919 FAY720919 ERC720919 EHG720919 DXK720919 DNO720919 DDS720919 CTW720919 CKA720919 CAE720919 BQI720919 BGM720919 AWQ720919 AMU720919 ACY720919 TC720919 JG720919 K720919 WVS655383 WLW655383 WCA655383 VSE655383 VII655383 UYM655383 UOQ655383 UEU655383 TUY655383 TLC655383 TBG655383 SRK655383 SHO655383 RXS655383 RNW655383 REA655383 QUE655383 QKI655383 QAM655383 PQQ655383 PGU655383 OWY655383 ONC655383 ODG655383 NTK655383 NJO655383 MZS655383 MPW655383 MGA655383 LWE655383 LMI655383 LCM655383 KSQ655383 KIU655383 JYY655383 JPC655383 JFG655383 IVK655383 ILO655383 IBS655383 HRW655383 HIA655383 GYE655383 GOI655383 GEM655383 FUQ655383 FKU655383 FAY655383 ERC655383 EHG655383 DXK655383 DNO655383 DDS655383 CTW655383 CKA655383 CAE655383 BQI655383 BGM655383 AWQ655383 AMU655383 ACY655383 TC655383 JG655383 K655383 WVS589847 WLW589847 WCA589847 VSE589847 VII589847 UYM589847 UOQ589847 UEU589847 TUY589847 TLC589847 TBG589847 SRK589847 SHO589847 RXS589847 RNW589847 REA589847 QUE589847 QKI589847 QAM589847 PQQ589847 PGU589847 OWY589847 ONC589847 ODG589847 NTK589847 NJO589847 MZS589847 MPW589847 MGA589847 LWE589847 LMI589847 LCM589847 KSQ589847 KIU589847 JYY589847 JPC589847 JFG589847 IVK589847 ILO589847 IBS589847 HRW589847 HIA589847 GYE589847 GOI589847 GEM589847 FUQ589847 FKU589847 FAY589847 ERC589847 EHG589847 DXK589847 DNO589847 DDS589847 CTW589847 CKA589847 CAE589847 BQI589847 BGM589847 AWQ589847 AMU589847 ACY589847 TC589847 JG589847 K589847 WVS524311 WLW524311 WCA524311 VSE524311 VII524311 UYM524311 UOQ524311 UEU524311 TUY524311 TLC524311 TBG524311 SRK524311 SHO524311 RXS524311 RNW524311 REA524311 QUE524311 QKI524311 QAM524311 PQQ524311 PGU524311 OWY524311 ONC524311 ODG524311 NTK524311 NJO524311 MZS524311 MPW524311 MGA524311 LWE524311 LMI524311 LCM524311 KSQ524311 KIU524311 JYY524311 JPC524311 JFG524311 IVK524311 ILO524311 IBS524311 HRW524311 HIA524311 GYE524311 GOI524311 GEM524311 FUQ524311 FKU524311 FAY524311 ERC524311 EHG524311 DXK524311 DNO524311 DDS524311 CTW524311 CKA524311 CAE524311 BQI524311 BGM524311 AWQ524311 AMU524311 ACY524311 TC524311 JG524311 K524311 WVS458775 WLW458775 WCA458775 VSE458775 VII458775 UYM458775 UOQ458775 UEU458775 TUY458775 TLC458775 TBG458775 SRK458775 SHO458775 RXS458775 RNW458775 REA458775 QUE458775 QKI458775 QAM458775 PQQ458775 PGU458775 OWY458775 ONC458775 ODG458775 NTK458775 NJO458775 MZS458775 MPW458775 MGA458775 LWE458775 LMI458775 LCM458775 KSQ458775 KIU458775 JYY458775 JPC458775 JFG458775 IVK458775 ILO458775 IBS458775 HRW458775 HIA458775 GYE458775 GOI458775 GEM458775 FUQ458775 FKU458775 FAY458775 ERC458775 EHG458775 DXK458775 DNO458775 DDS458775 CTW458775 CKA458775 CAE458775 BQI458775 BGM458775 AWQ458775 AMU458775 ACY458775 TC458775 JG458775 K458775 WVS393239 WLW393239 WCA393239 VSE393239 VII393239 UYM393239 UOQ393239 UEU393239 TUY393239 TLC393239 TBG393239 SRK393239 SHO393239 RXS393239 RNW393239 REA393239 QUE393239 QKI393239 QAM393239 PQQ393239 PGU393239 OWY393239 ONC393239 ODG393239 NTK393239 NJO393239 MZS393239 MPW393239 MGA393239 LWE393239 LMI393239 LCM393239 KSQ393239 KIU393239 JYY393239 JPC393239 JFG393239 IVK393239 ILO393239 IBS393239 HRW393239 HIA393239 GYE393239 GOI393239 GEM393239 FUQ393239 FKU393239 FAY393239 ERC393239 EHG393239 DXK393239 DNO393239 DDS393239 CTW393239 CKA393239 CAE393239 BQI393239 BGM393239 AWQ393239 AMU393239 ACY393239 TC393239 JG393239 K393239 WVS327703 WLW327703 WCA327703 VSE327703 VII327703 UYM327703 UOQ327703 UEU327703 TUY327703 TLC327703 TBG327703 SRK327703 SHO327703 RXS327703 RNW327703 REA327703 QUE327703 QKI327703 QAM327703 PQQ327703 PGU327703 OWY327703 ONC327703 ODG327703 NTK327703 NJO327703 MZS327703 MPW327703 MGA327703 LWE327703 LMI327703 LCM327703 KSQ327703 KIU327703 JYY327703 JPC327703 JFG327703 IVK327703 ILO327703 IBS327703 HRW327703 HIA327703 GYE327703 GOI327703 GEM327703 FUQ327703 FKU327703 FAY327703 ERC327703 EHG327703 DXK327703 DNO327703 DDS327703 CTW327703 CKA327703 CAE327703 BQI327703 BGM327703 AWQ327703 AMU327703 ACY327703 TC327703 JG327703 K327703 WVS262167 WLW262167 WCA262167 VSE262167 VII262167 UYM262167 UOQ262167 UEU262167 TUY262167 TLC262167 TBG262167 SRK262167 SHO262167 RXS262167 RNW262167 REA262167 QUE262167 QKI262167 QAM262167 PQQ262167 PGU262167 OWY262167 ONC262167 ODG262167 NTK262167 NJO262167 MZS262167 MPW262167 MGA262167 LWE262167 LMI262167 LCM262167 KSQ262167 KIU262167 JYY262167 JPC262167 JFG262167 IVK262167 ILO262167 IBS262167 HRW262167 HIA262167 GYE262167 GOI262167 GEM262167 FUQ262167 FKU262167 FAY262167 ERC262167 EHG262167 DXK262167 DNO262167 DDS262167 CTW262167 CKA262167 CAE262167 BQI262167 BGM262167 AWQ262167 AMU262167 ACY262167 TC262167 JG262167 K262167 WVS196631 WLW196631 WCA196631 VSE196631 VII196631 UYM196631 UOQ196631 UEU196631 TUY196631 TLC196631 TBG196631 SRK196631 SHO196631 RXS196631 RNW196631 REA196631 QUE196631 QKI196631 QAM196631 PQQ196631 PGU196631 OWY196631 ONC196631 ODG196631 NTK196631 NJO196631 MZS196631 MPW196631 MGA196631 LWE196631 LMI196631 LCM196631 KSQ196631 KIU196631 JYY196631 JPC196631 JFG196631 IVK196631 ILO196631 IBS196631 HRW196631 HIA196631 GYE196631 GOI196631 GEM196631 FUQ196631 FKU196631 FAY196631 ERC196631 EHG196631 DXK196631 DNO196631 DDS196631 CTW196631 CKA196631 CAE196631 BQI196631 BGM196631 AWQ196631 AMU196631 ACY196631 TC196631 JG196631 K196631 WVS131095 WLW131095 WCA131095 VSE131095 VII131095 UYM131095 UOQ131095 UEU131095 TUY131095 TLC131095 TBG131095 SRK131095 SHO131095 RXS131095 RNW131095 REA131095 QUE131095 QKI131095 QAM131095 PQQ131095 PGU131095 OWY131095 ONC131095 ODG131095 NTK131095 NJO131095 MZS131095 MPW131095 MGA131095 LWE131095 LMI131095 LCM131095 KSQ131095 KIU131095 JYY131095 JPC131095 JFG131095 IVK131095 ILO131095 IBS131095 HRW131095 HIA131095 GYE131095 GOI131095 GEM131095 FUQ131095 FKU131095 FAY131095 ERC131095 EHG131095 DXK131095 DNO131095 DDS131095 CTW131095 CKA131095 CAE131095 BQI131095 BGM131095 AWQ131095 AMU131095 ACY131095 TC131095 JG131095 K131095 WVS65559 WLW65559 WCA65559 VSE65559 VII65559 UYM65559 UOQ65559 UEU65559 TUY65559 TLC65559 TBG65559 SRK65559 SHO65559 RXS65559 RNW65559 REA65559 QUE65559 QKI65559 QAM65559 PQQ65559 PGU65559 OWY65559 ONC65559 ODG65559 NTK65559 NJO65559 MZS65559 MPW65559 MGA65559 LWE65559 LMI65559 LCM65559 KSQ65559 KIU65559 JYY65559 JPC65559 JFG65559 IVK65559 ILO65559 IBS65559 HRW65559 HIA65559 GYE65559 GOI65559 GEM65559 FUQ65559 FKU65559 FAY65559 ERC65559 EHG65559 DXK65559 DNO65559 DDS65559 CTW65559 CKA65559 CAE65559 BQI65559 BGM65559 AWQ65559 AMU65559 ACY65559 TC65559 JG65559 K65559 WVS23 WLW23 WCA23 VSE23 VII23 UYM23 UOQ23 UEU23 TUY23 TLC23 TBG23 SRK23 SHO23 RXS23 RNW23 REA23 QUE23 QKI23 QAM23 PQQ23 PGU23 OWY23 ONC23 ODG23 NTK23 NJO23 MZS23 MPW23 MGA23 LWE23 LMI23 LCM23 KSQ23 KIU23 JYY23 JPC23 JFG23 IVK23 ILO23 IBS23 HRW23 HIA23 GYE23 GOI23 GEM23 FUQ23 FKU23 FAY23 ERC23 EHG23 DXK23 DNO23 DDS23 CTW23 CKA23 CAE23 BQI23 BGM23 AWQ23 AMU23 ACY23 TC23 JG23" xr:uid="{1CAC61C2-1AA2-426E-93E9-24BCCE734D21}">
      <formula1>$P$16:$P$62</formula1>
    </dataValidation>
    <dataValidation type="list" allowBlank="1" showInputMessage="1" showErrorMessage="1" sqref="K20 WVS983060 WLW983060 WCA983060 VSE983060 VII983060 UYM983060 UOQ983060 UEU983060 TUY983060 TLC983060 TBG983060 SRK983060 SHO983060 RXS983060 RNW983060 REA983060 QUE983060 QKI983060 QAM983060 PQQ983060 PGU983060 OWY983060 ONC983060 ODG983060 NTK983060 NJO983060 MZS983060 MPW983060 MGA983060 LWE983060 LMI983060 LCM983060 KSQ983060 KIU983060 JYY983060 JPC983060 JFG983060 IVK983060 ILO983060 IBS983060 HRW983060 HIA983060 GYE983060 GOI983060 GEM983060 FUQ983060 FKU983060 FAY983060 ERC983060 EHG983060 DXK983060 DNO983060 DDS983060 CTW983060 CKA983060 CAE983060 BQI983060 BGM983060 AWQ983060 AMU983060 ACY983060 TC983060 JG983060 K983060 WVS917524 WLW917524 WCA917524 VSE917524 VII917524 UYM917524 UOQ917524 UEU917524 TUY917524 TLC917524 TBG917524 SRK917524 SHO917524 RXS917524 RNW917524 REA917524 QUE917524 QKI917524 QAM917524 PQQ917524 PGU917524 OWY917524 ONC917524 ODG917524 NTK917524 NJO917524 MZS917524 MPW917524 MGA917524 LWE917524 LMI917524 LCM917524 KSQ917524 KIU917524 JYY917524 JPC917524 JFG917524 IVK917524 ILO917524 IBS917524 HRW917524 HIA917524 GYE917524 GOI917524 GEM917524 FUQ917524 FKU917524 FAY917524 ERC917524 EHG917524 DXK917524 DNO917524 DDS917524 CTW917524 CKA917524 CAE917524 BQI917524 BGM917524 AWQ917524 AMU917524 ACY917524 TC917524 JG917524 K917524 WVS851988 WLW851988 WCA851988 VSE851988 VII851988 UYM851988 UOQ851988 UEU851988 TUY851988 TLC851988 TBG851988 SRK851988 SHO851988 RXS851988 RNW851988 REA851988 QUE851988 QKI851988 QAM851988 PQQ851988 PGU851988 OWY851988 ONC851988 ODG851988 NTK851988 NJO851988 MZS851988 MPW851988 MGA851988 LWE851988 LMI851988 LCM851988 KSQ851988 KIU851988 JYY851988 JPC851988 JFG851988 IVK851988 ILO851988 IBS851988 HRW851988 HIA851988 GYE851988 GOI851988 GEM851988 FUQ851988 FKU851988 FAY851988 ERC851988 EHG851988 DXK851988 DNO851988 DDS851988 CTW851988 CKA851988 CAE851988 BQI851988 BGM851988 AWQ851988 AMU851988 ACY851988 TC851988 JG851988 K851988 WVS786452 WLW786452 WCA786452 VSE786452 VII786452 UYM786452 UOQ786452 UEU786452 TUY786452 TLC786452 TBG786452 SRK786452 SHO786452 RXS786452 RNW786452 REA786452 QUE786452 QKI786452 QAM786452 PQQ786452 PGU786452 OWY786452 ONC786452 ODG786452 NTK786452 NJO786452 MZS786452 MPW786452 MGA786452 LWE786452 LMI786452 LCM786452 KSQ786452 KIU786452 JYY786452 JPC786452 JFG786452 IVK786452 ILO786452 IBS786452 HRW786452 HIA786452 GYE786452 GOI786452 GEM786452 FUQ786452 FKU786452 FAY786452 ERC786452 EHG786452 DXK786452 DNO786452 DDS786452 CTW786452 CKA786452 CAE786452 BQI786452 BGM786452 AWQ786452 AMU786452 ACY786452 TC786452 JG786452 K786452 WVS720916 WLW720916 WCA720916 VSE720916 VII720916 UYM720916 UOQ720916 UEU720916 TUY720916 TLC720916 TBG720916 SRK720916 SHO720916 RXS720916 RNW720916 REA720916 QUE720916 QKI720916 QAM720916 PQQ720916 PGU720916 OWY720916 ONC720916 ODG720916 NTK720916 NJO720916 MZS720916 MPW720916 MGA720916 LWE720916 LMI720916 LCM720916 KSQ720916 KIU720916 JYY720916 JPC720916 JFG720916 IVK720916 ILO720916 IBS720916 HRW720916 HIA720916 GYE720916 GOI720916 GEM720916 FUQ720916 FKU720916 FAY720916 ERC720916 EHG720916 DXK720916 DNO720916 DDS720916 CTW720916 CKA720916 CAE720916 BQI720916 BGM720916 AWQ720916 AMU720916 ACY720916 TC720916 JG720916 K720916 WVS655380 WLW655380 WCA655380 VSE655380 VII655380 UYM655380 UOQ655380 UEU655380 TUY655380 TLC655380 TBG655380 SRK655380 SHO655380 RXS655380 RNW655380 REA655380 QUE655380 QKI655380 QAM655380 PQQ655380 PGU655380 OWY655380 ONC655380 ODG655380 NTK655380 NJO655380 MZS655380 MPW655380 MGA655380 LWE655380 LMI655380 LCM655380 KSQ655380 KIU655380 JYY655380 JPC655380 JFG655380 IVK655380 ILO655380 IBS655380 HRW655380 HIA655380 GYE655380 GOI655380 GEM655380 FUQ655380 FKU655380 FAY655380 ERC655380 EHG655380 DXK655380 DNO655380 DDS655380 CTW655380 CKA655380 CAE655380 BQI655380 BGM655380 AWQ655380 AMU655380 ACY655380 TC655380 JG655380 K655380 WVS589844 WLW589844 WCA589844 VSE589844 VII589844 UYM589844 UOQ589844 UEU589844 TUY589844 TLC589844 TBG589844 SRK589844 SHO589844 RXS589844 RNW589844 REA589844 QUE589844 QKI589844 QAM589844 PQQ589844 PGU589844 OWY589844 ONC589844 ODG589844 NTK589844 NJO589844 MZS589844 MPW589844 MGA589844 LWE589844 LMI589844 LCM589844 KSQ589844 KIU589844 JYY589844 JPC589844 JFG589844 IVK589844 ILO589844 IBS589844 HRW589844 HIA589844 GYE589844 GOI589844 GEM589844 FUQ589844 FKU589844 FAY589844 ERC589844 EHG589844 DXK589844 DNO589844 DDS589844 CTW589844 CKA589844 CAE589844 BQI589844 BGM589844 AWQ589844 AMU589844 ACY589844 TC589844 JG589844 K589844 WVS524308 WLW524308 WCA524308 VSE524308 VII524308 UYM524308 UOQ524308 UEU524308 TUY524308 TLC524308 TBG524308 SRK524308 SHO524308 RXS524308 RNW524308 REA524308 QUE524308 QKI524308 QAM524308 PQQ524308 PGU524308 OWY524308 ONC524308 ODG524308 NTK524308 NJO524308 MZS524308 MPW524308 MGA524308 LWE524308 LMI524308 LCM524308 KSQ524308 KIU524308 JYY524308 JPC524308 JFG524308 IVK524308 ILO524308 IBS524308 HRW524308 HIA524308 GYE524308 GOI524308 GEM524308 FUQ524308 FKU524308 FAY524308 ERC524308 EHG524308 DXK524308 DNO524308 DDS524308 CTW524308 CKA524308 CAE524308 BQI524308 BGM524308 AWQ524308 AMU524308 ACY524308 TC524308 JG524308 K524308 WVS458772 WLW458772 WCA458772 VSE458772 VII458772 UYM458772 UOQ458772 UEU458772 TUY458772 TLC458772 TBG458772 SRK458772 SHO458772 RXS458772 RNW458772 REA458772 QUE458772 QKI458772 QAM458772 PQQ458772 PGU458772 OWY458772 ONC458772 ODG458772 NTK458772 NJO458772 MZS458772 MPW458772 MGA458772 LWE458772 LMI458772 LCM458772 KSQ458772 KIU458772 JYY458772 JPC458772 JFG458772 IVK458772 ILO458772 IBS458772 HRW458772 HIA458772 GYE458772 GOI458772 GEM458772 FUQ458772 FKU458772 FAY458772 ERC458772 EHG458772 DXK458772 DNO458772 DDS458772 CTW458772 CKA458772 CAE458772 BQI458772 BGM458772 AWQ458772 AMU458772 ACY458772 TC458772 JG458772 K458772 WVS393236 WLW393236 WCA393236 VSE393236 VII393236 UYM393236 UOQ393236 UEU393236 TUY393236 TLC393236 TBG393236 SRK393236 SHO393236 RXS393236 RNW393236 REA393236 QUE393236 QKI393236 QAM393236 PQQ393236 PGU393236 OWY393236 ONC393236 ODG393236 NTK393236 NJO393236 MZS393236 MPW393236 MGA393236 LWE393236 LMI393236 LCM393236 KSQ393236 KIU393236 JYY393236 JPC393236 JFG393236 IVK393236 ILO393236 IBS393236 HRW393236 HIA393236 GYE393236 GOI393236 GEM393236 FUQ393236 FKU393236 FAY393236 ERC393236 EHG393236 DXK393236 DNO393236 DDS393236 CTW393236 CKA393236 CAE393236 BQI393236 BGM393236 AWQ393236 AMU393236 ACY393236 TC393236 JG393236 K393236 WVS327700 WLW327700 WCA327700 VSE327700 VII327700 UYM327700 UOQ327700 UEU327700 TUY327700 TLC327700 TBG327700 SRK327700 SHO327700 RXS327700 RNW327700 REA327700 QUE327700 QKI327700 QAM327700 PQQ327700 PGU327700 OWY327700 ONC327700 ODG327700 NTK327700 NJO327700 MZS327700 MPW327700 MGA327700 LWE327700 LMI327700 LCM327700 KSQ327700 KIU327700 JYY327700 JPC327700 JFG327700 IVK327700 ILO327700 IBS327700 HRW327700 HIA327700 GYE327700 GOI327700 GEM327700 FUQ327700 FKU327700 FAY327700 ERC327700 EHG327700 DXK327700 DNO327700 DDS327700 CTW327700 CKA327700 CAE327700 BQI327700 BGM327700 AWQ327700 AMU327700 ACY327700 TC327700 JG327700 K327700 WVS262164 WLW262164 WCA262164 VSE262164 VII262164 UYM262164 UOQ262164 UEU262164 TUY262164 TLC262164 TBG262164 SRK262164 SHO262164 RXS262164 RNW262164 REA262164 QUE262164 QKI262164 QAM262164 PQQ262164 PGU262164 OWY262164 ONC262164 ODG262164 NTK262164 NJO262164 MZS262164 MPW262164 MGA262164 LWE262164 LMI262164 LCM262164 KSQ262164 KIU262164 JYY262164 JPC262164 JFG262164 IVK262164 ILO262164 IBS262164 HRW262164 HIA262164 GYE262164 GOI262164 GEM262164 FUQ262164 FKU262164 FAY262164 ERC262164 EHG262164 DXK262164 DNO262164 DDS262164 CTW262164 CKA262164 CAE262164 BQI262164 BGM262164 AWQ262164 AMU262164 ACY262164 TC262164 JG262164 K262164 WVS196628 WLW196628 WCA196628 VSE196628 VII196628 UYM196628 UOQ196628 UEU196628 TUY196628 TLC196628 TBG196628 SRK196628 SHO196628 RXS196628 RNW196628 REA196628 QUE196628 QKI196628 QAM196628 PQQ196628 PGU196628 OWY196628 ONC196628 ODG196628 NTK196628 NJO196628 MZS196628 MPW196628 MGA196628 LWE196628 LMI196628 LCM196628 KSQ196628 KIU196628 JYY196628 JPC196628 JFG196628 IVK196628 ILO196628 IBS196628 HRW196628 HIA196628 GYE196628 GOI196628 GEM196628 FUQ196628 FKU196628 FAY196628 ERC196628 EHG196628 DXK196628 DNO196628 DDS196628 CTW196628 CKA196628 CAE196628 BQI196628 BGM196628 AWQ196628 AMU196628 ACY196628 TC196628 JG196628 K196628 WVS131092 WLW131092 WCA131092 VSE131092 VII131092 UYM131092 UOQ131092 UEU131092 TUY131092 TLC131092 TBG131092 SRK131092 SHO131092 RXS131092 RNW131092 REA131092 QUE131092 QKI131092 QAM131092 PQQ131092 PGU131092 OWY131092 ONC131092 ODG131092 NTK131092 NJO131092 MZS131092 MPW131092 MGA131092 LWE131092 LMI131092 LCM131092 KSQ131092 KIU131092 JYY131092 JPC131092 JFG131092 IVK131092 ILO131092 IBS131092 HRW131092 HIA131092 GYE131092 GOI131092 GEM131092 FUQ131092 FKU131092 FAY131092 ERC131092 EHG131092 DXK131092 DNO131092 DDS131092 CTW131092 CKA131092 CAE131092 BQI131092 BGM131092 AWQ131092 AMU131092 ACY131092 TC131092 JG131092 K131092 WVS65556 WLW65556 WCA65556 VSE65556 VII65556 UYM65556 UOQ65556 UEU65556 TUY65556 TLC65556 TBG65556 SRK65556 SHO65556 RXS65556 RNW65556 REA65556 QUE65556 QKI65556 QAM65556 PQQ65556 PGU65556 OWY65556 ONC65556 ODG65556 NTK65556 NJO65556 MZS65556 MPW65556 MGA65556 LWE65556 LMI65556 LCM65556 KSQ65556 KIU65556 JYY65556 JPC65556 JFG65556 IVK65556 ILO65556 IBS65556 HRW65556 HIA65556 GYE65556 GOI65556 GEM65556 FUQ65556 FKU65556 FAY65556 ERC65556 EHG65556 DXK65556 DNO65556 DDS65556 CTW65556 CKA65556 CAE65556 BQI65556 BGM65556 AWQ65556 AMU65556 ACY65556 TC65556 JG65556 K65556 WVS20 WLW20 WCA20 VSE20 VII20 UYM20 UOQ20 UEU20 TUY20 TLC20 TBG20 SRK20 SHO20 RXS20 RNW20 REA20 QUE20 QKI20 QAM20 PQQ20 PGU20 OWY20 ONC20 ODG20 NTK20 NJO20 MZS20 MPW20 MGA20 LWE20 LMI20 LCM20 KSQ20 KIU20 JYY20 JPC20 JFG20 IVK20 ILO20 IBS20 HRW20 HIA20 GYE20 GOI20 GEM20 FUQ20 FKU20 FAY20 ERC20 EHG20 DXK20 DNO20 DDS20 CTW20 CKA20 CAE20 BQI20 BGM20 AWQ20 AMU20 ACY20 TC20 JG20" xr:uid="{5FE7EBA8-D622-421E-B29B-08A261986080}">
      <formula1>$O$16:$O$62</formula1>
    </dataValidation>
  </dataValidations>
  <hyperlinks>
    <hyperlink ref="M13" r:id="rId1" xr:uid="{DD86ACDB-F67A-4AAF-919B-8C477E84669D}"/>
  </hyperlinks>
  <printOptions horizontalCentered="1"/>
  <pageMargins left="0.25" right="0.25" top="0.75" bottom="0.75" header="0.3" footer="0.3"/>
  <pageSetup scale="60" orientation="portrait" r:id="rId2"/>
  <rowBreaks count="1" manualBreakCount="1">
    <brk id="62" min="1" max="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75CB5-0F3D-46FF-ABBD-9B86E4397160}">
  <dimension ref="B1:Y117"/>
  <sheetViews>
    <sheetView showGridLines="0" showRowColHeaders="0" zoomScale="70" zoomScaleNormal="70" workbookViewId="0">
      <selection activeCell="J9" sqref="J1:V1048576"/>
    </sheetView>
  </sheetViews>
  <sheetFormatPr defaultColWidth="19" defaultRowHeight="13.2" x14ac:dyDescent="0.25"/>
  <cols>
    <col min="1" max="1" width="9.109375" style="5" customWidth="1"/>
    <col min="2" max="2" width="16" style="5" customWidth="1"/>
    <col min="3" max="3" width="32.5546875" style="5" customWidth="1"/>
    <col min="4" max="4" width="20.44140625" style="5" customWidth="1"/>
    <col min="5" max="5" width="18.109375" style="5" customWidth="1"/>
    <col min="6" max="6" width="24.109375" style="5" customWidth="1"/>
    <col min="7" max="7" width="19.88671875" style="5" customWidth="1"/>
    <col min="8" max="8" width="85.5546875" style="5" customWidth="1"/>
    <col min="9" max="9" width="6.109375" style="53" customWidth="1"/>
    <col min="10" max="10" width="70" style="4" hidden="1" customWidth="1"/>
    <col min="11" max="11" width="16.33203125" style="4" hidden="1" customWidth="1"/>
    <col min="12" max="12" width="6.44140625" style="4" hidden="1" customWidth="1"/>
    <col min="13" max="13" width="6.5546875" style="5" hidden="1" customWidth="1"/>
    <col min="14" max="14" width="14.44140625" style="5" hidden="1" customWidth="1"/>
    <col min="15" max="16" width="27.109375" style="6" hidden="1" customWidth="1"/>
    <col min="17" max="17" width="33.5546875" style="5" hidden="1" customWidth="1"/>
    <col min="18" max="19" width="12.109375" style="5" hidden="1" customWidth="1"/>
    <col min="20" max="20" width="16.6640625" style="5" hidden="1" customWidth="1"/>
    <col min="21" max="21" width="12.109375" style="5" hidden="1" customWidth="1"/>
    <col min="22" max="22" width="30" style="5" hidden="1" customWidth="1"/>
    <col min="23" max="249" width="9.109375" style="5" customWidth="1"/>
    <col min="250" max="250" width="20" style="5" customWidth="1"/>
    <col min="251" max="251" width="32.88671875" style="5" customWidth="1"/>
    <col min="252" max="252" width="17.44140625" style="5" customWidth="1"/>
    <col min="253" max="253" width="17.109375" style="5" customWidth="1"/>
    <col min="254" max="254" width="23.88671875" style="5" customWidth="1"/>
    <col min="255" max="255" width="25.44140625" style="5" customWidth="1"/>
    <col min="256" max="256" width="19" style="5"/>
    <col min="257" max="257" width="9.109375" style="5" customWidth="1"/>
    <col min="258" max="258" width="20" style="5" customWidth="1"/>
    <col min="259" max="259" width="36.5546875" style="5" customWidth="1"/>
    <col min="260" max="260" width="17.44140625" style="5" customWidth="1"/>
    <col min="261" max="261" width="21.44140625" style="5" customWidth="1"/>
    <col min="262" max="262" width="25.44140625" style="5" bestFit="1" customWidth="1"/>
    <col min="263" max="263" width="27.109375" style="5" customWidth="1"/>
    <col min="264" max="264" width="10.5546875" style="5" customWidth="1"/>
    <col min="265" max="265" width="6.5546875" style="5" customWidth="1"/>
    <col min="266" max="268" width="0" style="5" hidden="1" customWidth="1"/>
    <col min="269" max="269" width="6.44140625" style="5" bestFit="1" customWidth="1"/>
    <col min="270" max="270" width="13.5546875" style="5" bestFit="1" customWidth="1"/>
    <col min="271" max="272" width="31" style="5" bestFit="1" customWidth="1"/>
    <col min="273" max="273" width="38.44140625" style="5" bestFit="1" customWidth="1"/>
    <col min="274" max="277" width="12.109375" style="5" bestFit="1" customWidth="1"/>
    <col min="278" max="278" width="30" style="5" bestFit="1" customWidth="1"/>
    <col min="279" max="505" width="9.109375" style="5" customWidth="1"/>
    <col min="506" max="506" width="20" style="5" customWidth="1"/>
    <col min="507" max="507" width="32.88671875" style="5" customWidth="1"/>
    <col min="508" max="508" width="17.44140625" style="5" customWidth="1"/>
    <col min="509" max="509" width="17.109375" style="5" customWidth="1"/>
    <col min="510" max="510" width="23.88671875" style="5" customWidth="1"/>
    <col min="511" max="511" width="25.44140625" style="5" customWidth="1"/>
    <col min="512" max="512" width="19" style="5"/>
    <col min="513" max="513" width="9.109375" style="5" customWidth="1"/>
    <col min="514" max="514" width="20" style="5" customWidth="1"/>
    <col min="515" max="515" width="36.5546875" style="5" customWidth="1"/>
    <col min="516" max="516" width="17.44140625" style="5" customWidth="1"/>
    <col min="517" max="517" width="21.44140625" style="5" customWidth="1"/>
    <col min="518" max="518" width="25.44140625" style="5" bestFit="1" customWidth="1"/>
    <col min="519" max="519" width="27.109375" style="5" customWidth="1"/>
    <col min="520" max="520" width="10.5546875" style="5" customWidth="1"/>
    <col min="521" max="521" width="6.5546875" style="5" customWidth="1"/>
    <col min="522" max="524" width="0" style="5" hidden="1" customWidth="1"/>
    <col min="525" max="525" width="6.44140625" style="5" bestFit="1" customWidth="1"/>
    <col min="526" max="526" width="13.5546875" style="5" bestFit="1" customWidth="1"/>
    <col min="527" max="528" width="31" style="5" bestFit="1" customWidth="1"/>
    <col min="529" max="529" width="38.44140625" style="5" bestFit="1" customWidth="1"/>
    <col min="530" max="533" width="12.109375" style="5" bestFit="1" customWidth="1"/>
    <col min="534" max="534" width="30" style="5" bestFit="1" customWidth="1"/>
    <col min="535" max="761" width="9.109375" style="5" customWidth="1"/>
    <col min="762" max="762" width="20" style="5" customWidth="1"/>
    <col min="763" max="763" width="32.88671875" style="5" customWidth="1"/>
    <col min="764" max="764" width="17.44140625" style="5" customWidth="1"/>
    <col min="765" max="765" width="17.109375" style="5" customWidth="1"/>
    <col min="766" max="766" width="23.88671875" style="5" customWidth="1"/>
    <col min="767" max="767" width="25.44140625" style="5" customWidth="1"/>
    <col min="768" max="768" width="19" style="5"/>
    <col min="769" max="769" width="9.109375" style="5" customWidth="1"/>
    <col min="770" max="770" width="20" style="5" customWidth="1"/>
    <col min="771" max="771" width="36.5546875" style="5" customWidth="1"/>
    <col min="772" max="772" width="17.44140625" style="5" customWidth="1"/>
    <col min="773" max="773" width="21.44140625" style="5" customWidth="1"/>
    <col min="774" max="774" width="25.44140625" style="5" bestFit="1" customWidth="1"/>
    <col min="775" max="775" width="27.109375" style="5" customWidth="1"/>
    <col min="776" max="776" width="10.5546875" style="5" customWidth="1"/>
    <col min="777" max="777" width="6.5546875" style="5" customWidth="1"/>
    <col min="778" max="780" width="0" style="5" hidden="1" customWidth="1"/>
    <col min="781" max="781" width="6.44140625" style="5" bestFit="1" customWidth="1"/>
    <col min="782" max="782" width="13.5546875" style="5" bestFit="1" customWidth="1"/>
    <col min="783" max="784" width="31" style="5" bestFit="1" customWidth="1"/>
    <col min="785" max="785" width="38.44140625" style="5" bestFit="1" customWidth="1"/>
    <col min="786" max="789" width="12.109375" style="5" bestFit="1" customWidth="1"/>
    <col min="790" max="790" width="30" style="5" bestFit="1" customWidth="1"/>
    <col min="791" max="1017" width="9.109375" style="5" customWidth="1"/>
    <col min="1018" max="1018" width="20" style="5" customWidth="1"/>
    <col min="1019" max="1019" width="32.88671875" style="5" customWidth="1"/>
    <col min="1020" max="1020" width="17.44140625" style="5" customWidth="1"/>
    <col min="1021" max="1021" width="17.109375" style="5" customWidth="1"/>
    <col min="1022" max="1022" width="23.88671875" style="5" customWidth="1"/>
    <col min="1023" max="1023" width="25.44140625" style="5" customWidth="1"/>
    <col min="1024" max="1024" width="19" style="5"/>
    <col min="1025" max="1025" width="9.109375" style="5" customWidth="1"/>
    <col min="1026" max="1026" width="20" style="5" customWidth="1"/>
    <col min="1027" max="1027" width="36.5546875" style="5" customWidth="1"/>
    <col min="1028" max="1028" width="17.44140625" style="5" customWidth="1"/>
    <col min="1029" max="1029" width="21.44140625" style="5" customWidth="1"/>
    <col min="1030" max="1030" width="25.44140625" style="5" bestFit="1" customWidth="1"/>
    <col min="1031" max="1031" width="27.109375" style="5" customWidth="1"/>
    <col min="1032" max="1032" width="10.5546875" style="5" customWidth="1"/>
    <col min="1033" max="1033" width="6.5546875" style="5" customWidth="1"/>
    <col min="1034" max="1036" width="0" style="5" hidden="1" customWidth="1"/>
    <col min="1037" max="1037" width="6.44140625" style="5" bestFit="1" customWidth="1"/>
    <col min="1038" max="1038" width="13.5546875" style="5" bestFit="1" customWidth="1"/>
    <col min="1039" max="1040" width="31" style="5" bestFit="1" customWidth="1"/>
    <col min="1041" max="1041" width="38.44140625" style="5" bestFit="1" customWidth="1"/>
    <col min="1042" max="1045" width="12.109375" style="5" bestFit="1" customWidth="1"/>
    <col min="1046" max="1046" width="30" style="5" bestFit="1" customWidth="1"/>
    <col min="1047" max="1273" width="9.109375" style="5" customWidth="1"/>
    <col min="1274" max="1274" width="20" style="5" customWidth="1"/>
    <col min="1275" max="1275" width="32.88671875" style="5" customWidth="1"/>
    <col min="1276" max="1276" width="17.44140625" style="5" customWidth="1"/>
    <col min="1277" max="1277" width="17.109375" style="5" customWidth="1"/>
    <col min="1278" max="1278" width="23.88671875" style="5" customWidth="1"/>
    <col min="1279" max="1279" width="25.44140625" style="5" customWidth="1"/>
    <col min="1280" max="1280" width="19" style="5"/>
    <col min="1281" max="1281" width="9.109375" style="5" customWidth="1"/>
    <col min="1282" max="1282" width="20" style="5" customWidth="1"/>
    <col min="1283" max="1283" width="36.5546875" style="5" customWidth="1"/>
    <col min="1284" max="1284" width="17.44140625" style="5" customWidth="1"/>
    <col min="1285" max="1285" width="21.44140625" style="5" customWidth="1"/>
    <col min="1286" max="1286" width="25.44140625" style="5" bestFit="1" customWidth="1"/>
    <col min="1287" max="1287" width="27.109375" style="5" customWidth="1"/>
    <col min="1288" max="1288" width="10.5546875" style="5" customWidth="1"/>
    <col min="1289" max="1289" width="6.5546875" style="5" customWidth="1"/>
    <col min="1290" max="1292" width="0" style="5" hidden="1" customWidth="1"/>
    <col min="1293" max="1293" width="6.44140625" style="5" bestFit="1" customWidth="1"/>
    <col min="1294" max="1294" width="13.5546875" style="5" bestFit="1" customWidth="1"/>
    <col min="1295" max="1296" width="31" style="5" bestFit="1" customWidth="1"/>
    <col min="1297" max="1297" width="38.44140625" style="5" bestFit="1" customWidth="1"/>
    <col min="1298" max="1301" width="12.109375" style="5" bestFit="1" customWidth="1"/>
    <col min="1302" max="1302" width="30" style="5" bestFit="1" customWidth="1"/>
    <col min="1303" max="1529" width="9.109375" style="5" customWidth="1"/>
    <col min="1530" max="1530" width="20" style="5" customWidth="1"/>
    <col min="1531" max="1531" width="32.88671875" style="5" customWidth="1"/>
    <col min="1532" max="1532" width="17.44140625" style="5" customWidth="1"/>
    <col min="1533" max="1533" width="17.109375" style="5" customWidth="1"/>
    <col min="1534" max="1534" width="23.88671875" style="5" customWidth="1"/>
    <col min="1535" max="1535" width="25.44140625" style="5" customWidth="1"/>
    <col min="1536" max="1536" width="19" style="5"/>
    <col min="1537" max="1537" width="9.109375" style="5" customWidth="1"/>
    <col min="1538" max="1538" width="20" style="5" customWidth="1"/>
    <col min="1539" max="1539" width="36.5546875" style="5" customWidth="1"/>
    <col min="1540" max="1540" width="17.44140625" style="5" customWidth="1"/>
    <col min="1541" max="1541" width="21.44140625" style="5" customWidth="1"/>
    <col min="1542" max="1542" width="25.44140625" style="5" bestFit="1" customWidth="1"/>
    <col min="1543" max="1543" width="27.109375" style="5" customWidth="1"/>
    <col min="1544" max="1544" width="10.5546875" style="5" customWidth="1"/>
    <col min="1545" max="1545" width="6.5546875" style="5" customWidth="1"/>
    <col min="1546" max="1548" width="0" style="5" hidden="1" customWidth="1"/>
    <col min="1549" max="1549" width="6.44140625" style="5" bestFit="1" customWidth="1"/>
    <col min="1550" max="1550" width="13.5546875" style="5" bestFit="1" customWidth="1"/>
    <col min="1551" max="1552" width="31" style="5" bestFit="1" customWidth="1"/>
    <col min="1553" max="1553" width="38.44140625" style="5" bestFit="1" customWidth="1"/>
    <col min="1554" max="1557" width="12.109375" style="5" bestFit="1" customWidth="1"/>
    <col min="1558" max="1558" width="30" style="5" bestFit="1" customWidth="1"/>
    <col min="1559" max="1785" width="9.109375" style="5" customWidth="1"/>
    <col min="1786" max="1786" width="20" style="5" customWidth="1"/>
    <col min="1787" max="1787" width="32.88671875" style="5" customWidth="1"/>
    <col min="1788" max="1788" width="17.44140625" style="5" customWidth="1"/>
    <col min="1789" max="1789" width="17.109375" style="5" customWidth="1"/>
    <col min="1790" max="1790" width="23.88671875" style="5" customWidth="1"/>
    <col min="1791" max="1791" width="25.44140625" style="5" customWidth="1"/>
    <col min="1792" max="1792" width="19" style="5"/>
    <col min="1793" max="1793" width="9.109375" style="5" customWidth="1"/>
    <col min="1794" max="1794" width="20" style="5" customWidth="1"/>
    <col min="1795" max="1795" width="36.5546875" style="5" customWidth="1"/>
    <col min="1796" max="1796" width="17.44140625" style="5" customWidth="1"/>
    <col min="1797" max="1797" width="21.44140625" style="5" customWidth="1"/>
    <col min="1798" max="1798" width="25.44140625" style="5" bestFit="1" customWidth="1"/>
    <col min="1799" max="1799" width="27.109375" style="5" customWidth="1"/>
    <col min="1800" max="1800" width="10.5546875" style="5" customWidth="1"/>
    <col min="1801" max="1801" width="6.5546875" style="5" customWidth="1"/>
    <col min="1802" max="1804" width="0" style="5" hidden="1" customWidth="1"/>
    <col min="1805" max="1805" width="6.44140625" style="5" bestFit="1" customWidth="1"/>
    <col min="1806" max="1806" width="13.5546875" style="5" bestFit="1" customWidth="1"/>
    <col min="1807" max="1808" width="31" style="5" bestFit="1" customWidth="1"/>
    <col min="1809" max="1809" width="38.44140625" style="5" bestFit="1" customWidth="1"/>
    <col min="1810" max="1813" width="12.109375" style="5" bestFit="1" customWidth="1"/>
    <col min="1814" max="1814" width="30" style="5" bestFit="1" customWidth="1"/>
    <col min="1815" max="2041" width="9.109375" style="5" customWidth="1"/>
    <col min="2042" max="2042" width="20" style="5" customWidth="1"/>
    <col min="2043" max="2043" width="32.88671875" style="5" customWidth="1"/>
    <col min="2044" max="2044" width="17.44140625" style="5" customWidth="1"/>
    <col min="2045" max="2045" width="17.109375" style="5" customWidth="1"/>
    <col min="2046" max="2046" width="23.88671875" style="5" customWidth="1"/>
    <col min="2047" max="2047" width="25.44140625" style="5" customWidth="1"/>
    <col min="2048" max="2048" width="19" style="5"/>
    <col min="2049" max="2049" width="9.109375" style="5" customWidth="1"/>
    <col min="2050" max="2050" width="20" style="5" customWidth="1"/>
    <col min="2051" max="2051" width="36.5546875" style="5" customWidth="1"/>
    <col min="2052" max="2052" width="17.44140625" style="5" customWidth="1"/>
    <col min="2053" max="2053" width="21.44140625" style="5" customWidth="1"/>
    <col min="2054" max="2054" width="25.44140625" style="5" bestFit="1" customWidth="1"/>
    <col min="2055" max="2055" width="27.109375" style="5" customWidth="1"/>
    <col min="2056" max="2056" width="10.5546875" style="5" customWidth="1"/>
    <col min="2057" max="2057" width="6.5546875" style="5" customWidth="1"/>
    <col min="2058" max="2060" width="0" style="5" hidden="1" customWidth="1"/>
    <col min="2061" max="2061" width="6.44140625" style="5" bestFit="1" customWidth="1"/>
    <col min="2062" max="2062" width="13.5546875" style="5" bestFit="1" customWidth="1"/>
    <col min="2063" max="2064" width="31" style="5" bestFit="1" customWidth="1"/>
    <col min="2065" max="2065" width="38.44140625" style="5" bestFit="1" customWidth="1"/>
    <col min="2066" max="2069" width="12.109375" style="5" bestFit="1" customWidth="1"/>
    <col min="2070" max="2070" width="30" style="5" bestFit="1" customWidth="1"/>
    <col min="2071" max="2297" width="9.109375" style="5" customWidth="1"/>
    <col min="2298" max="2298" width="20" style="5" customWidth="1"/>
    <col min="2299" max="2299" width="32.88671875" style="5" customWidth="1"/>
    <col min="2300" max="2300" width="17.44140625" style="5" customWidth="1"/>
    <col min="2301" max="2301" width="17.109375" style="5" customWidth="1"/>
    <col min="2302" max="2302" width="23.88671875" style="5" customWidth="1"/>
    <col min="2303" max="2303" width="25.44140625" style="5" customWidth="1"/>
    <col min="2304" max="2304" width="19" style="5"/>
    <col min="2305" max="2305" width="9.109375" style="5" customWidth="1"/>
    <col min="2306" max="2306" width="20" style="5" customWidth="1"/>
    <col min="2307" max="2307" width="36.5546875" style="5" customWidth="1"/>
    <col min="2308" max="2308" width="17.44140625" style="5" customWidth="1"/>
    <col min="2309" max="2309" width="21.44140625" style="5" customWidth="1"/>
    <col min="2310" max="2310" width="25.44140625" style="5" bestFit="1" customWidth="1"/>
    <col min="2311" max="2311" width="27.109375" style="5" customWidth="1"/>
    <col min="2312" max="2312" width="10.5546875" style="5" customWidth="1"/>
    <col min="2313" max="2313" width="6.5546875" style="5" customWidth="1"/>
    <col min="2314" max="2316" width="0" style="5" hidden="1" customWidth="1"/>
    <col min="2317" max="2317" width="6.44140625" style="5" bestFit="1" customWidth="1"/>
    <col min="2318" max="2318" width="13.5546875" style="5" bestFit="1" customWidth="1"/>
    <col min="2319" max="2320" width="31" style="5" bestFit="1" customWidth="1"/>
    <col min="2321" max="2321" width="38.44140625" style="5" bestFit="1" customWidth="1"/>
    <col min="2322" max="2325" width="12.109375" style="5" bestFit="1" customWidth="1"/>
    <col min="2326" max="2326" width="30" style="5" bestFit="1" customWidth="1"/>
    <col min="2327" max="2553" width="9.109375" style="5" customWidth="1"/>
    <col min="2554" max="2554" width="20" style="5" customWidth="1"/>
    <col min="2555" max="2555" width="32.88671875" style="5" customWidth="1"/>
    <col min="2556" max="2556" width="17.44140625" style="5" customWidth="1"/>
    <col min="2557" max="2557" width="17.109375" style="5" customWidth="1"/>
    <col min="2558" max="2558" width="23.88671875" style="5" customWidth="1"/>
    <col min="2559" max="2559" width="25.44140625" style="5" customWidth="1"/>
    <col min="2560" max="2560" width="19" style="5"/>
    <col min="2561" max="2561" width="9.109375" style="5" customWidth="1"/>
    <col min="2562" max="2562" width="20" style="5" customWidth="1"/>
    <col min="2563" max="2563" width="36.5546875" style="5" customWidth="1"/>
    <col min="2564" max="2564" width="17.44140625" style="5" customWidth="1"/>
    <col min="2565" max="2565" width="21.44140625" style="5" customWidth="1"/>
    <col min="2566" max="2566" width="25.44140625" style="5" bestFit="1" customWidth="1"/>
    <col min="2567" max="2567" width="27.109375" style="5" customWidth="1"/>
    <col min="2568" max="2568" width="10.5546875" style="5" customWidth="1"/>
    <col min="2569" max="2569" width="6.5546875" style="5" customWidth="1"/>
    <col min="2570" max="2572" width="0" style="5" hidden="1" customWidth="1"/>
    <col min="2573" max="2573" width="6.44140625" style="5" bestFit="1" customWidth="1"/>
    <col min="2574" max="2574" width="13.5546875" style="5" bestFit="1" customWidth="1"/>
    <col min="2575" max="2576" width="31" style="5" bestFit="1" customWidth="1"/>
    <col min="2577" max="2577" width="38.44140625" style="5" bestFit="1" customWidth="1"/>
    <col min="2578" max="2581" width="12.109375" style="5" bestFit="1" customWidth="1"/>
    <col min="2582" max="2582" width="30" style="5" bestFit="1" customWidth="1"/>
    <col min="2583" max="2809" width="9.109375" style="5" customWidth="1"/>
    <col min="2810" max="2810" width="20" style="5" customWidth="1"/>
    <col min="2811" max="2811" width="32.88671875" style="5" customWidth="1"/>
    <col min="2812" max="2812" width="17.44140625" style="5" customWidth="1"/>
    <col min="2813" max="2813" width="17.109375" style="5" customWidth="1"/>
    <col min="2814" max="2814" width="23.88671875" style="5" customWidth="1"/>
    <col min="2815" max="2815" width="25.44140625" style="5" customWidth="1"/>
    <col min="2816" max="2816" width="19" style="5"/>
    <col min="2817" max="2817" width="9.109375" style="5" customWidth="1"/>
    <col min="2818" max="2818" width="20" style="5" customWidth="1"/>
    <col min="2819" max="2819" width="36.5546875" style="5" customWidth="1"/>
    <col min="2820" max="2820" width="17.44140625" style="5" customWidth="1"/>
    <col min="2821" max="2821" width="21.44140625" style="5" customWidth="1"/>
    <col min="2822" max="2822" width="25.44140625" style="5" bestFit="1" customWidth="1"/>
    <col min="2823" max="2823" width="27.109375" style="5" customWidth="1"/>
    <col min="2824" max="2824" width="10.5546875" style="5" customWidth="1"/>
    <col min="2825" max="2825" width="6.5546875" style="5" customWidth="1"/>
    <col min="2826" max="2828" width="0" style="5" hidden="1" customWidth="1"/>
    <col min="2829" max="2829" width="6.44140625" style="5" bestFit="1" customWidth="1"/>
    <col min="2830" max="2830" width="13.5546875" style="5" bestFit="1" customWidth="1"/>
    <col min="2831" max="2832" width="31" style="5" bestFit="1" customWidth="1"/>
    <col min="2833" max="2833" width="38.44140625" style="5" bestFit="1" customWidth="1"/>
    <col min="2834" max="2837" width="12.109375" style="5" bestFit="1" customWidth="1"/>
    <col min="2838" max="2838" width="30" style="5" bestFit="1" customWidth="1"/>
    <col min="2839" max="3065" width="9.109375" style="5" customWidth="1"/>
    <col min="3066" max="3066" width="20" style="5" customWidth="1"/>
    <col min="3067" max="3067" width="32.88671875" style="5" customWidth="1"/>
    <col min="3068" max="3068" width="17.44140625" style="5" customWidth="1"/>
    <col min="3069" max="3069" width="17.109375" style="5" customWidth="1"/>
    <col min="3070" max="3070" width="23.88671875" style="5" customWidth="1"/>
    <col min="3071" max="3071" width="25.44140625" style="5" customWidth="1"/>
    <col min="3072" max="3072" width="19" style="5"/>
    <col min="3073" max="3073" width="9.109375" style="5" customWidth="1"/>
    <col min="3074" max="3074" width="20" style="5" customWidth="1"/>
    <col min="3075" max="3075" width="36.5546875" style="5" customWidth="1"/>
    <col min="3076" max="3076" width="17.44140625" style="5" customWidth="1"/>
    <col min="3077" max="3077" width="21.44140625" style="5" customWidth="1"/>
    <col min="3078" max="3078" width="25.44140625" style="5" bestFit="1" customWidth="1"/>
    <col min="3079" max="3079" width="27.109375" style="5" customWidth="1"/>
    <col min="3080" max="3080" width="10.5546875" style="5" customWidth="1"/>
    <col min="3081" max="3081" width="6.5546875" style="5" customWidth="1"/>
    <col min="3082" max="3084" width="0" style="5" hidden="1" customWidth="1"/>
    <col min="3085" max="3085" width="6.44140625" style="5" bestFit="1" customWidth="1"/>
    <col min="3086" max="3086" width="13.5546875" style="5" bestFit="1" customWidth="1"/>
    <col min="3087" max="3088" width="31" style="5" bestFit="1" customWidth="1"/>
    <col min="3089" max="3089" width="38.44140625" style="5" bestFit="1" customWidth="1"/>
    <col min="3090" max="3093" width="12.109375" style="5" bestFit="1" customWidth="1"/>
    <col min="3094" max="3094" width="30" style="5" bestFit="1" customWidth="1"/>
    <col min="3095" max="3321" width="9.109375" style="5" customWidth="1"/>
    <col min="3322" max="3322" width="20" style="5" customWidth="1"/>
    <col min="3323" max="3323" width="32.88671875" style="5" customWidth="1"/>
    <col min="3324" max="3324" width="17.44140625" style="5" customWidth="1"/>
    <col min="3325" max="3325" width="17.109375" style="5" customWidth="1"/>
    <col min="3326" max="3326" width="23.88671875" style="5" customWidth="1"/>
    <col min="3327" max="3327" width="25.44140625" style="5" customWidth="1"/>
    <col min="3328" max="3328" width="19" style="5"/>
    <col min="3329" max="3329" width="9.109375" style="5" customWidth="1"/>
    <col min="3330" max="3330" width="20" style="5" customWidth="1"/>
    <col min="3331" max="3331" width="36.5546875" style="5" customWidth="1"/>
    <col min="3332" max="3332" width="17.44140625" style="5" customWidth="1"/>
    <col min="3333" max="3333" width="21.44140625" style="5" customWidth="1"/>
    <col min="3334" max="3334" width="25.44140625" style="5" bestFit="1" customWidth="1"/>
    <col min="3335" max="3335" width="27.109375" style="5" customWidth="1"/>
    <col min="3336" max="3336" width="10.5546875" style="5" customWidth="1"/>
    <col min="3337" max="3337" width="6.5546875" style="5" customWidth="1"/>
    <col min="3338" max="3340" width="0" style="5" hidden="1" customWidth="1"/>
    <col min="3341" max="3341" width="6.44140625" style="5" bestFit="1" customWidth="1"/>
    <col min="3342" max="3342" width="13.5546875" style="5" bestFit="1" customWidth="1"/>
    <col min="3343" max="3344" width="31" style="5" bestFit="1" customWidth="1"/>
    <col min="3345" max="3345" width="38.44140625" style="5" bestFit="1" customWidth="1"/>
    <col min="3346" max="3349" width="12.109375" style="5" bestFit="1" customWidth="1"/>
    <col min="3350" max="3350" width="30" style="5" bestFit="1" customWidth="1"/>
    <col min="3351" max="3577" width="9.109375" style="5" customWidth="1"/>
    <col min="3578" max="3578" width="20" style="5" customWidth="1"/>
    <col min="3579" max="3579" width="32.88671875" style="5" customWidth="1"/>
    <col min="3580" max="3580" width="17.44140625" style="5" customWidth="1"/>
    <col min="3581" max="3581" width="17.109375" style="5" customWidth="1"/>
    <col min="3582" max="3582" width="23.88671875" style="5" customWidth="1"/>
    <col min="3583" max="3583" width="25.44140625" style="5" customWidth="1"/>
    <col min="3584" max="3584" width="19" style="5"/>
    <col min="3585" max="3585" width="9.109375" style="5" customWidth="1"/>
    <col min="3586" max="3586" width="20" style="5" customWidth="1"/>
    <col min="3587" max="3587" width="36.5546875" style="5" customWidth="1"/>
    <col min="3588" max="3588" width="17.44140625" style="5" customWidth="1"/>
    <col min="3589" max="3589" width="21.44140625" style="5" customWidth="1"/>
    <col min="3590" max="3590" width="25.44140625" style="5" bestFit="1" customWidth="1"/>
    <col min="3591" max="3591" width="27.109375" style="5" customWidth="1"/>
    <col min="3592" max="3592" width="10.5546875" style="5" customWidth="1"/>
    <col min="3593" max="3593" width="6.5546875" style="5" customWidth="1"/>
    <col min="3594" max="3596" width="0" style="5" hidden="1" customWidth="1"/>
    <col min="3597" max="3597" width="6.44140625" style="5" bestFit="1" customWidth="1"/>
    <col min="3598" max="3598" width="13.5546875" style="5" bestFit="1" customWidth="1"/>
    <col min="3599" max="3600" width="31" style="5" bestFit="1" customWidth="1"/>
    <col min="3601" max="3601" width="38.44140625" style="5" bestFit="1" customWidth="1"/>
    <col min="3602" max="3605" width="12.109375" style="5" bestFit="1" customWidth="1"/>
    <col min="3606" max="3606" width="30" style="5" bestFit="1" customWidth="1"/>
    <col min="3607" max="3833" width="9.109375" style="5" customWidth="1"/>
    <col min="3834" max="3834" width="20" style="5" customWidth="1"/>
    <col min="3835" max="3835" width="32.88671875" style="5" customWidth="1"/>
    <col min="3836" max="3836" width="17.44140625" style="5" customWidth="1"/>
    <col min="3837" max="3837" width="17.109375" style="5" customWidth="1"/>
    <col min="3838" max="3838" width="23.88671875" style="5" customWidth="1"/>
    <col min="3839" max="3839" width="25.44140625" style="5" customWidth="1"/>
    <col min="3840" max="3840" width="19" style="5"/>
    <col min="3841" max="3841" width="9.109375" style="5" customWidth="1"/>
    <col min="3842" max="3842" width="20" style="5" customWidth="1"/>
    <col min="3843" max="3843" width="36.5546875" style="5" customWidth="1"/>
    <col min="3844" max="3844" width="17.44140625" style="5" customWidth="1"/>
    <col min="3845" max="3845" width="21.44140625" style="5" customWidth="1"/>
    <col min="3846" max="3846" width="25.44140625" style="5" bestFit="1" customWidth="1"/>
    <col min="3847" max="3847" width="27.109375" style="5" customWidth="1"/>
    <col min="3848" max="3848" width="10.5546875" style="5" customWidth="1"/>
    <col min="3849" max="3849" width="6.5546875" style="5" customWidth="1"/>
    <col min="3850" max="3852" width="0" style="5" hidden="1" customWidth="1"/>
    <col min="3853" max="3853" width="6.44140625" style="5" bestFit="1" customWidth="1"/>
    <col min="3854" max="3854" width="13.5546875" style="5" bestFit="1" customWidth="1"/>
    <col min="3855" max="3856" width="31" style="5" bestFit="1" customWidth="1"/>
    <col min="3857" max="3857" width="38.44140625" style="5" bestFit="1" customWidth="1"/>
    <col min="3858" max="3861" width="12.109375" style="5" bestFit="1" customWidth="1"/>
    <col min="3862" max="3862" width="30" style="5" bestFit="1" customWidth="1"/>
    <col min="3863" max="4089" width="9.109375" style="5" customWidth="1"/>
    <col min="4090" max="4090" width="20" style="5" customWidth="1"/>
    <col min="4091" max="4091" width="32.88671875" style="5" customWidth="1"/>
    <col min="4092" max="4092" width="17.44140625" style="5" customWidth="1"/>
    <col min="4093" max="4093" width="17.109375" style="5" customWidth="1"/>
    <col min="4094" max="4094" width="23.88671875" style="5" customWidth="1"/>
    <col min="4095" max="4095" width="25.44140625" style="5" customWidth="1"/>
    <col min="4096" max="4096" width="19" style="5"/>
    <col min="4097" max="4097" width="9.109375" style="5" customWidth="1"/>
    <col min="4098" max="4098" width="20" style="5" customWidth="1"/>
    <col min="4099" max="4099" width="36.5546875" style="5" customWidth="1"/>
    <col min="4100" max="4100" width="17.44140625" style="5" customWidth="1"/>
    <col min="4101" max="4101" width="21.44140625" style="5" customWidth="1"/>
    <col min="4102" max="4102" width="25.44140625" style="5" bestFit="1" customWidth="1"/>
    <col min="4103" max="4103" width="27.109375" style="5" customWidth="1"/>
    <col min="4104" max="4104" width="10.5546875" style="5" customWidth="1"/>
    <col min="4105" max="4105" width="6.5546875" style="5" customWidth="1"/>
    <col min="4106" max="4108" width="0" style="5" hidden="1" customWidth="1"/>
    <col min="4109" max="4109" width="6.44140625" style="5" bestFit="1" customWidth="1"/>
    <col min="4110" max="4110" width="13.5546875" style="5" bestFit="1" customWidth="1"/>
    <col min="4111" max="4112" width="31" style="5" bestFit="1" customWidth="1"/>
    <col min="4113" max="4113" width="38.44140625" style="5" bestFit="1" customWidth="1"/>
    <col min="4114" max="4117" width="12.109375" style="5" bestFit="1" customWidth="1"/>
    <col min="4118" max="4118" width="30" style="5" bestFit="1" customWidth="1"/>
    <col min="4119" max="4345" width="9.109375" style="5" customWidth="1"/>
    <col min="4346" max="4346" width="20" style="5" customWidth="1"/>
    <col min="4347" max="4347" width="32.88671875" style="5" customWidth="1"/>
    <col min="4348" max="4348" width="17.44140625" style="5" customWidth="1"/>
    <col min="4349" max="4349" width="17.109375" style="5" customWidth="1"/>
    <col min="4350" max="4350" width="23.88671875" style="5" customWidth="1"/>
    <col min="4351" max="4351" width="25.44140625" style="5" customWidth="1"/>
    <col min="4352" max="4352" width="19" style="5"/>
    <col min="4353" max="4353" width="9.109375" style="5" customWidth="1"/>
    <col min="4354" max="4354" width="20" style="5" customWidth="1"/>
    <col min="4355" max="4355" width="36.5546875" style="5" customWidth="1"/>
    <col min="4356" max="4356" width="17.44140625" style="5" customWidth="1"/>
    <col min="4357" max="4357" width="21.44140625" style="5" customWidth="1"/>
    <col min="4358" max="4358" width="25.44140625" style="5" bestFit="1" customWidth="1"/>
    <col min="4359" max="4359" width="27.109375" style="5" customWidth="1"/>
    <col min="4360" max="4360" width="10.5546875" style="5" customWidth="1"/>
    <col min="4361" max="4361" width="6.5546875" style="5" customWidth="1"/>
    <col min="4362" max="4364" width="0" style="5" hidden="1" customWidth="1"/>
    <col min="4365" max="4365" width="6.44140625" style="5" bestFit="1" customWidth="1"/>
    <col min="4366" max="4366" width="13.5546875" style="5" bestFit="1" customWidth="1"/>
    <col min="4367" max="4368" width="31" style="5" bestFit="1" customWidth="1"/>
    <col min="4369" max="4369" width="38.44140625" style="5" bestFit="1" customWidth="1"/>
    <col min="4370" max="4373" width="12.109375" style="5" bestFit="1" customWidth="1"/>
    <col min="4374" max="4374" width="30" style="5" bestFit="1" customWidth="1"/>
    <col min="4375" max="4601" width="9.109375" style="5" customWidth="1"/>
    <col min="4602" max="4602" width="20" style="5" customWidth="1"/>
    <col min="4603" max="4603" width="32.88671875" style="5" customWidth="1"/>
    <col min="4604" max="4604" width="17.44140625" style="5" customWidth="1"/>
    <col min="4605" max="4605" width="17.109375" style="5" customWidth="1"/>
    <col min="4606" max="4606" width="23.88671875" style="5" customWidth="1"/>
    <col min="4607" max="4607" width="25.44140625" style="5" customWidth="1"/>
    <col min="4608" max="4608" width="19" style="5"/>
    <col min="4609" max="4609" width="9.109375" style="5" customWidth="1"/>
    <col min="4610" max="4610" width="20" style="5" customWidth="1"/>
    <col min="4611" max="4611" width="36.5546875" style="5" customWidth="1"/>
    <col min="4612" max="4612" width="17.44140625" style="5" customWidth="1"/>
    <col min="4613" max="4613" width="21.44140625" style="5" customWidth="1"/>
    <col min="4614" max="4614" width="25.44140625" style="5" bestFit="1" customWidth="1"/>
    <col min="4615" max="4615" width="27.109375" style="5" customWidth="1"/>
    <col min="4616" max="4616" width="10.5546875" style="5" customWidth="1"/>
    <col min="4617" max="4617" width="6.5546875" style="5" customWidth="1"/>
    <col min="4618" max="4620" width="0" style="5" hidden="1" customWidth="1"/>
    <col min="4621" max="4621" width="6.44140625" style="5" bestFit="1" customWidth="1"/>
    <col min="4622" max="4622" width="13.5546875" style="5" bestFit="1" customWidth="1"/>
    <col min="4623" max="4624" width="31" style="5" bestFit="1" customWidth="1"/>
    <col min="4625" max="4625" width="38.44140625" style="5" bestFit="1" customWidth="1"/>
    <col min="4626" max="4629" width="12.109375" style="5" bestFit="1" customWidth="1"/>
    <col min="4630" max="4630" width="30" style="5" bestFit="1" customWidth="1"/>
    <col min="4631" max="4857" width="9.109375" style="5" customWidth="1"/>
    <col min="4858" max="4858" width="20" style="5" customWidth="1"/>
    <col min="4859" max="4859" width="32.88671875" style="5" customWidth="1"/>
    <col min="4860" max="4860" width="17.44140625" style="5" customWidth="1"/>
    <col min="4861" max="4861" width="17.109375" style="5" customWidth="1"/>
    <col min="4862" max="4862" width="23.88671875" style="5" customWidth="1"/>
    <col min="4863" max="4863" width="25.44140625" style="5" customWidth="1"/>
    <col min="4864" max="4864" width="19" style="5"/>
    <col min="4865" max="4865" width="9.109375" style="5" customWidth="1"/>
    <col min="4866" max="4866" width="20" style="5" customWidth="1"/>
    <col min="4867" max="4867" width="36.5546875" style="5" customWidth="1"/>
    <col min="4868" max="4868" width="17.44140625" style="5" customWidth="1"/>
    <col min="4869" max="4869" width="21.44140625" style="5" customWidth="1"/>
    <col min="4870" max="4870" width="25.44140625" style="5" bestFit="1" customWidth="1"/>
    <col min="4871" max="4871" width="27.109375" style="5" customWidth="1"/>
    <col min="4872" max="4872" width="10.5546875" style="5" customWidth="1"/>
    <col min="4873" max="4873" width="6.5546875" style="5" customWidth="1"/>
    <col min="4874" max="4876" width="0" style="5" hidden="1" customWidth="1"/>
    <col min="4877" max="4877" width="6.44140625" style="5" bestFit="1" customWidth="1"/>
    <col min="4878" max="4878" width="13.5546875" style="5" bestFit="1" customWidth="1"/>
    <col min="4879" max="4880" width="31" style="5" bestFit="1" customWidth="1"/>
    <col min="4881" max="4881" width="38.44140625" style="5" bestFit="1" customWidth="1"/>
    <col min="4882" max="4885" width="12.109375" style="5" bestFit="1" customWidth="1"/>
    <col min="4886" max="4886" width="30" style="5" bestFit="1" customWidth="1"/>
    <col min="4887" max="5113" width="9.109375" style="5" customWidth="1"/>
    <col min="5114" max="5114" width="20" style="5" customWidth="1"/>
    <col min="5115" max="5115" width="32.88671875" style="5" customWidth="1"/>
    <col min="5116" max="5116" width="17.44140625" style="5" customWidth="1"/>
    <col min="5117" max="5117" width="17.109375" style="5" customWidth="1"/>
    <col min="5118" max="5118" width="23.88671875" style="5" customWidth="1"/>
    <col min="5119" max="5119" width="25.44140625" style="5" customWidth="1"/>
    <col min="5120" max="5120" width="19" style="5"/>
    <col min="5121" max="5121" width="9.109375" style="5" customWidth="1"/>
    <col min="5122" max="5122" width="20" style="5" customWidth="1"/>
    <col min="5123" max="5123" width="36.5546875" style="5" customWidth="1"/>
    <col min="5124" max="5124" width="17.44140625" style="5" customWidth="1"/>
    <col min="5125" max="5125" width="21.44140625" style="5" customWidth="1"/>
    <col min="5126" max="5126" width="25.44140625" style="5" bestFit="1" customWidth="1"/>
    <col min="5127" max="5127" width="27.109375" style="5" customWidth="1"/>
    <col min="5128" max="5128" width="10.5546875" style="5" customWidth="1"/>
    <col min="5129" max="5129" width="6.5546875" style="5" customWidth="1"/>
    <col min="5130" max="5132" width="0" style="5" hidden="1" customWidth="1"/>
    <col min="5133" max="5133" width="6.44140625" style="5" bestFit="1" customWidth="1"/>
    <col min="5134" max="5134" width="13.5546875" style="5" bestFit="1" customWidth="1"/>
    <col min="5135" max="5136" width="31" style="5" bestFit="1" customWidth="1"/>
    <col min="5137" max="5137" width="38.44140625" style="5" bestFit="1" customWidth="1"/>
    <col min="5138" max="5141" width="12.109375" style="5" bestFit="1" customWidth="1"/>
    <col min="5142" max="5142" width="30" style="5" bestFit="1" customWidth="1"/>
    <col min="5143" max="5369" width="9.109375" style="5" customWidth="1"/>
    <col min="5370" max="5370" width="20" style="5" customWidth="1"/>
    <col min="5371" max="5371" width="32.88671875" style="5" customWidth="1"/>
    <col min="5372" max="5372" width="17.44140625" style="5" customWidth="1"/>
    <col min="5373" max="5373" width="17.109375" style="5" customWidth="1"/>
    <col min="5374" max="5374" width="23.88671875" style="5" customWidth="1"/>
    <col min="5375" max="5375" width="25.44140625" style="5" customWidth="1"/>
    <col min="5376" max="5376" width="19" style="5"/>
    <col min="5377" max="5377" width="9.109375" style="5" customWidth="1"/>
    <col min="5378" max="5378" width="20" style="5" customWidth="1"/>
    <col min="5379" max="5379" width="36.5546875" style="5" customWidth="1"/>
    <col min="5380" max="5380" width="17.44140625" style="5" customWidth="1"/>
    <col min="5381" max="5381" width="21.44140625" style="5" customWidth="1"/>
    <col min="5382" max="5382" width="25.44140625" style="5" bestFit="1" customWidth="1"/>
    <col min="5383" max="5383" width="27.109375" style="5" customWidth="1"/>
    <col min="5384" max="5384" width="10.5546875" style="5" customWidth="1"/>
    <col min="5385" max="5385" width="6.5546875" style="5" customWidth="1"/>
    <col min="5386" max="5388" width="0" style="5" hidden="1" customWidth="1"/>
    <col min="5389" max="5389" width="6.44140625" style="5" bestFit="1" customWidth="1"/>
    <col min="5390" max="5390" width="13.5546875" style="5" bestFit="1" customWidth="1"/>
    <col min="5391" max="5392" width="31" style="5" bestFit="1" customWidth="1"/>
    <col min="5393" max="5393" width="38.44140625" style="5" bestFit="1" customWidth="1"/>
    <col min="5394" max="5397" width="12.109375" style="5" bestFit="1" customWidth="1"/>
    <col min="5398" max="5398" width="30" style="5" bestFit="1" customWidth="1"/>
    <col min="5399" max="5625" width="9.109375" style="5" customWidth="1"/>
    <col min="5626" max="5626" width="20" style="5" customWidth="1"/>
    <col min="5627" max="5627" width="32.88671875" style="5" customWidth="1"/>
    <col min="5628" max="5628" width="17.44140625" style="5" customWidth="1"/>
    <col min="5629" max="5629" width="17.109375" style="5" customWidth="1"/>
    <col min="5630" max="5630" width="23.88671875" style="5" customWidth="1"/>
    <col min="5631" max="5631" width="25.44140625" style="5" customWidth="1"/>
    <col min="5632" max="5632" width="19" style="5"/>
    <col min="5633" max="5633" width="9.109375" style="5" customWidth="1"/>
    <col min="5634" max="5634" width="20" style="5" customWidth="1"/>
    <col min="5635" max="5635" width="36.5546875" style="5" customWidth="1"/>
    <col min="5636" max="5636" width="17.44140625" style="5" customWidth="1"/>
    <col min="5637" max="5637" width="21.44140625" style="5" customWidth="1"/>
    <col min="5638" max="5638" width="25.44140625" style="5" bestFit="1" customWidth="1"/>
    <col min="5639" max="5639" width="27.109375" style="5" customWidth="1"/>
    <col min="5640" max="5640" width="10.5546875" style="5" customWidth="1"/>
    <col min="5641" max="5641" width="6.5546875" style="5" customWidth="1"/>
    <col min="5642" max="5644" width="0" style="5" hidden="1" customWidth="1"/>
    <col min="5645" max="5645" width="6.44140625" style="5" bestFit="1" customWidth="1"/>
    <col min="5646" max="5646" width="13.5546875" style="5" bestFit="1" customWidth="1"/>
    <col min="5647" max="5648" width="31" style="5" bestFit="1" customWidth="1"/>
    <col min="5649" max="5649" width="38.44140625" style="5" bestFit="1" customWidth="1"/>
    <col min="5650" max="5653" width="12.109375" style="5" bestFit="1" customWidth="1"/>
    <col min="5654" max="5654" width="30" style="5" bestFit="1" customWidth="1"/>
    <col min="5655" max="5881" width="9.109375" style="5" customWidth="1"/>
    <col min="5882" max="5882" width="20" style="5" customWidth="1"/>
    <col min="5883" max="5883" width="32.88671875" style="5" customWidth="1"/>
    <col min="5884" max="5884" width="17.44140625" style="5" customWidth="1"/>
    <col min="5885" max="5885" width="17.109375" style="5" customWidth="1"/>
    <col min="5886" max="5886" width="23.88671875" style="5" customWidth="1"/>
    <col min="5887" max="5887" width="25.44140625" style="5" customWidth="1"/>
    <col min="5888" max="5888" width="19" style="5"/>
    <col min="5889" max="5889" width="9.109375" style="5" customWidth="1"/>
    <col min="5890" max="5890" width="20" style="5" customWidth="1"/>
    <col min="5891" max="5891" width="36.5546875" style="5" customWidth="1"/>
    <col min="5892" max="5892" width="17.44140625" style="5" customWidth="1"/>
    <col min="5893" max="5893" width="21.44140625" style="5" customWidth="1"/>
    <col min="5894" max="5894" width="25.44140625" style="5" bestFit="1" customWidth="1"/>
    <col min="5895" max="5895" width="27.109375" style="5" customWidth="1"/>
    <col min="5896" max="5896" width="10.5546875" style="5" customWidth="1"/>
    <col min="5897" max="5897" width="6.5546875" style="5" customWidth="1"/>
    <col min="5898" max="5900" width="0" style="5" hidden="1" customWidth="1"/>
    <col min="5901" max="5901" width="6.44140625" style="5" bestFit="1" customWidth="1"/>
    <col min="5902" max="5902" width="13.5546875" style="5" bestFit="1" customWidth="1"/>
    <col min="5903" max="5904" width="31" style="5" bestFit="1" customWidth="1"/>
    <col min="5905" max="5905" width="38.44140625" style="5" bestFit="1" customWidth="1"/>
    <col min="5906" max="5909" width="12.109375" style="5" bestFit="1" customWidth="1"/>
    <col min="5910" max="5910" width="30" style="5" bestFit="1" customWidth="1"/>
    <col min="5911" max="6137" width="9.109375" style="5" customWidth="1"/>
    <col min="6138" max="6138" width="20" style="5" customWidth="1"/>
    <col min="6139" max="6139" width="32.88671875" style="5" customWidth="1"/>
    <col min="6140" max="6140" width="17.44140625" style="5" customWidth="1"/>
    <col min="6141" max="6141" width="17.109375" style="5" customWidth="1"/>
    <col min="6142" max="6142" width="23.88671875" style="5" customWidth="1"/>
    <col min="6143" max="6143" width="25.44140625" style="5" customWidth="1"/>
    <col min="6144" max="6144" width="19" style="5"/>
    <col min="6145" max="6145" width="9.109375" style="5" customWidth="1"/>
    <col min="6146" max="6146" width="20" style="5" customWidth="1"/>
    <col min="6147" max="6147" width="36.5546875" style="5" customWidth="1"/>
    <col min="6148" max="6148" width="17.44140625" style="5" customWidth="1"/>
    <col min="6149" max="6149" width="21.44140625" style="5" customWidth="1"/>
    <col min="6150" max="6150" width="25.44140625" style="5" bestFit="1" customWidth="1"/>
    <col min="6151" max="6151" width="27.109375" style="5" customWidth="1"/>
    <col min="6152" max="6152" width="10.5546875" style="5" customWidth="1"/>
    <col min="6153" max="6153" width="6.5546875" style="5" customWidth="1"/>
    <col min="6154" max="6156" width="0" style="5" hidden="1" customWidth="1"/>
    <col min="6157" max="6157" width="6.44140625" style="5" bestFit="1" customWidth="1"/>
    <col min="6158" max="6158" width="13.5546875" style="5" bestFit="1" customWidth="1"/>
    <col min="6159" max="6160" width="31" style="5" bestFit="1" customWidth="1"/>
    <col min="6161" max="6161" width="38.44140625" style="5" bestFit="1" customWidth="1"/>
    <col min="6162" max="6165" width="12.109375" style="5" bestFit="1" customWidth="1"/>
    <col min="6166" max="6166" width="30" style="5" bestFit="1" customWidth="1"/>
    <col min="6167" max="6393" width="9.109375" style="5" customWidth="1"/>
    <col min="6394" max="6394" width="20" style="5" customWidth="1"/>
    <col min="6395" max="6395" width="32.88671875" style="5" customWidth="1"/>
    <col min="6396" max="6396" width="17.44140625" style="5" customWidth="1"/>
    <col min="6397" max="6397" width="17.109375" style="5" customWidth="1"/>
    <col min="6398" max="6398" width="23.88671875" style="5" customWidth="1"/>
    <col min="6399" max="6399" width="25.44140625" style="5" customWidth="1"/>
    <col min="6400" max="6400" width="19" style="5"/>
    <col min="6401" max="6401" width="9.109375" style="5" customWidth="1"/>
    <col min="6402" max="6402" width="20" style="5" customWidth="1"/>
    <col min="6403" max="6403" width="36.5546875" style="5" customWidth="1"/>
    <col min="6404" max="6404" width="17.44140625" style="5" customWidth="1"/>
    <col min="6405" max="6405" width="21.44140625" style="5" customWidth="1"/>
    <col min="6406" max="6406" width="25.44140625" style="5" bestFit="1" customWidth="1"/>
    <col min="6407" max="6407" width="27.109375" style="5" customWidth="1"/>
    <col min="6408" max="6408" width="10.5546875" style="5" customWidth="1"/>
    <col min="6409" max="6409" width="6.5546875" style="5" customWidth="1"/>
    <col min="6410" max="6412" width="0" style="5" hidden="1" customWidth="1"/>
    <col min="6413" max="6413" width="6.44140625" style="5" bestFit="1" customWidth="1"/>
    <col min="6414" max="6414" width="13.5546875" style="5" bestFit="1" customWidth="1"/>
    <col min="6415" max="6416" width="31" style="5" bestFit="1" customWidth="1"/>
    <col min="6417" max="6417" width="38.44140625" style="5" bestFit="1" customWidth="1"/>
    <col min="6418" max="6421" width="12.109375" style="5" bestFit="1" customWidth="1"/>
    <col min="6422" max="6422" width="30" style="5" bestFit="1" customWidth="1"/>
    <col min="6423" max="6649" width="9.109375" style="5" customWidth="1"/>
    <col min="6650" max="6650" width="20" style="5" customWidth="1"/>
    <col min="6651" max="6651" width="32.88671875" style="5" customWidth="1"/>
    <col min="6652" max="6652" width="17.44140625" style="5" customWidth="1"/>
    <col min="6653" max="6653" width="17.109375" style="5" customWidth="1"/>
    <col min="6654" max="6654" width="23.88671875" style="5" customWidth="1"/>
    <col min="6655" max="6655" width="25.44140625" style="5" customWidth="1"/>
    <col min="6656" max="6656" width="19" style="5"/>
    <col min="6657" max="6657" width="9.109375" style="5" customWidth="1"/>
    <col min="6658" max="6658" width="20" style="5" customWidth="1"/>
    <col min="6659" max="6659" width="36.5546875" style="5" customWidth="1"/>
    <col min="6660" max="6660" width="17.44140625" style="5" customWidth="1"/>
    <col min="6661" max="6661" width="21.44140625" style="5" customWidth="1"/>
    <col min="6662" max="6662" width="25.44140625" style="5" bestFit="1" customWidth="1"/>
    <col min="6663" max="6663" width="27.109375" style="5" customWidth="1"/>
    <col min="6664" max="6664" width="10.5546875" style="5" customWidth="1"/>
    <col min="6665" max="6665" width="6.5546875" style="5" customWidth="1"/>
    <col min="6666" max="6668" width="0" style="5" hidden="1" customWidth="1"/>
    <col min="6669" max="6669" width="6.44140625" style="5" bestFit="1" customWidth="1"/>
    <col min="6670" max="6670" width="13.5546875" style="5" bestFit="1" customWidth="1"/>
    <col min="6671" max="6672" width="31" style="5" bestFit="1" customWidth="1"/>
    <col min="6673" max="6673" width="38.44140625" style="5" bestFit="1" customWidth="1"/>
    <col min="6674" max="6677" width="12.109375" style="5" bestFit="1" customWidth="1"/>
    <col min="6678" max="6678" width="30" style="5" bestFit="1" customWidth="1"/>
    <col min="6679" max="6905" width="9.109375" style="5" customWidth="1"/>
    <col min="6906" max="6906" width="20" style="5" customWidth="1"/>
    <col min="6907" max="6907" width="32.88671875" style="5" customWidth="1"/>
    <col min="6908" max="6908" width="17.44140625" style="5" customWidth="1"/>
    <col min="6909" max="6909" width="17.109375" style="5" customWidth="1"/>
    <col min="6910" max="6910" width="23.88671875" style="5" customWidth="1"/>
    <col min="6911" max="6911" width="25.44140625" style="5" customWidth="1"/>
    <col min="6912" max="6912" width="19" style="5"/>
    <col min="6913" max="6913" width="9.109375" style="5" customWidth="1"/>
    <col min="6914" max="6914" width="20" style="5" customWidth="1"/>
    <col min="6915" max="6915" width="36.5546875" style="5" customWidth="1"/>
    <col min="6916" max="6916" width="17.44140625" style="5" customWidth="1"/>
    <col min="6917" max="6917" width="21.44140625" style="5" customWidth="1"/>
    <col min="6918" max="6918" width="25.44140625" style="5" bestFit="1" customWidth="1"/>
    <col min="6919" max="6919" width="27.109375" style="5" customWidth="1"/>
    <col min="6920" max="6920" width="10.5546875" style="5" customWidth="1"/>
    <col min="6921" max="6921" width="6.5546875" style="5" customWidth="1"/>
    <col min="6922" max="6924" width="0" style="5" hidden="1" customWidth="1"/>
    <col min="6925" max="6925" width="6.44140625" style="5" bestFit="1" customWidth="1"/>
    <col min="6926" max="6926" width="13.5546875" style="5" bestFit="1" customWidth="1"/>
    <col min="6927" max="6928" width="31" style="5" bestFit="1" customWidth="1"/>
    <col min="6929" max="6929" width="38.44140625" style="5" bestFit="1" customWidth="1"/>
    <col min="6930" max="6933" width="12.109375" style="5" bestFit="1" customWidth="1"/>
    <col min="6934" max="6934" width="30" style="5" bestFit="1" customWidth="1"/>
    <col min="6935" max="7161" width="9.109375" style="5" customWidth="1"/>
    <col min="7162" max="7162" width="20" style="5" customWidth="1"/>
    <col min="7163" max="7163" width="32.88671875" style="5" customWidth="1"/>
    <col min="7164" max="7164" width="17.44140625" style="5" customWidth="1"/>
    <col min="7165" max="7165" width="17.109375" style="5" customWidth="1"/>
    <col min="7166" max="7166" width="23.88671875" style="5" customWidth="1"/>
    <col min="7167" max="7167" width="25.44140625" style="5" customWidth="1"/>
    <col min="7168" max="7168" width="19" style="5"/>
    <col min="7169" max="7169" width="9.109375" style="5" customWidth="1"/>
    <col min="7170" max="7170" width="20" style="5" customWidth="1"/>
    <col min="7171" max="7171" width="36.5546875" style="5" customWidth="1"/>
    <col min="7172" max="7172" width="17.44140625" style="5" customWidth="1"/>
    <col min="7173" max="7173" width="21.44140625" style="5" customWidth="1"/>
    <col min="7174" max="7174" width="25.44140625" style="5" bestFit="1" customWidth="1"/>
    <col min="7175" max="7175" width="27.109375" style="5" customWidth="1"/>
    <col min="7176" max="7176" width="10.5546875" style="5" customWidth="1"/>
    <col min="7177" max="7177" width="6.5546875" style="5" customWidth="1"/>
    <col min="7178" max="7180" width="0" style="5" hidden="1" customWidth="1"/>
    <col min="7181" max="7181" width="6.44140625" style="5" bestFit="1" customWidth="1"/>
    <col min="7182" max="7182" width="13.5546875" style="5" bestFit="1" customWidth="1"/>
    <col min="7183" max="7184" width="31" style="5" bestFit="1" customWidth="1"/>
    <col min="7185" max="7185" width="38.44140625" style="5" bestFit="1" customWidth="1"/>
    <col min="7186" max="7189" width="12.109375" style="5" bestFit="1" customWidth="1"/>
    <col min="7190" max="7190" width="30" style="5" bestFit="1" customWidth="1"/>
    <col min="7191" max="7417" width="9.109375" style="5" customWidth="1"/>
    <col min="7418" max="7418" width="20" style="5" customWidth="1"/>
    <col min="7419" max="7419" width="32.88671875" style="5" customWidth="1"/>
    <col min="7420" max="7420" width="17.44140625" style="5" customWidth="1"/>
    <col min="7421" max="7421" width="17.109375" style="5" customWidth="1"/>
    <col min="7422" max="7422" width="23.88671875" style="5" customWidth="1"/>
    <col min="7423" max="7423" width="25.44140625" style="5" customWidth="1"/>
    <col min="7424" max="7424" width="19" style="5"/>
    <col min="7425" max="7425" width="9.109375" style="5" customWidth="1"/>
    <col min="7426" max="7426" width="20" style="5" customWidth="1"/>
    <col min="7427" max="7427" width="36.5546875" style="5" customWidth="1"/>
    <col min="7428" max="7428" width="17.44140625" style="5" customWidth="1"/>
    <col min="7429" max="7429" width="21.44140625" style="5" customWidth="1"/>
    <col min="7430" max="7430" width="25.44140625" style="5" bestFit="1" customWidth="1"/>
    <col min="7431" max="7431" width="27.109375" style="5" customWidth="1"/>
    <col min="7432" max="7432" width="10.5546875" style="5" customWidth="1"/>
    <col min="7433" max="7433" width="6.5546875" style="5" customWidth="1"/>
    <col min="7434" max="7436" width="0" style="5" hidden="1" customWidth="1"/>
    <col min="7437" max="7437" width="6.44140625" style="5" bestFit="1" customWidth="1"/>
    <col min="7438" max="7438" width="13.5546875" style="5" bestFit="1" customWidth="1"/>
    <col min="7439" max="7440" width="31" style="5" bestFit="1" customWidth="1"/>
    <col min="7441" max="7441" width="38.44140625" style="5" bestFit="1" customWidth="1"/>
    <col min="7442" max="7445" width="12.109375" style="5" bestFit="1" customWidth="1"/>
    <col min="7446" max="7446" width="30" style="5" bestFit="1" customWidth="1"/>
    <col min="7447" max="7673" width="9.109375" style="5" customWidth="1"/>
    <col min="7674" max="7674" width="20" style="5" customWidth="1"/>
    <col min="7675" max="7675" width="32.88671875" style="5" customWidth="1"/>
    <col min="7676" max="7676" width="17.44140625" style="5" customWidth="1"/>
    <col min="7677" max="7677" width="17.109375" style="5" customWidth="1"/>
    <col min="7678" max="7678" width="23.88671875" style="5" customWidth="1"/>
    <col min="7679" max="7679" width="25.44140625" style="5" customWidth="1"/>
    <col min="7680" max="7680" width="19" style="5"/>
    <col min="7681" max="7681" width="9.109375" style="5" customWidth="1"/>
    <col min="7682" max="7682" width="20" style="5" customWidth="1"/>
    <col min="7683" max="7683" width="36.5546875" style="5" customWidth="1"/>
    <col min="7684" max="7684" width="17.44140625" style="5" customWidth="1"/>
    <col min="7685" max="7685" width="21.44140625" style="5" customWidth="1"/>
    <col min="7686" max="7686" width="25.44140625" style="5" bestFit="1" customWidth="1"/>
    <col min="7687" max="7687" width="27.109375" style="5" customWidth="1"/>
    <col min="7688" max="7688" width="10.5546875" style="5" customWidth="1"/>
    <col min="7689" max="7689" width="6.5546875" style="5" customWidth="1"/>
    <col min="7690" max="7692" width="0" style="5" hidden="1" customWidth="1"/>
    <col min="7693" max="7693" width="6.44140625" style="5" bestFit="1" customWidth="1"/>
    <col min="7694" max="7694" width="13.5546875" style="5" bestFit="1" customWidth="1"/>
    <col min="7695" max="7696" width="31" style="5" bestFit="1" customWidth="1"/>
    <col min="7697" max="7697" width="38.44140625" style="5" bestFit="1" customWidth="1"/>
    <col min="7698" max="7701" width="12.109375" style="5" bestFit="1" customWidth="1"/>
    <col min="7702" max="7702" width="30" style="5" bestFit="1" customWidth="1"/>
    <col min="7703" max="7929" width="9.109375" style="5" customWidth="1"/>
    <col min="7930" max="7930" width="20" style="5" customWidth="1"/>
    <col min="7931" max="7931" width="32.88671875" style="5" customWidth="1"/>
    <col min="7932" max="7932" width="17.44140625" style="5" customWidth="1"/>
    <col min="7933" max="7933" width="17.109375" style="5" customWidth="1"/>
    <col min="7934" max="7934" width="23.88671875" style="5" customWidth="1"/>
    <col min="7935" max="7935" width="25.44140625" style="5" customWidth="1"/>
    <col min="7936" max="7936" width="19" style="5"/>
    <col min="7937" max="7937" width="9.109375" style="5" customWidth="1"/>
    <col min="7938" max="7938" width="20" style="5" customWidth="1"/>
    <col min="7939" max="7939" width="36.5546875" style="5" customWidth="1"/>
    <col min="7940" max="7940" width="17.44140625" style="5" customWidth="1"/>
    <col min="7941" max="7941" width="21.44140625" style="5" customWidth="1"/>
    <col min="7942" max="7942" width="25.44140625" style="5" bestFit="1" customWidth="1"/>
    <col min="7943" max="7943" width="27.109375" style="5" customWidth="1"/>
    <col min="7944" max="7944" width="10.5546875" style="5" customWidth="1"/>
    <col min="7945" max="7945" width="6.5546875" style="5" customWidth="1"/>
    <col min="7946" max="7948" width="0" style="5" hidden="1" customWidth="1"/>
    <col min="7949" max="7949" width="6.44140625" style="5" bestFit="1" customWidth="1"/>
    <col min="7950" max="7950" width="13.5546875" style="5" bestFit="1" customWidth="1"/>
    <col min="7951" max="7952" width="31" style="5" bestFit="1" customWidth="1"/>
    <col min="7953" max="7953" width="38.44140625" style="5" bestFit="1" customWidth="1"/>
    <col min="7954" max="7957" width="12.109375" style="5" bestFit="1" customWidth="1"/>
    <col min="7958" max="7958" width="30" style="5" bestFit="1" customWidth="1"/>
    <col min="7959" max="8185" width="9.109375" style="5" customWidth="1"/>
    <col min="8186" max="8186" width="20" style="5" customWidth="1"/>
    <col min="8187" max="8187" width="32.88671875" style="5" customWidth="1"/>
    <col min="8188" max="8188" width="17.44140625" style="5" customWidth="1"/>
    <col min="8189" max="8189" width="17.109375" style="5" customWidth="1"/>
    <col min="8190" max="8190" width="23.88671875" style="5" customWidth="1"/>
    <col min="8191" max="8191" width="25.44140625" style="5" customWidth="1"/>
    <col min="8192" max="8192" width="19" style="5"/>
    <col min="8193" max="8193" width="9.109375" style="5" customWidth="1"/>
    <col min="8194" max="8194" width="20" style="5" customWidth="1"/>
    <col min="8195" max="8195" width="36.5546875" style="5" customWidth="1"/>
    <col min="8196" max="8196" width="17.44140625" style="5" customWidth="1"/>
    <col min="8197" max="8197" width="21.44140625" style="5" customWidth="1"/>
    <col min="8198" max="8198" width="25.44140625" style="5" bestFit="1" customWidth="1"/>
    <col min="8199" max="8199" width="27.109375" style="5" customWidth="1"/>
    <col min="8200" max="8200" width="10.5546875" style="5" customWidth="1"/>
    <col min="8201" max="8201" width="6.5546875" style="5" customWidth="1"/>
    <col min="8202" max="8204" width="0" style="5" hidden="1" customWidth="1"/>
    <col min="8205" max="8205" width="6.44140625" style="5" bestFit="1" customWidth="1"/>
    <col min="8206" max="8206" width="13.5546875" style="5" bestFit="1" customWidth="1"/>
    <col min="8207" max="8208" width="31" style="5" bestFit="1" customWidth="1"/>
    <col min="8209" max="8209" width="38.44140625" style="5" bestFit="1" customWidth="1"/>
    <col min="8210" max="8213" width="12.109375" style="5" bestFit="1" customWidth="1"/>
    <col min="8214" max="8214" width="30" style="5" bestFit="1" customWidth="1"/>
    <col min="8215" max="8441" width="9.109375" style="5" customWidth="1"/>
    <col min="8442" max="8442" width="20" style="5" customWidth="1"/>
    <col min="8443" max="8443" width="32.88671875" style="5" customWidth="1"/>
    <col min="8444" max="8444" width="17.44140625" style="5" customWidth="1"/>
    <col min="8445" max="8445" width="17.109375" style="5" customWidth="1"/>
    <col min="8446" max="8446" width="23.88671875" style="5" customWidth="1"/>
    <col min="8447" max="8447" width="25.44140625" style="5" customWidth="1"/>
    <col min="8448" max="8448" width="19" style="5"/>
    <col min="8449" max="8449" width="9.109375" style="5" customWidth="1"/>
    <col min="8450" max="8450" width="20" style="5" customWidth="1"/>
    <col min="8451" max="8451" width="36.5546875" style="5" customWidth="1"/>
    <col min="8452" max="8452" width="17.44140625" style="5" customWidth="1"/>
    <col min="8453" max="8453" width="21.44140625" style="5" customWidth="1"/>
    <col min="8454" max="8454" width="25.44140625" style="5" bestFit="1" customWidth="1"/>
    <col min="8455" max="8455" width="27.109375" style="5" customWidth="1"/>
    <col min="8456" max="8456" width="10.5546875" style="5" customWidth="1"/>
    <col min="8457" max="8457" width="6.5546875" style="5" customWidth="1"/>
    <col min="8458" max="8460" width="0" style="5" hidden="1" customWidth="1"/>
    <col min="8461" max="8461" width="6.44140625" style="5" bestFit="1" customWidth="1"/>
    <col min="8462" max="8462" width="13.5546875" style="5" bestFit="1" customWidth="1"/>
    <col min="8463" max="8464" width="31" style="5" bestFit="1" customWidth="1"/>
    <col min="8465" max="8465" width="38.44140625" style="5" bestFit="1" customWidth="1"/>
    <col min="8466" max="8469" width="12.109375" style="5" bestFit="1" customWidth="1"/>
    <col min="8470" max="8470" width="30" style="5" bestFit="1" customWidth="1"/>
    <col min="8471" max="8697" width="9.109375" style="5" customWidth="1"/>
    <col min="8698" max="8698" width="20" style="5" customWidth="1"/>
    <col min="8699" max="8699" width="32.88671875" style="5" customWidth="1"/>
    <col min="8700" max="8700" width="17.44140625" style="5" customWidth="1"/>
    <col min="8701" max="8701" width="17.109375" style="5" customWidth="1"/>
    <col min="8702" max="8702" width="23.88671875" style="5" customWidth="1"/>
    <col min="8703" max="8703" width="25.44140625" style="5" customWidth="1"/>
    <col min="8704" max="8704" width="19" style="5"/>
    <col min="8705" max="8705" width="9.109375" style="5" customWidth="1"/>
    <col min="8706" max="8706" width="20" style="5" customWidth="1"/>
    <col min="8707" max="8707" width="36.5546875" style="5" customWidth="1"/>
    <col min="8708" max="8708" width="17.44140625" style="5" customWidth="1"/>
    <col min="8709" max="8709" width="21.44140625" style="5" customWidth="1"/>
    <col min="8710" max="8710" width="25.44140625" style="5" bestFit="1" customWidth="1"/>
    <col min="8711" max="8711" width="27.109375" style="5" customWidth="1"/>
    <col min="8712" max="8712" width="10.5546875" style="5" customWidth="1"/>
    <col min="8713" max="8713" width="6.5546875" style="5" customWidth="1"/>
    <col min="8714" max="8716" width="0" style="5" hidden="1" customWidth="1"/>
    <col min="8717" max="8717" width="6.44140625" style="5" bestFit="1" customWidth="1"/>
    <col min="8718" max="8718" width="13.5546875" style="5" bestFit="1" customWidth="1"/>
    <col min="8719" max="8720" width="31" style="5" bestFit="1" customWidth="1"/>
    <col min="8721" max="8721" width="38.44140625" style="5" bestFit="1" customWidth="1"/>
    <col min="8722" max="8725" width="12.109375" style="5" bestFit="1" customWidth="1"/>
    <col min="8726" max="8726" width="30" style="5" bestFit="1" customWidth="1"/>
    <col min="8727" max="8953" width="9.109375" style="5" customWidth="1"/>
    <col min="8954" max="8954" width="20" style="5" customWidth="1"/>
    <col min="8955" max="8955" width="32.88671875" style="5" customWidth="1"/>
    <col min="8956" max="8956" width="17.44140625" style="5" customWidth="1"/>
    <col min="8957" max="8957" width="17.109375" style="5" customWidth="1"/>
    <col min="8958" max="8958" width="23.88671875" style="5" customWidth="1"/>
    <col min="8959" max="8959" width="25.44140625" style="5" customWidth="1"/>
    <col min="8960" max="8960" width="19" style="5"/>
    <col min="8961" max="8961" width="9.109375" style="5" customWidth="1"/>
    <col min="8962" max="8962" width="20" style="5" customWidth="1"/>
    <col min="8963" max="8963" width="36.5546875" style="5" customWidth="1"/>
    <col min="8964" max="8964" width="17.44140625" style="5" customWidth="1"/>
    <col min="8965" max="8965" width="21.44140625" style="5" customWidth="1"/>
    <col min="8966" max="8966" width="25.44140625" style="5" bestFit="1" customWidth="1"/>
    <col min="8967" max="8967" width="27.109375" style="5" customWidth="1"/>
    <col min="8968" max="8968" width="10.5546875" style="5" customWidth="1"/>
    <col min="8969" max="8969" width="6.5546875" style="5" customWidth="1"/>
    <col min="8970" max="8972" width="0" style="5" hidden="1" customWidth="1"/>
    <col min="8973" max="8973" width="6.44140625" style="5" bestFit="1" customWidth="1"/>
    <col min="8974" max="8974" width="13.5546875" style="5" bestFit="1" customWidth="1"/>
    <col min="8975" max="8976" width="31" style="5" bestFit="1" customWidth="1"/>
    <col min="8977" max="8977" width="38.44140625" style="5" bestFit="1" customWidth="1"/>
    <col min="8978" max="8981" width="12.109375" style="5" bestFit="1" customWidth="1"/>
    <col min="8982" max="8982" width="30" style="5" bestFit="1" customWidth="1"/>
    <col min="8983" max="9209" width="9.109375" style="5" customWidth="1"/>
    <col min="9210" max="9210" width="20" style="5" customWidth="1"/>
    <col min="9211" max="9211" width="32.88671875" style="5" customWidth="1"/>
    <col min="9212" max="9212" width="17.44140625" style="5" customWidth="1"/>
    <col min="9213" max="9213" width="17.109375" style="5" customWidth="1"/>
    <col min="9214" max="9214" width="23.88671875" style="5" customWidth="1"/>
    <col min="9215" max="9215" width="25.44140625" style="5" customWidth="1"/>
    <col min="9216" max="9216" width="19" style="5"/>
    <col min="9217" max="9217" width="9.109375" style="5" customWidth="1"/>
    <col min="9218" max="9218" width="20" style="5" customWidth="1"/>
    <col min="9219" max="9219" width="36.5546875" style="5" customWidth="1"/>
    <col min="9220" max="9220" width="17.44140625" style="5" customWidth="1"/>
    <col min="9221" max="9221" width="21.44140625" style="5" customWidth="1"/>
    <col min="9222" max="9222" width="25.44140625" style="5" bestFit="1" customWidth="1"/>
    <col min="9223" max="9223" width="27.109375" style="5" customWidth="1"/>
    <col min="9224" max="9224" width="10.5546875" style="5" customWidth="1"/>
    <col min="9225" max="9225" width="6.5546875" style="5" customWidth="1"/>
    <col min="9226" max="9228" width="0" style="5" hidden="1" customWidth="1"/>
    <col min="9229" max="9229" width="6.44140625" style="5" bestFit="1" customWidth="1"/>
    <col min="9230" max="9230" width="13.5546875" style="5" bestFit="1" customWidth="1"/>
    <col min="9231" max="9232" width="31" style="5" bestFit="1" customWidth="1"/>
    <col min="9233" max="9233" width="38.44140625" style="5" bestFit="1" customWidth="1"/>
    <col min="9234" max="9237" width="12.109375" style="5" bestFit="1" customWidth="1"/>
    <col min="9238" max="9238" width="30" style="5" bestFit="1" customWidth="1"/>
    <col min="9239" max="9465" width="9.109375" style="5" customWidth="1"/>
    <col min="9466" max="9466" width="20" style="5" customWidth="1"/>
    <col min="9467" max="9467" width="32.88671875" style="5" customWidth="1"/>
    <col min="9468" max="9468" width="17.44140625" style="5" customWidth="1"/>
    <col min="9469" max="9469" width="17.109375" style="5" customWidth="1"/>
    <col min="9470" max="9470" width="23.88671875" style="5" customWidth="1"/>
    <col min="9471" max="9471" width="25.44140625" style="5" customWidth="1"/>
    <col min="9472" max="9472" width="19" style="5"/>
    <col min="9473" max="9473" width="9.109375" style="5" customWidth="1"/>
    <col min="9474" max="9474" width="20" style="5" customWidth="1"/>
    <col min="9475" max="9475" width="36.5546875" style="5" customWidth="1"/>
    <col min="9476" max="9476" width="17.44140625" style="5" customWidth="1"/>
    <col min="9477" max="9477" width="21.44140625" style="5" customWidth="1"/>
    <col min="9478" max="9478" width="25.44140625" style="5" bestFit="1" customWidth="1"/>
    <col min="9479" max="9479" width="27.109375" style="5" customWidth="1"/>
    <col min="9480" max="9480" width="10.5546875" style="5" customWidth="1"/>
    <col min="9481" max="9481" width="6.5546875" style="5" customWidth="1"/>
    <col min="9482" max="9484" width="0" style="5" hidden="1" customWidth="1"/>
    <col min="9485" max="9485" width="6.44140625" style="5" bestFit="1" customWidth="1"/>
    <col min="9486" max="9486" width="13.5546875" style="5" bestFit="1" customWidth="1"/>
    <col min="9487" max="9488" width="31" style="5" bestFit="1" customWidth="1"/>
    <col min="9489" max="9489" width="38.44140625" style="5" bestFit="1" customWidth="1"/>
    <col min="9490" max="9493" width="12.109375" style="5" bestFit="1" customWidth="1"/>
    <col min="9494" max="9494" width="30" style="5" bestFit="1" customWidth="1"/>
    <col min="9495" max="9721" width="9.109375" style="5" customWidth="1"/>
    <col min="9722" max="9722" width="20" style="5" customWidth="1"/>
    <col min="9723" max="9723" width="32.88671875" style="5" customWidth="1"/>
    <col min="9724" max="9724" width="17.44140625" style="5" customWidth="1"/>
    <col min="9725" max="9725" width="17.109375" style="5" customWidth="1"/>
    <col min="9726" max="9726" width="23.88671875" style="5" customWidth="1"/>
    <col min="9727" max="9727" width="25.44140625" style="5" customWidth="1"/>
    <col min="9728" max="9728" width="19" style="5"/>
    <col min="9729" max="9729" width="9.109375" style="5" customWidth="1"/>
    <col min="9730" max="9730" width="20" style="5" customWidth="1"/>
    <col min="9731" max="9731" width="36.5546875" style="5" customWidth="1"/>
    <col min="9732" max="9732" width="17.44140625" style="5" customWidth="1"/>
    <col min="9733" max="9733" width="21.44140625" style="5" customWidth="1"/>
    <col min="9734" max="9734" width="25.44140625" style="5" bestFit="1" customWidth="1"/>
    <col min="9735" max="9735" width="27.109375" style="5" customWidth="1"/>
    <col min="9736" max="9736" width="10.5546875" style="5" customWidth="1"/>
    <col min="9737" max="9737" width="6.5546875" style="5" customWidth="1"/>
    <col min="9738" max="9740" width="0" style="5" hidden="1" customWidth="1"/>
    <col min="9741" max="9741" width="6.44140625" style="5" bestFit="1" customWidth="1"/>
    <col min="9742" max="9742" width="13.5546875" style="5" bestFit="1" customWidth="1"/>
    <col min="9743" max="9744" width="31" style="5" bestFit="1" customWidth="1"/>
    <col min="9745" max="9745" width="38.44140625" style="5" bestFit="1" customWidth="1"/>
    <col min="9746" max="9749" width="12.109375" style="5" bestFit="1" customWidth="1"/>
    <col min="9750" max="9750" width="30" style="5" bestFit="1" customWidth="1"/>
    <col min="9751" max="9977" width="9.109375" style="5" customWidth="1"/>
    <col min="9978" max="9978" width="20" style="5" customWidth="1"/>
    <col min="9979" max="9979" width="32.88671875" style="5" customWidth="1"/>
    <col min="9980" max="9980" width="17.44140625" style="5" customWidth="1"/>
    <col min="9981" max="9981" width="17.109375" style="5" customWidth="1"/>
    <col min="9982" max="9982" width="23.88671875" style="5" customWidth="1"/>
    <col min="9983" max="9983" width="25.44140625" style="5" customWidth="1"/>
    <col min="9984" max="9984" width="19" style="5"/>
    <col min="9985" max="9985" width="9.109375" style="5" customWidth="1"/>
    <col min="9986" max="9986" width="20" style="5" customWidth="1"/>
    <col min="9987" max="9987" width="36.5546875" style="5" customWidth="1"/>
    <col min="9988" max="9988" width="17.44140625" style="5" customWidth="1"/>
    <col min="9989" max="9989" width="21.44140625" style="5" customWidth="1"/>
    <col min="9990" max="9990" width="25.44140625" style="5" bestFit="1" customWidth="1"/>
    <col min="9991" max="9991" width="27.109375" style="5" customWidth="1"/>
    <col min="9992" max="9992" width="10.5546875" style="5" customWidth="1"/>
    <col min="9993" max="9993" width="6.5546875" style="5" customWidth="1"/>
    <col min="9994" max="9996" width="0" style="5" hidden="1" customWidth="1"/>
    <col min="9997" max="9997" width="6.44140625" style="5" bestFit="1" customWidth="1"/>
    <col min="9998" max="9998" width="13.5546875" style="5" bestFit="1" customWidth="1"/>
    <col min="9999" max="10000" width="31" style="5" bestFit="1" customWidth="1"/>
    <col min="10001" max="10001" width="38.44140625" style="5" bestFit="1" customWidth="1"/>
    <col min="10002" max="10005" width="12.109375" style="5" bestFit="1" customWidth="1"/>
    <col min="10006" max="10006" width="30" style="5" bestFit="1" customWidth="1"/>
    <col min="10007" max="10233" width="9.109375" style="5" customWidth="1"/>
    <col min="10234" max="10234" width="20" style="5" customWidth="1"/>
    <col min="10235" max="10235" width="32.88671875" style="5" customWidth="1"/>
    <col min="10236" max="10236" width="17.44140625" style="5" customWidth="1"/>
    <col min="10237" max="10237" width="17.109375" style="5" customWidth="1"/>
    <col min="10238" max="10238" width="23.88671875" style="5" customWidth="1"/>
    <col min="10239" max="10239" width="25.44140625" style="5" customWidth="1"/>
    <col min="10240" max="10240" width="19" style="5"/>
    <col min="10241" max="10241" width="9.109375" style="5" customWidth="1"/>
    <col min="10242" max="10242" width="20" style="5" customWidth="1"/>
    <col min="10243" max="10243" width="36.5546875" style="5" customWidth="1"/>
    <col min="10244" max="10244" width="17.44140625" style="5" customWidth="1"/>
    <col min="10245" max="10245" width="21.44140625" style="5" customWidth="1"/>
    <col min="10246" max="10246" width="25.44140625" style="5" bestFit="1" customWidth="1"/>
    <col min="10247" max="10247" width="27.109375" style="5" customWidth="1"/>
    <col min="10248" max="10248" width="10.5546875" style="5" customWidth="1"/>
    <col min="10249" max="10249" width="6.5546875" style="5" customWidth="1"/>
    <col min="10250" max="10252" width="0" style="5" hidden="1" customWidth="1"/>
    <col min="10253" max="10253" width="6.44140625" style="5" bestFit="1" customWidth="1"/>
    <col min="10254" max="10254" width="13.5546875" style="5" bestFit="1" customWidth="1"/>
    <col min="10255" max="10256" width="31" style="5" bestFit="1" customWidth="1"/>
    <col min="10257" max="10257" width="38.44140625" style="5" bestFit="1" customWidth="1"/>
    <col min="10258" max="10261" width="12.109375" style="5" bestFit="1" customWidth="1"/>
    <col min="10262" max="10262" width="30" style="5" bestFit="1" customWidth="1"/>
    <col min="10263" max="10489" width="9.109375" style="5" customWidth="1"/>
    <col min="10490" max="10490" width="20" style="5" customWidth="1"/>
    <col min="10491" max="10491" width="32.88671875" style="5" customWidth="1"/>
    <col min="10492" max="10492" width="17.44140625" style="5" customWidth="1"/>
    <col min="10493" max="10493" width="17.109375" style="5" customWidth="1"/>
    <col min="10494" max="10494" width="23.88671875" style="5" customWidth="1"/>
    <col min="10495" max="10495" width="25.44140625" style="5" customWidth="1"/>
    <col min="10496" max="10496" width="19" style="5"/>
    <col min="10497" max="10497" width="9.109375" style="5" customWidth="1"/>
    <col min="10498" max="10498" width="20" style="5" customWidth="1"/>
    <col min="10499" max="10499" width="36.5546875" style="5" customWidth="1"/>
    <col min="10500" max="10500" width="17.44140625" style="5" customWidth="1"/>
    <col min="10501" max="10501" width="21.44140625" style="5" customWidth="1"/>
    <col min="10502" max="10502" width="25.44140625" style="5" bestFit="1" customWidth="1"/>
    <col min="10503" max="10503" width="27.109375" style="5" customWidth="1"/>
    <col min="10504" max="10504" width="10.5546875" style="5" customWidth="1"/>
    <col min="10505" max="10505" width="6.5546875" style="5" customWidth="1"/>
    <col min="10506" max="10508" width="0" style="5" hidden="1" customWidth="1"/>
    <col min="10509" max="10509" width="6.44140625" style="5" bestFit="1" customWidth="1"/>
    <col min="10510" max="10510" width="13.5546875" style="5" bestFit="1" customWidth="1"/>
    <col min="10511" max="10512" width="31" style="5" bestFit="1" customWidth="1"/>
    <col min="10513" max="10513" width="38.44140625" style="5" bestFit="1" customWidth="1"/>
    <col min="10514" max="10517" width="12.109375" style="5" bestFit="1" customWidth="1"/>
    <col min="10518" max="10518" width="30" style="5" bestFit="1" customWidth="1"/>
    <col min="10519" max="10745" width="9.109375" style="5" customWidth="1"/>
    <col min="10746" max="10746" width="20" style="5" customWidth="1"/>
    <col min="10747" max="10747" width="32.88671875" style="5" customWidth="1"/>
    <col min="10748" max="10748" width="17.44140625" style="5" customWidth="1"/>
    <col min="10749" max="10749" width="17.109375" style="5" customWidth="1"/>
    <col min="10750" max="10750" width="23.88671875" style="5" customWidth="1"/>
    <col min="10751" max="10751" width="25.44140625" style="5" customWidth="1"/>
    <col min="10752" max="10752" width="19" style="5"/>
    <col min="10753" max="10753" width="9.109375" style="5" customWidth="1"/>
    <col min="10754" max="10754" width="20" style="5" customWidth="1"/>
    <col min="10755" max="10755" width="36.5546875" style="5" customWidth="1"/>
    <col min="10756" max="10756" width="17.44140625" style="5" customWidth="1"/>
    <col min="10757" max="10757" width="21.44140625" style="5" customWidth="1"/>
    <col min="10758" max="10758" width="25.44140625" style="5" bestFit="1" customWidth="1"/>
    <col min="10759" max="10759" width="27.109375" style="5" customWidth="1"/>
    <col min="10760" max="10760" width="10.5546875" style="5" customWidth="1"/>
    <col min="10761" max="10761" width="6.5546875" style="5" customWidth="1"/>
    <col min="10762" max="10764" width="0" style="5" hidden="1" customWidth="1"/>
    <col min="10765" max="10765" width="6.44140625" style="5" bestFit="1" customWidth="1"/>
    <col min="10766" max="10766" width="13.5546875" style="5" bestFit="1" customWidth="1"/>
    <col min="10767" max="10768" width="31" style="5" bestFit="1" customWidth="1"/>
    <col min="10769" max="10769" width="38.44140625" style="5" bestFit="1" customWidth="1"/>
    <col min="10770" max="10773" width="12.109375" style="5" bestFit="1" customWidth="1"/>
    <col min="10774" max="10774" width="30" style="5" bestFit="1" customWidth="1"/>
    <col min="10775" max="11001" width="9.109375" style="5" customWidth="1"/>
    <col min="11002" max="11002" width="20" style="5" customWidth="1"/>
    <col min="11003" max="11003" width="32.88671875" style="5" customWidth="1"/>
    <col min="11004" max="11004" width="17.44140625" style="5" customWidth="1"/>
    <col min="11005" max="11005" width="17.109375" style="5" customWidth="1"/>
    <col min="11006" max="11006" width="23.88671875" style="5" customWidth="1"/>
    <col min="11007" max="11007" width="25.44140625" style="5" customWidth="1"/>
    <col min="11008" max="11008" width="19" style="5"/>
    <col min="11009" max="11009" width="9.109375" style="5" customWidth="1"/>
    <col min="11010" max="11010" width="20" style="5" customWidth="1"/>
    <col min="11011" max="11011" width="36.5546875" style="5" customWidth="1"/>
    <col min="11012" max="11012" width="17.44140625" style="5" customWidth="1"/>
    <col min="11013" max="11013" width="21.44140625" style="5" customWidth="1"/>
    <col min="11014" max="11014" width="25.44140625" style="5" bestFit="1" customWidth="1"/>
    <col min="11015" max="11015" width="27.109375" style="5" customWidth="1"/>
    <col min="11016" max="11016" width="10.5546875" style="5" customWidth="1"/>
    <col min="11017" max="11017" width="6.5546875" style="5" customWidth="1"/>
    <col min="11018" max="11020" width="0" style="5" hidden="1" customWidth="1"/>
    <col min="11021" max="11021" width="6.44140625" style="5" bestFit="1" customWidth="1"/>
    <col min="11022" max="11022" width="13.5546875" style="5" bestFit="1" customWidth="1"/>
    <col min="11023" max="11024" width="31" style="5" bestFit="1" customWidth="1"/>
    <col min="11025" max="11025" width="38.44140625" style="5" bestFit="1" customWidth="1"/>
    <col min="11026" max="11029" width="12.109375" style="5" bestFit="1" customWidth="1"/>
    <col min="11030" max="11030" width="30" style="5" bestFit="1" customWidth="1"/>
    <col min="11031" max="11257" width="9.109375" style="5" customWidth="1"/>
    <col min="11258" max="11258" width="20" style="5" customWidth="1"/>
    <col min="11259" max="11259" width="32.88671875" style="5" customWidth="1"/>
    <col min="11260" max="11260" width="17.44140625" style="5" customWidth="1"/>
    <col min="11261" max="11261" width="17.109375" style="5" customWidth="1"/>
    <col min="11262" max="11262" width="23.88671875" style="5" customWidth="1"/>
    <col min="11263" max="11263" width="25.44140625" style="5" customWidth="1"/>
    <col min="11264" max="11264" width="19" style="5"/>
    <col min="11265" max="11265" width="9.109375" style="5" customWidth="1"/>
    <col min="11266" max="11266" width="20" style="5" customWidth="1"/>
    <col min="11267" max="11267" width="36.5546875" style="5" customWidth="1"/>
    <col min="11268" max="11268" width="17.44140625" style="5" customWidth="1"/>
    <col min="11269" max="11269" width="21.44140625" style="5" customWidth="1"/>
    <col min="11270" max="11270" width="25.44140625" style="5" bestFit="1" customWidth="1"/>
    <col min="11271" max="11271" width="27.109375" style="5" customWidth="1"/>
    <col min="11272" max="11272" width="10.5546875" style="5" customWidth="1"/>
    <col min="11273" max="11273" width="6.5546875" style="5" customWidth="1"/>
    <col min="11274" max="11276" width="0" style="5" hidden="1" customWidth="1"/>
    <col min="11277" max="11277" width="6.44140625" style="5" bestFit="1" customWidth="1"/>
    <col min="11278" max="11278" width="13.5546875" style="5" bestFit="1" customWidth="1"/>
    <col min="11279" max="11280" width="31" style="5" bestFit="1" customWidth="1"/>
    <col min="11281" max="11281" width="38.44140625" style="5" bestFit="1" customWidth="1"/>
    <col min="11282" max="11285" width="12.109375" style="5" bestFit="1" customWidth="1"/>
    <col min="11286" max="11286" width="30" style="5" bestFit="1" customWidth="1"/>
    <col min="11287" max="11513" width="9.109375" style="5" customWidth="1"/>
    <col min="11514" max="11514" width="20" style="5" customWidth="1"/>
    <col min="11515" max="11515" width="32.88671875" style="5" customWidth="1"/>
    <col min="11516" max="11516" width="17.44140625" style="5" customWidth="1"/>
    <col min="11517" max="11517" width="17.109375" style="5" customWidth="1"/>
    <col min="11518" max="11518" width="23.88671875" style="5" customWidth="1"/>
    <col min="11519" max="11519" width="25.44140625" style="5" customWidth="1"/>
    <col min="11520" max="11520" width="19" style="5"/>
    <col min="11521" max="11521" width="9.109375" style="5" customWidth="1"/>
    <col min="11522" max="11522" width="20" style="5" customWidth="1"/>
    <col min="11523" max="11523" width="36.5546875" style="5" customWidth="1"/>
    <col min="11524" max="11524" width="17.44140625" style="5" customWidth="1"/>
    <col min="11525" max="11525" width="21.44140625" style="5" customWidth="1"/>
    <col min="11526" max="11526" width="25.44140625" style="5" bestFit="1" customWidth="1"/>
    <col min="11527" max="11527" width="27.109375" style="5" customWidth="1"/>
    <col min="11528" max="11528" width="10.5546875" style="5" customWidth="1"/>
    <col min="11529" max="11529" width="6.5546875" style="5" customWidth="1"/>
    <col min="11530" max="11532" width="0" style="5" hidden="1" customWidth="1"/>
    <col min="11533" max="11533" width="6.44140625" style="5" bestFit="1" customWidth="1"/>
    <col min="11534" max="11534" width="13.5546875" style="5" bestFit="1" customWidth="1"/>
    <col min="11535" max="11536" width="31" style="5" bestFit="1" customWidth="1"/>
    <col min="11537" max="11537" width="38.44140625" style="5" bestFit="1" customWidth="1"/>
    <col min="11538" max="11541" width="12.109375" style="5" bestFit="1" customWidth="1"/>
    <col min="11542" max="11542" width="30" style="5" bestFit="1" customWidth="1"/>
    <col min="11543" max="11769" width="9.109375" style="5" customWidth="1"/>
    <col min="11770" max="11770" width="20" style="5" customWidth="1"/>
    <col min="11771" max="11771" width="32.88671875" style="5" customWidth="1"/>
    <col min="11772" max="11772" width="17.44140625" style="5" customWidth="1"/>
    <col min="11773" max="11773" width="17.109375" style="5" customWidth="1"/>
    <col min="11774" max="11774" width="23.88671875" style="5" customWidth="1"/>
    <col min="11775" max="11775" width="25.44140625" style="5" customWidth="1"/>
    <col min="11776" max="11776" width="19" style="5"/>
    <col min="11777" max="11777" width="9.109375" style="5" customWidth="1"/>
    <col min="11778" max="11778" width="20" style="5" customWidth="1"/>
    <col min="11779" max="11779" width="36.5546875" style="5" customWidth="1"/>
    <col min="11780" max="11780" width="17.44140625" style="5" customWidth="1"/>
    <col min="11781" max="11781" width="21.44140625" style="5" customWidth="1"/>
    <col min="11782" max="11782" width="25.44140625" style="5" bestFit="1" customWidth="1"/>
    <col min="11783" max="11783" width="27.109375" style="5" customWidth="1"/>
    <col min="11784" max="11784" width="10.5546875" style="5" customWidth="1"/>
    <col min="11785" max="11785" width="6.5546875" style="5" customWidth="1"/>
    <col min="11786" max="11788" width="0" style="5" hidden="1" customWidth="1"/>
    <col min="11789" max="11789" width="6.44140625" style="5" bestFit="1" customWidth="1"/>
    <col min="11790" max="11790" width="13.5546875" style="5" bestFit="1" customWidth="1"/>
    <col min="11791" max="11792" width="31" style="5" bestFit="1" customWidth="1"/>
    <col min="11793" max="11793" width="38.44140625" style="5" bestFit="1" customWidth="1"/>
    <col min="11794" max="11797" width="12.109375" style="5" bestFit="1" customWidth="1"/>
    <col min="11798" max="11798" width="30" style="5" bestFit="1" customWidth="1"/>
    <col min="11799" max="12025" width="9.109375" style="5" customWidth="1"/>
    <col min="12026" max="12026" width="20" style="5" customWidth="1"/>
    <col min="12027" max="12027" width="32.88671875" style="5" customWidth="1"/>
    <col min="12028" max="12028" width="17.44140625" style="5" customWidth="1"/>
    <col min="12029" max="12029" width="17.109375" style="5" customWidth="1"/>
    <col min="12030" max="12030" width="23.88671875" style="5" customWidth="1"/>
    <col min="12031" max="12031" width="25.44140625" style="5" customWidth="1"/>
    <col min="12032" max="12032" width="19" style="5"/>
    <col min="12033" max="12033" width="9.109375" style="5" customWidth="1"/>
    <col min="12034" max="12034" width="20" style="5" customWidth="1"/>
    <col min="12035" max="12035" width="36.5546875" style="5" customWidth="1"/>
    <col min="12036" max="12036" width="17.44140625" style="5" customWidth="1"/>
    <col min="12037" max="12037" width="21.44140625" style="5" customWidth="1"/>
    <col min="12038" max="12038" width="25.44140625" style="5" bestFit="1" customWidth="1"/>
    <col min="12039" max="12039" width="27.109375" style="5" customWidth="1"/>
    <col min="12040" max="12040" width="10.5546875" style="5" customWidth="1"/>
    <col min="12041" max="12041" width="6.5546875" style="5" customWidth="1"/>
    <col min="12042" max="12044" width="0" style="5" hidden="1" customWidth="1"/>
    <col min="12045" max="12045" width="6.44140625" style="5" bestFit="1" customWidth="1"/>
    <col min="12046" max="12046" width="13.5546875" style="5" bestFit="1" customWidth="1"/>
    <col min="12047" max="12048" width="31" style="5" bestFit="1" customWidth="1"/>
    <col min="12049" max="12049" width="38.44140625" style="5" bestFit="1" customWidth="1"/>
    <col min="12050" max="12053" width="12.109375" style="5" bestFit="1" customWidth="1"/>
    <col min="12054" max="12054" width="30" style="5" bestFit="1" customWidth="1"/>
    <col min="12055" max="12281" width="9.109375" style="5" customWidth="1"/>
    <col min="12282" max="12282" width="20" style="5" customWidth="1"/>
    <col min="12283" max="12283" width="32.88671875" style="5" customWidth="1"/>
    <col min="12284" max="12284" width="17.44140625" style="5" customWidth="1"/>
    <col min="12285" max="12285" width="17.109375" style="5" customWidth="1"/>
    <col min="12286" max="12286" width="23.88671875" style="5" customWidth="1"/>
    <col min="12287" max="12287" width="25.44140625" style="5" customWidth="1"/>
    <col min="12288" max="12288" width="19" style="5"/>
    <col min="12289" max="12289" width="9.109375" style="5" customWidth="1"/>
    <col min="12290" max="12290" width="20" style="5" customWidth="1"/>
    <col min="12291" max="12291" width="36.5546875" style="5" customWidth="1"/>
    <col min="12292" max="12292" width="17.44140625" style="5" customWidth="1"/>
    <col min="12293" max="12293" width="21.44140625" style="5" customWidth="1"/>
    <col min="12294" max="12294" width="25.44140625" style="5" bestFit="1" customWidth="1"/>
    <col min="12295" max="12295" width="27.109375" style="5" customWidth="1"/>
    <col min="12296" max="12296" width="10.5546875" style="5" customWidth="1"/>
    <col min="12297" max="12297" width="6.5546875" style="5" customWidth="1"/>
    <col min="12298" max="12300" width="0" style="5" hidden="1" customWidth="1"/>
    <col min="12301" max="12301" width="6.44140625" style="5" bestFit="1" customWidth="1"/>
    <col min="12302" max="12302" width="13.5546875" style="5" bestFit="1" customWidth="1"/>
    <col min="12303" max="12304" width="31" style="5" bestFit="1" customWidth="1"/>
    <col min="12305" max="12305" width="38.44140625" style="5" bestFit="1" customWidth="1"/>
    <col min="12306" max="12309" width="12.109375" style="5" bestFit="1" customWidth="1"/>
    <col min="12310" max="12310" width="30" style="5" bestFit="1" customWidth="1"/>
    <col min="12311" max="12537" width="9.109375" style="5" customWidth="1"/>
    <col min="12538" max="12538" width="20" style="5" customWidth="1"/>
    <col min="12539" max="12539" width="32.88671875" style="5" customWidth="1"/>
    <col min="12540" max="12540" width="17.44140625" style="5" customWidth="1"/>
    <col min="12541" max="12541" width="17.109375" style="5" customWidth="1"/>
    <col min="12542" max="12542" width="23.88671875" style="5" customWidth="1"/>
    <col min="12543" max="12543" width="25.44140625" style="5" customWidth="1"/>
    <col min="12544" max="12544" width="19" style="5"/>
    <col min="12545" max="12545" width="9.109375" style="5" customWidth="1"/>
    <col min="12546" max="12546" width="20" style="5" customWidth="1"/>
    <col min="12547" max="12547" width="36.5546875" style="5" customWidth="1"/>
    <col min="12548" max="12548" width="17.44140625" style="5" customWidth="1"/>
    <col min="12549" max="12549" width="21.44140625" style="5" customWidth="1"/>
    <col min="12550" max="12550" width="25.44140625" style="5" bestFit="1" customWidth="1"/>
    <col min="12551" max="12551" width="27.109375" style="5" customWidth="1"/>
    <col min="12552" max="12552" width="10.5546875" style="5" customWidth="1"/>
    <col min="12553" max="12553" width="6.5546875" style="5" customWidth="1"/>
    <col min="12554" max="12556" width="0" style="5" hidden="1" customWidth="1"/>
    <col min="12557" max="12557" width="6.44140625" style="5" bestFit="1" customWidth="1"/>
    <col min="12558" max="12558" width="13.5546875" style="5" bestFit="1" customWidth="1"/>
    <col min="12559" max="12560" width="31" style="5" bestFit="1" customWidth="1"/>
    <col min="12561" max="12561" width="38.44140625" style="5" bestFit="1" customWidth="1"/>
    <col min="12562" max="12565" width="12.109375" style="5" bestFit="1" customWidth="1"/>
    <col min="12566" max="12566" width="30" style="5" bestFit="1" customWidth="1"/>
    <col min="12567" max="12793" width="9.109375" style="5" customWidth="1"/>
    <col min="12794" max="12794" width="20" style="5" customWidth="1"/>
    <col min="12795" max="12795" width="32.88671875" style="5" customWidth="1"/>
    <col min="12796" max="12796" width="17.44140625" style="5" customWidth="1"/>
    <col min="12797" max="12797" width="17.109375" style="5" customWidth="1"/>
    <col min="12798" max="12798" width="23.88671875" style="5" customWidth="1"/>
    <col min="12799" max="12799" width="25.44140625" style="5" customWidth="1"/>
    <col min="12800" max="12800" width="19" style="5"/>
    <col min="12801" max="12801" width="9.109375" style="5" customWidth="1"/>
    <col min="12802" max="12802" width="20" style="5" customWidth="1"/>
    <col min="12803" max="12803" width="36.5546875" style="5" customWidth="1"/>
    <col min="12804" max="12804" width="17.44140625" style="5" customWidth="1"/>
    <col min="12805" max="12805" width="21.44140625" style="5" customWidth="1"/>
    <col min="12806" max="12806" width="25.44140625" style="5" bestFit="1" customWidth="1"/>
    <col min="12807" max="12807" width="27.109375" style="5" customWidth="1"/>
    <col min="12808" max="12808" width="10.5546875" style="5" customWidth="1"/>
    <col min="12809" max="12809" width="6.5546875" style="5" customWidth="1"/>
    <col min="12810" max="12812" width="0" style="5" hidden="1" customWidth="1"/>
    <col min="12813" max="12813" width="6.44140625" style="5" bestFit="1" customWidth="1"/>
    <col min="12814" max="12814" width="13.5546875" style="5" bestFit="1" customWidth="1"/>
    <col min="12815" max="12816" width="31" style="5" bestFit="1" customWidth="1"/>
    <col min="12817" max="12817" width="38.44140625" style="5" bestFit="1" customWidth="1"/>
    <col min="12818" max="12821" width="12.109375" style="5" bestFit="1" customWidth="1"/>
    <col min="12822" max="12822" width="30" style="5" bestFit="1" customWidth="1"/>
    <col min="12823" max="13049" width="9.109375" style="5" customWidth="1"/>
    <col min="13050" max="13050" width="20" style="5" customWidth="1"/>
    <col min="13051" max="13051" width="32.88671875" style="5" customWidth="1"/>
    <col min="13052" max="13052" width="17.44140625" style="5" customWidth="1"/>
    <col min="13053" max="13053" width="17.109375" style="5" customWidth="1"/>
    <col min="13054" max="13054" width="23.88671875" style="5" customWidth="1"/>
    <col min="13055" max="13055" width="25.44140625" style="5" customWidth="1"/>
    <col min="13056" max="13056" width="19" style="5"/>
    <col min="13057" max="13057" width="9.109375" style="5" customWidth="1"/>
    <col min="13058" max="13058" width="20" style="5" customWidth="1"/>
    <col min="13059" max="13059" width="36.5546875" style="5" customWidth="1"/>
    <col min="13060" max="13060" width="17.44140625" style="5" customWidth="1"/>
    <col min="13061" max="13061" width="21.44140625" style="5" customWidth="1"/>
    <col min="13062" max="13062" width="25.44140625" style="5" bestFit="1" customWidth="1"/>
    <col min="13063" max="13063" width="27.109375" style="5" customWidth="1"/>
    <col min="13064" max="13064" width="10.5546875" style="5" customWidth="1"/>
    <col min="13065" max="13065" width="6.5546875" style="5" customWidth="1"/>
    <col min="13066" max="13068" width="0" style="5" hidden="1" customWidth="1"/>
    <col min="13069" max="13069" width="6.44140625" style="5" bestFit="1" customWidth="1"/>
    <col min="13070" max="13070" width="13.5546875" style="5" bestFit="1" customWidth="1"/>
    <col min="13071" max="13072" width="31" style="5" bestFit="1" customWidth="1"/>
    <col min="13073" max="13073" width="38.44140625" style="5" bestFit="1" customWidth="1"/>
    <col min="13074" max="13077" width="12.109375" style="5" bestFit="1" customWidth="1"/>
    <col min="13078" max="13078" width="30" style="5" bestFit="1" customWidth="1"/>
    <col min="13079" max="13305" width="9.109375" style="5" customWidth="1"/>
    <col min="13306" max="13306" width="20" style="5" customWidth="1"/>
    <col min="13307" max="13307" width="32.88671875" style="5" customWidth="1"/>
    <col min="13308" max="13308" width="17.44140625" style="5" customWidth="1"/>
    <col min="13309" max="13309" width="17.109375" style="5" customWidth="1"/>
    <col min="13310" max="13310" width="23.88671875" style="5" customWidth="1"/>
    <col min="13311" max="13311" width="25.44140625" style="5" customWidth="1"/>
    <col min="13312" max="13312" width="19" style="5"/>
    <col min="13313" max="13313" width="9.109375" style="5" customWidth="1"/>
    <col min="13314" max="13314" width="20" style="5" customWidth="1"/>
    <col min="13315" max="13315" width="36.5546875" style="5" customWidth="1"/>
    <col min="13316" max="13316" width="17.44140625" style="5" customWidth="1"/>
    <col min="13317" max="13317" width="21.44140625" style="5" customWidth="1"/>
    <col min="13318" max="13318" width="25.44140625" style="5" bestFit="1" customWidth="1"/>
    <col min="13319" max="13319" width="27.109375" style="5" customWidth="1"/>
    <col min="13320" max="13320" width="10.5546875" style="5" customWidth="1"/>
    <col min="13321" max="13321" width="6.5546875" style="5" customWidth="1"/>
    <col min="13322" max="13324" width="0" style="5" hidden="1" customWidth="1"/>
    <col min="13325" max="13325" width="6.44140625" style="5" bestFit="1" customWidth="1"/>
    <col min="13326" max="13326" width="13.5546875" style="5" bestFit="1" customWidth="1"/>
    <col min="13327" max="13328" width="31" style="5" bestFit="1" customWidth="1"/>
    <col min="13329" max="13329" width="38.44140625" style="5" bestFit="1" customWidth="1"/>
    <col min="13330" max="13333" width="12.109375" style="5" bestFit="1" customWidth="1"/>
    <col min="13334" max="13334" width="30" style="5" bestFit="1" customWidth="1"/>
    <col min="13335" max="13561" width="9.109375" style="5" customWidth="1"/>
    <col min="13562" max="13562" width="20" style="5" customWidth="1"/>
    <col min="13563" max="13563" width="32.88671875" style="5" customWidth="1"/>
    <col min="13564" max="13564" width="17.44140625" style="5" customWidth="1"/>
    <col min="13565" max="13565" width="17.109375" style="5" customWidth="1"/>
    <col min="13566" max="13566" width="23.88671875" style="5" customWidth="1"/>
    <col min="13567" max="13567" width="25.44140625" style="5" customWidth="1"/>
    <col min="13568" max="13568" width="19" style="5"/>
    <col min="13569" max="13569" width="9.109375" style="5" customWidth="1"/>
    <col min="13570" max="13570" width="20" style="5" customWidth="1"/>
    <col min="13571" max="13571" width="36.5546875" style="5" customWidth="1"/>
    <col min="13572" max="13572" width="17.44140625" style="5" customWidth="1"/>
    <col min="13573" max="13573" width="21.44140625" style="5" customWidth="1"/>
    <col min="13574" max="13574" width="25.44140625" style="5" bestFit="1" customWidth="1"/>
    <col min="13575" max="13575" width="27.109375" style="5" customWidth="1"/>
    <col min="13576" max="13576" width="10.5546875" style="5" customWidth="1"/>
    <col min="13577" max="13577" width="6.5546875" style="5" customWidth="1"/>
    <col min="13578" max="13580" width="0" style="5" hidden="1" customWidth="1"/>
    <col min="13581" max="13581" width="6.44140625" style="5" bestFit="1" customWidth="1"/>
    <col min="13582" max="13582" width="13.5546875" style="5" bestFit="1" customWidth="1"/>
    <col min="13583" max="13584" width="31" style="5" bestFit="1" customWidth="1"/>
    <col min="13585" max="13585" width="38.44140625" style="5" bestFit="1" customWidth="1"/>
    <col min="13586" max="13589" width="12.109375" style="5" bestFit="1" customWidth="1"/>
    <col min="13590" max="13590" width="30" style="5" bestFit="1" customWidth="1"/>
    <col min="13591" max="13817" width="9.109375" style="5" customWidth="1"/>
    <col min="13818" max="13818" width="20" style="5" customWidth="1"/>
    <col min="13819" max="13819" width="32.88671875" style="5" customWidth="1"/>
    <col min="13820" max="13820" width="17.44140625" style="5" customWidth="1"/>
    <col min="13821" max="13821" width="17.109375" style="5" customWidth="1"/>
    <col min="13822" max="13822" width="23.88671875" style="5" customWidth="1"/>
    <col min="13823" max="13823" width="25.44140625" style="5" customWidth="1"/>
    <col min="13824" max="13824" width="19" style="5"/>
    <col min="13825" max="13825" width="9.109375" style="5" customWidth="1"/>
    <col min="13826" max="13826" width="20" style="5" customWidth="1"/>
    <col min="13827" max="13827" width="36.5546875" style="5" customWidth="1"/>
    <col min="13828" max="13828" width="17.44140625" style="5" customWidth="1"/>
    <col min="13829" max="13829" width="21.44140625" style="5" customWidth="1"/>
    <col min="13830" max="13830" width="25.44140625" style="5" bestFit="1" customWidth="1"/>
    <col min="13831" max="13831" width="27.109375" style="5" customWidth="1"/>
    <col min="13832" max="13832" width="10.5546875" style="5" customWidth="1"/>
    <col min="13833" max="13833" width="6.5546875" style="5" customWidth="1"/>
    <col min="13834" max="13836" width="0" style="5" hidden="1" customWidth="1"/>
    <col min="13837" max="13837" width="6.44140625" style="5" bestFit="1" customWidth="1"/>
    <col min="13838" max="13838" width="13.5546875" style="5" bestFit="1" customWidth="1"/>
    <col min="13839" max="13840" width="31" style="5" bestFit="1" customWidth="1"/>
    <col min="13841" max="13841" width="38.44140625" style="5" bestFit="1" customWidth="1"/>
    <col min="13842" max="13845" width="12.109375" style="5" bestFit="1" customWidth="1"/>
    <col min="13846" max="13846" width="30" style="5" bestFit="1" customWidth="1"/>
    <col min="13847" max="14073" width="9.109375" style="5" customWidth="1"/>
    <col min="14074" max="14074" width="20" style="5" customWidth="1"/>
    <col min="14075" max="14075" width="32.88671875" style="5" customWidth="1"/>
    <col min="14076" max="14076" width="17.44140625" style="5" customWidth="1"/>
    <col min="14077" max="14077" width="17.109375" style="5" customWidth="1"/>
    <col min="14078" max="14078" width="23.88671875" style="5" customWidth="1"/>
    <col min="14079" max="14079" width="25.44140625" style="5" customWidth="1"/>
    <col min="14080" max="14080" width="19" style="5"/>
    <col min="14081" max="14081" width="9.109375" style="5" customWidth="1"/>
    <col min="14082" max="14082" width="20" style="5" customWidth="1"/>
    <col min="14083" max="14083" width="36.5546875" style="5" customWidth="1"/>
    <col min="14084" max="14084" width="17.44140625" style="5" customWidth="1"/>
    <col min="14085" max="14085" width="21.44140625" style="5" customWidth="1"/>
    <col min="14086" max="14086" width="25.44140625" style="5" bestFit="1" customWidth="1"/>
    <col min="14087" max="14087" width="27.109375" style="5" customWidth="1"/>
    <col min="14088" max="14088" width="10.5546875" style="5" customWidth="1"/>
    <col min="14089" max="14089" width="6.5546875" style="5" customWidth="1"/>
    <col min="14090" max="14092" width="0" style="5" hidden="1" customWidth="1"/>
    <col min="14093" max="14093" width="6.44140625" style="5" bestFit="1" customWidth="1"/>
    <col min="14094" max="14094" width="13.5546875" style="5" bestFit="1" customWidth="1"/>
    <col min="14095" max="14096" width="31" style="5" bestFit="1" customWidth="1"/>
    <col min="14097" max="14097" width="38.44140625" style="5" bestFit="1" customWidth="1"/>
    <col min="14098" max="14101" width="12.109375" style="5" bestFit="1" customWidth="1"/>
    <col min="14102" max="14102" width="30" style="5" bestFit="1" customWidth="1"/>
    <col min="14103" max="14329" width="9.109375" style="5" customWidth="1"/>
    <col min="14330" max="14330" width="20" style="5" customWidth="1"/>
    <col min="14331" max="14331" width="32.88671875" style="5" customWidth="1"/>
    <col min="14332" max="14332" width="17.44140625" style="5" customWidth="1"/>
    <col min="14333" max="14333" width="17.109375" style="5" customWidth="1"/>
    <col min="14334" max="14334" width="23.88671875" style="5" customWidth="1"/>
    <col min="14335" max="14335" width="25.44140625" style="5" customWidth="1"/>
    <col min="14336" max="14336" width="19" style="5"/>
    <col min="14337" max="14337" width="9.109375" style="5" customWidth="1"/>
    <col min="14338" max="14338" width="20" style="5" customWidth="1"/>
    <col min="14339" max="14339" width="36.5546875" style="5" customWidth="1"/>
    <col min="14340" max="14340" width="17.44140625" style="5" customWidth="1"/>
    <col min="14341" max="14341" width="21.44140625" style="5" customWidth="1"/>
    <col min="14342" max="14342" width="25.44140625" style="5" bestFit="1" customWidth="1"/>
    <col min="14343" max="14343" width="27.109375" style="5" customWidth="1"/>
    <col min="14344" max="14344" width="10.5546875" style="5" customWidth="1"/>
    <col min="14345" max="14345" width="6.5546875" style="5" customWidth="1"/>
    <col min="14346" max="14348" width="0" style="5" hidden="1" customWidth="1"/>
    <col min="14349" max="14349" width="6.44140625" style="5" bestFit="1" customWidth="1"/>
    <col min="14350" max="14350" width="13.5546875" style="5" bestFit="1" customWidth="1"/>
    <col min="14351" max="14352" width="31" style="5" bestFit="1" customWidth="1"/>
    <col min="14353" max="14353" width="38.44140625" style="5" bestFit="1" customWidth="1"/>
    <col min="14354" max="14357" width="12.109375" style="5" bestFit="1" customWidth="1"/>
    <col min="14358" max="14358" width="30" style="5" bestFit="1" customWidth="1"/>
    <col min="14359" max="14585" width="9.109375" style="5" customWidth="1"/>
    <col min="14586" max="14586" width="20" style="5" customWidth="1"/>
    <col min="14587" max="14587" width="32.88671875" style="5" customWidth="1"/>
    <col min="14588" max="14588" width="17.44140625" style="5" customWidth="1"/>
    <col min="14589" max="14589" width="17.109375" style="5" customWidth="1"/>
    <col min="14590" max="14590" width="23.88671875" style="5" customWidth="1"/>
    <col min="14591" max="14591" width="25.44140625" style="5" customWidth="1"/>
    <col min="14592" max="14592" width="19" style="5"/>
    <col min="14593" max="14593" width="9.109375" style="5" customWidth="1"/>
    <col min="14594" max="14594" width="20" style="5" customWidth="1"/>
    <col min="14595" max="14595" width="36.5546875" style="5" customWidth="1"/>
    <col min="14596" max="14596" width="17.44140625" style="5" customWidth="1"/>
    <col min="14597" max="14597" width="21.44140625" style="5" customWidth="1"/>
    <col min="14598" max="14598" width="25.44140625" style="5" bestFit="1" customWidth="1"/>
    <col min="14599" max="14599" width="27.109375" style="5" customWidth="1"/>
    <col min="14600" max="14600" width="10.5546875" style="5" customWidth="1"/>
    <col min="14601" max="14601" width="6.5546875" style="5" customWidth="1"/>
    <col min="14602" max="14604" width="0" style="5" hidden="1" customWidth="1"/>
    <col min="14605" max="14605" width="6.44140625" style="5" bestFit="1" customWidth="1"/>
    <col min="14606" max="14606" width="13.5546875" style="5" bestFit="1" customWidth="1"/>
    <col min="14607" max="14608" width="31" style="5" bestFit="1" customWidth="1"/>
    <col min="14609" max="14609" width="38.44140625" style="5" bestFit="1" customWidth="1"/>
    <col min="14610" max="14613" width="12.109375" style="5" bestFit="1" customWidth="1"/>
    <col min="14614" max="14614" width="30" style="5" bestFit="1" customWidth="1"/>
    <col min="14615" max="14841" width="9.109375" style="5" customWidth="1"/>
    <col min="14842" max="14842" width="20" style="5" customWidth="1"/>
    <col min="14843" max="14843" width="32.88671875" style="5" customWidth="1"/>
    <col min="14844" max="14844" width="17.44140625" style="5" customWidth="1"/>
    <col min="14845" max="14845" width="17.109375" style="5" customWidth="1"/>
    <col min="14846" max="14846" width="23.88671875" style="5" customWidth="1"/>
    <col min="14847" max="14847" width="25.44140625" style="5" customWidth="1"/>
    <col min="14848" max="14848" width="19" style="5"/>
    <col min="14849" max="14849" width="9.109375" style="5" customWidth="1"/>
    <col min="14850" max="14850" width="20" style="5" customWidth="1"/>
    <col min="14851" max="14851" width="36.5546875" style="5" customWidth="1"/>
    <col min="14852" max="14852" width="17.44140625" style="5" customWidth="1"/>
    <col min="14853" max="14853" width="21.44140625" style="5" customWidth="1"/>
    <col min="14854" max="14854" width="25.44140625" style="5" bestFit="1" customWidth="1"/>
    <col min="14855" max="14855" width="27.109375" style="5" customWidth="1"/>
    <col min="14856" max="14856" width="10.5546875" style="5" customWidth="1"/>
    <col min="14857" max="14857" width="6.5546875" style="5" customWidth="1"/>
    <col min="14858" max="14860" width="0" style="5" hidden="1" customWidth="1"/>
    <col min="14861" max="14861" width="6.44140625" style="5" bestFit="1" customWidth="1"/>
    <col min="14862" max="14862" width="13.5546875" style="5" bestFit="1" customWidth="1"/>
    <col min="14863" max="14864" width="31" style="5" bestFit="1" customWidth="1"/>
    <col min="14865" max="14865" width="38.44140625" style="5" bestFit="1" customWidth="1"/>
    <col min="14866" max="14869" width="12.109375" style="5" bestFit="1" customWidth="1"/>
    <col min="14870" max="14870" width="30" style="5" bestFit="1" customWidth="1"/>
    <col min="14871" max="15097" width="9.109375" style="5" customWidth="1"/>
    <col min="15098" max="15098" width="20" style="5" customWidth="1"/>
    <col min="15099" max="15099" width="32.88671875" style="5" customWidth="1"/>
    <col min="15100" max="15100" width="17.44140625" style="5" customWidth="1"/>
    <col min="15101" max="15101" width="17.109375" style="5" customWidth="1"/>
    <col min="15102" max="15102" width="23.88671875" style="5" customWidth="1"/>
    <col min="15103" max="15103" width="25.44140625" style="5" customWidth="1"/>
    <col min="15104" max="15104" width="19" style="5"/>
    <col min="15105" max="15105" width="9.109375" style="5" customWidth="1"/>
    <col min="15106" max="15106" width="20" style="5" customWidth="1"/>
    <col min="15107" max="15107" width="36.5546875" style="5" customWidth="1"/>
    <col min="15108" max="15108" width="17.44140625" style="5" customWidth="1"/>
    <col min="15109" max="15109" width="21.44140625" style="5" customWidth="1"/>
    <col min="15110" max="15110" width="25.44140625" style="5" bestFit="1" customWidth="1"/>
    <col min="15111" max="15111" width="27.109375" style="5" customWidth="1"/>
    <col min="15112" max="15112" width="10.5546875" style="5" customWidth="1"/>
    <col min="15113" max="15113" width="6.5546875" style="5" customWidth="1"/>
    <col min="15114" max="15116" width="0" style="5" hidden="1" customWidth="1"/>
    <col min="15117" max="15117" width="6.44140625" style="5" bestFit="1" customWidth="1"/>
    <col min="15118" max="15118" width="13.5546875" style="5" bestFit="1" customWidth="1"/>
    <col min="15119" max="15120" width="31" style="5" bestFit="1" customWidth="1"/>
    <col min="15121" max="15121" width="38.44140625" style="5" bestFit="1" customWidth="1"/>
    <col min="15122" max="15125" width="12.109375" style="5" bestFit="1" customWidth="1"/>
    <col min="15126" max="15126" width="30" style="5" bestFit="1" customWidth="1"/>
    <col min="15127" max="15353" width="9.109375" style="5" customWidth="1"/>
    <col min="15354" max="15354" width="20" style="5" customWidth="1"/>
    <col min="15355" max="15355" width="32.88671875" style="5" customWidth="1"/>
    <col min="15356" max="15356" width="17.44140625" style="5" customWidth="1"/>
    <col min="15357" max="15357" width="17.109375" style="5" customWidth="1"/>
    <col min="15358" max="15358" width="23.88671875" style="5" customWidth="1"/>
    <col min="15359" max="15359" width="25.44140625" style="5" customWidth="1"/>
    <col min="15360" max="15360" width="19" style="5"/>
    <col min="15361" max="15361" width="9.109375" style="5" customWidth="1"/>
    <col min="15362" max="15362" width="20" style="5" customWidth="1"/>
    <col min="15363" max="15363" width="36.5546875" style="5" customWidth="1"/>
    <col min="15364" max="15364" width="17.44140625" style="5" customWidth="1"/>
    <col min="15365" max="15365" width="21.44140625" style="5" customWidth="1"/>
    <col min="15366" max="15366" width="25.44140625" style="5" bestFit="1" customWidth="1"/>
    <col min="15367" max="15367" width="27.109375" style="5" customWidth="1"/>
    <col min="15368" max="15368" width="10.5546875" style="5" customWidth="1"/>
    <col min="15369" max="15369" width="6.5546875" style="5" customWidth="1"/>
    <col min="15370" max="15372" width="0" style="5" hidden="1" customWidth="1"/>
    <col min="15373" max="15373" width="6.44140625" style="5" bestFit="1" customWidth="1"/>
    <col min="15374" max="15374" width="13.5546875" style="5" bestFit="1" customWidth="1"/>
    <col min="15375" max="15376" width="31" style="5" bestFit="1" customWidth="1"/>
    <col min="15377" max="15377" width="38.44140625" style="5" bestFit="1" customWidth="1"/>
    <col min="15378" max="15381" width="12.109375" style="5" bestFit="1" customWidth="1"/>
    <col min="15382" max="15382" width="30" style="5" bestFit="1" customWidth="1"/>
    <col min="15383" max="15609" width="9.109375" style="5" customWidth="1"/>
    <col min="15610" max="15610" width="20" style="5" customWidth="1"/>
    <col min="15611" max="15611" width="32.88671875" style="5" customWidth="1"/>
    <col min="15612" max="15612" width="17.44140625" style="5" customWidth="1"/>
    <col min="15613" max="15613" width="17.109375" style="5" customWidth="1"/>
    <col min="15614" max="15614" width="23.88671875" style="5" customWidth="1"/>
    <col min="15615" max="15615" width="25.44140625" style="5" customWidth="1"/>
    <col min="15616" max="15616" width="19" style="5"/>
    <col min="15617" max="15617" width="9.109375" style="5" customWidth="1"/>
    <col min="15618" max="15618" width="20" style="5" customWidth="1"/>
    <col min="15619" max="15619" width="36.5546875" style="5" customWidth="1"/>
    <col min="15620" max="15620" width="17.44140625" style="5" customWidth="1"/>
    <col min="15621" max="15621" width="21.44140625" style="5" customWidth="1"/>
    <col min="15622" max="15622" width="25.44140625" style="5" bestFit="1" customWidth="1"/>
    <col min="15623" max="15623" width="27.109375" style="5" customWidth="1"/>
    <col min="15624" max="15624" width="10.5546875" style="5" customWidth="1"/>
    <col min="15625" max="15625" width="6.5546875" style="5" customWidth="1"/>
    <col min="15626" max="15628" width="0" style="5" hidden="1" customWidth="1"/>
    <col min="15629" max="15629" width="6.44140625" style="5" bestFit="1" customWidth="1"/>
    <col min="15630" max="15630" width="13.5546875" style="5" bestFit="1" customWidth="1"/>
    <col min="15631" max="15632" width="31" style="5" bestFit="1" customWidth="1"/>
    <col min="15633" max="15633" width="38.44140625" style="5" bestFit="1" customWidth="1"/>
    <col min="15634" max="15637" width="12.109375" style="5" bestFit="1" customWidth="1"/>
    <col min="15638" max="15638" width="30" style="5" bestFit="1" customWidth="1"/>
    <col min="15639" max="15865" width="9.109375" style="5" customWidth="1"/>
    <col min="15866" max="15866" width="20" style="5" customWidth="1"/>
    <col min="15867" max="15867" width="32.88671875" style="5" customWidth="1"/>
    <col min="15868" max="15868" width="17.44140625" style="5" customWidth="1"/>
    <col min="15869" max="15869" width="17.109375" style="5" customWidth="1"/>
    <col min="15870" max="15870" width="23.88671875" style="5" customWidth="1"/>
    <col min="15871" max="15871" width="25.44140625" style="5" customWidth="1"/>
    <col min="15872" max="15872" width="19" style="5"/>
    <col min="15873" max="15873" width="9.109375" style="5" customWidth="1"/>
    <col min="15874" max="15874" width="20" style="5" customWidth="1"/>
    <col min="15875" max="15875" width="36.5546875" style="5" customWidth="1"/>
    <col min="15876" max="15876" width="17.44140625" style="5" customWidth="1"/>
    <col min="15877" max="15877" width="21.44140625" style="5" customWidth="1"/>
    <col min="15878" max="15878" width="25.44140625" style="5" bestFit="1" customWidth="1"/>
    <col min="15879" max="15879" width="27.109375" style="5" customWidth="1"/>
    <col min="15880" max="15880" width="10.5546875" style="5" customWidth="1"/>
    <col min="15881" max="15881" width="6.5546875" style="5" customWidth="1"/>
    <col min="15882" max="15884" width="0" style="5" hidden="1" customWidth="1"/>
    <col min="15885" max="15885" width="6.44140625" style="5" bestFit="1" customWidth="1"/>
    <col min="15886" max="15886" width="13.5546875" style="5" bestFit="1" customWidth="1"/>
    <col min="15887" max="15888" width="31" style="5" bestFit="1" customWidth="1"/>
    <col min="15889" max="15889" width="38.44140625" style="5" bestFit="1" customWidth="1"/>
    <col min="15890" max="15893" width="12.109375" style="5" bestFit="1" customWidth="1"/>
    <col min="15894" max="15894" width="30" style="5" bestFit="1" customWidth="1"/>
    <col min="15895" max="16121" width="9.109375" style="5" customWidth="1"/>
    <col min="16122" max="16122" width="20" style="5" customWidth="1"/>
    <col min="16123" max="16123" width="32.88671875" style="5" customWidth="1"/>
    <col min="16124" max="16124" width="17.44140625" style="5" customWidth="1"/>
    <col min="16125" max="16125" width="17.109375" style="5" customWidth="1"/>
    <col min="16126" max="16126" width="23.88671875" style="5" customWidth="1"/>
    <col min="16127" max="16127" width="25.44140625" style="5" customWidth="1"/>
    <col min="16128" max="16128" width="19" style="5"/>
    <col min="16129" max="16129" width="9.109375" style="5" customWidth="1"/>
    <col min="16130" max="16130" width="20" style="5" customWidth="1"/>
    <col min="16131" max="16131" width="36.5546875" style="5" customWidth="1"/>
    <col min="16132" max="16132" width="17.44140625" style="5" customWidth="1"/>
    <col min="16133" max="16133" width="21.44140625" style="5" customWidth="1"/>
    <col min="16134" max="16134" width="25.44140625" style="5" bestFit="1" customWidth="1"/>
    <col min="16135" max="16135" width="27.109375" style="5" customWidth="1"/>
    <col min="16136" max="16136" width="10.5546875" style="5" customWidth="1"/>
    <col min="16137" max="16137" width="6.5546875" style="5" customWidth="1"/>
    <col min="16138" max="16140" width="0" style="5" hidden="1" customWidth="1"/>
    <col min="16141" max="16141" width="6.44140625" style="5" bestFit="1" customWidth="1"/>
    <col min="16142" max="16142" width="13.5546875" style="5" bestFit="1" customWidth="1"/>
    <col min="16143" max="16144" width="31" style="5" bestFit="1" customWidth="1"/>
    <col min="16145" max="16145" width="38.44140625" style="5" bestFit="1" customWidth="1"/>
    <col min="16146" max="16149" width="12.109375" style="5" bestFit="1" customWidth="1"/>
    <col min="16150" max="16150" width="30" style="5" bestFit="1" customWidth="1"/>
    <col min="16151" max="16377" width="9.109375" style="5" customWidth="1"/>
    <col min="16378" max="16378" width="20" style="5" customWidth="1"/>
    <col min="16379" max="16379" width="32.88671875" style="5" customWidth="1"/>
    <col min="16380" max="16380" width="17.44140625" style="5" customWidth="1"/>
    <col min="16381" max="16381" width="17.109375" style="5" customWidth="1"/>
    <col min="16382" max="16382" width="23.88671875" style="5" customWidth="1"/>
    <col min="16383" max="16383" width="25.44140625" style="5" customWidth="1"/>
    <col min="16384" max="16384" width="19" style="5"/>
  </cols>
  <sheetData>
    <row r="1" spans="2:22" ht="42.75" customHeight="1" thickBot="1" x14ac:dyDescent="0.3">
      <c r="B1" s="136" t="s">
        <v>0</v>
      </c>
      <c r="C1" s="137"/>
      <c r="D1" s="137"/>
      <c r="E1" s="137"/>
      <c r="F1" s="1" t="str">
        <f>K15</f>
        <v>May</v>
      </c>
      <c r="G1" s="1">
        <f>K14</f>
        <v>2025</v>
      </c>
      <c r="H1" s="2"/>
      <c r="I1" s="3"/>
      <c r="J1" s="67"/>
      <c r="K1" s="67"/>
      <c r="L1" s="67"/>
      <c r="M1" s="68"/>
      <c r="N1" s="68"/>
      <c r="O1" s="69"/>
      <c r="P1" s="69"/>
      <c r="Q1" s="68"/>
      <c r="R1" s="68"/>
      <c r="S1" s="68"/>
      <c r="T1" s="68"/>
      <c r="U1" s="68"/>
      <c r="V1" s="68"/>
    </row>
    <row r="2" spans="2:22" ht="8.25" customHeight="1" thickBot="1" x14ac:dyDescent="0.3">
      <c r="B2" s="7"/>
      <c r="C2" s="8"/>
      <c r="D2" s="8"/>
      <c r="E2" s="8"/>
      <c r="F2" s="8"/>
      <c r="G2" s="8"/>
      <c r="H2" s="8"/>
      <c r="I2" s="8"/>
    </row>
    <row r="3" spans="2:22" ht="20.25" customHeight="1" x14ac:dyDescent="0.25">
      <c r="B3" s="9" t="s">
        <v>1</v>
      </c>
      <c r="C3" s="138" t="s">
        <v>2</v>
      </c>
      <c r="D3" s="138"/>
      <c r="E3" s="138"/>
      <c r="F3" s="10" t="s">
        <v>3</v>
      </c>
      <c r="G3" s="70" t="s">
        <v>45</v>
      </c>
      <c r="H3" s="71" t="s">
        <v>43</v>
      </c>
      <c r="I3" s="8"/>
    </row>
    <row r="4" spans="2:22" ht="20.25" customHeight="1" x14ac:dyDescent="0.25">
      <c r="B4" s="139" t="s">
        <v>4</v>
      </c>
      <c r="C4" s="142" t="s">
        <v>44</v>
      </c>
      <c r="D4" s="143"/>
      <c r="E4" s="144"/>
      <c r="F4" s="151" t="s">
        <v>56</v>
      </c>
      <c r="G4" s="96" t="s">
        <v>65</v>
      </c>
      <c r="H4" s="97" t="s">
        <v>69</v>
      </c>
      <c r="I4" s="8"/>
    </row>
    <row r="5" spans="2:22" ht="20.25" customHeight="1" x14ac:dyDescent="0.25">
      <c r="B5" s="140"/>
      <c r="C5" s="145"/>
      <c r="D5" s="146"/>
      <c r="E5" s="147"/>
      <c r="F5" s="152"/>
      <c r="G5" s="94" t="s">
        <v>57</v>
      </c>
      <c r="H5" s="95" t="s">
        <v>48</v>
      </c>
      <c r="I5" s="8"/>
    </row>
    <row r="6" spans="2:22" ht="20.25" customHeight="1" x14ac:dyDescent="0.25">
      <c r="B6" s="140"/>
      <c r="C6" s="145"/>
      <c r="D6" s="146"/>
      <c r="E6" s="147"/>
      <c r="F6" s="152"/>
      <c r="G6" s="96" t="s">
        <v>58</v>
      </c>
      <c r="H6" s="97" t="s">
        <v>49</v>
      </c>
      <c r="I6" s="8"/>
    </row>
    <row r="7" spans="2:22" ht="20.25" customHeight="1" x14ac:dyDescent="0.25">
      <c r="B7" s="140"/>
      <c r="C7" s="145"/>
      <c r="D7" s="146"/>
      <c r="E7" s="147"/>
      <c r="F7" s="152"/>
      <c r="G7" s="96" t="s">
        <v>59</v>
      </c>
      <c r="H7" s="97" t="s">
        <v>50</v>
      </c>
      <c r="I7" s="8"/>
    </row>
    <row r="8" spans="2:22" ht="20.25" customHeight="1" x14ac:dyDescent="0.25">
      <c r="B8" s="140"/>
      <c r="C8" s="145"/>
      <c r="D8" s="146"/>
      <c r="E8" s="147"/>
      <c r="F8" s="152"/>
      <c r="G8" s="96" t="s">
        <v>60</v>
      </c>
      <c r="H8" s="97" t="s">
        <v>51</v>
      </c>
      <c r="I8" s="8"/>
    </row>
    <row r="9" spans="2:22" ht="20.25" customHeight="1" x14ac:dyDescent="0.25">
      <c r="B9" s="140"/>
      <c r="C9" s="145"/>
      <c r="D9" s="146"/>
      <c r="E9" s="147"/>
      <c r="F9" s="152"/>
      <c r="G9" s="96" t="s">
        <v>61</v>
      </c>
      <c r="H9" s="97" t="s">
        <v>52</v>
      </c>
      <c r="I9" s="8"/>
    </row>
    <row r="10" spans="2:22" ht="37.35" customHeight="1" x14ac:dyDescent="0.25">
      <c r="B10" s="140"/>
      <c r="C10" s="145"/>
      <c r="D10" s="146"/>
      <c r="E10" s="147"/>
      <c r="F10" s="152"/>
      <c r="G10" s="96" t="s">
        <v>62</v>
      </c>
      <c r="H10" s="98" t="s">
        <v>53</v>
      </c>
      <c r="I10" s="8"/>
    </row>
    <row r="11" spans="2:22" ht="20.25" customHeight="1" x14ac:dyDescent="0.25">
      <c r="B11" s="140"/>
      <c r="C11" s="145"/>
      <c r="D11" s="146"/>
      <c r="E11" s="147"/>
      <c r="F11" s="152"/>
      <c r="G11" s="96" t="s">
        <v>63</v>
      </c>
      <c r="H11" s="97" t="s">
        <v>54</v>
      </c>
      <c r="I11" s="8"/>
    </row>
    <row r="12" spans="2:22" ht="20.25" customHeight="1" thickBot="1" x14ac:dyDescent="0.3">
      <c r="B12" s="141"/>
      <c r="C12" s="148"/>
      <c r="D12" s="149"/>
      <c r="E12" s="150"/>
      <c r="F12" s="153"/>
      <c r="G12" s="99" t="s">
        <v>64</v>
      </c>
      <c r="H12" s="100" t="s">
        <v>55</v>
      </c>
      <c r="I12" s="8"/>
    </row>
    <row r="13" spans="2:22" ht="45.9" customHeight="1" thickBot="1" x14ac:dyDescent="0.3">
      <c r="B13" s="8"/>
      <c r="C13" s="8"/>
      <c r="D13" s="8"/>
      <c r="E13" s="8"/>
      <c r="F13" s="8"/>
      <c r="G13" s="8"/>
      <c r="H13" s="8"/>
      <c r="I13" s="11"/>
      <c r="J13" s="154" t="s">
        <v>5</v>
      </c>
      <c r="K13" s="155"/>
      <c r="L13" s="63"/>
      <c r="M13" s="126" t="s">
        <v>6</v>
      </c>
      <c r="N13" s="127"/>
      <c r="O13" s="92" t="s">
        <v>7</v>
      </c>
      <c r="P13" s="92" t="s">
        <v>41</v>
      </c>
      <c r="Q13" s="93" t="s">
        <v>8</v>
      </c>
      <c r="R13" s="128" t="s">
        <v>9</v>
      </c>
      <c r="S13" s="129"/>
      <c r="T13" s="129"/>
      <c r="U13" s="129"/>
      <c r="V13" s="130"/>
    </row>
    <row r="14" spans="2:22" ht="21.6" thickBot="1" x14ac:dyDescent="0.3">
      <c r="B14" s="131" t="s">
        <v>20</v>
      </c>
      <c r="C14" s="131"/>
      <c r="D14" s="131"/>
      <c r="E14" s="131"/>
      <c r="F14" s="132" t="str">
        <f>CONCATENATE(F1,", ",G1)</f>
        <v>May, 2025</v>
      </c>
      <c r="G14" s="132"/>
      <c r="H14" s="8"/>
      <c r="I14" s="8"/>
      <c r="J14" s="12" t="s">
        <v>10</v>
      </c>
      <c r="K14" s="13">
        <v>2025</v>
      </c>
      <c r="L14" s="5"/>
      <c r="M14" s="14" t="s">
        <v>11</v>
      </c>
      <c r="N14" s="14" t="s">
        <v>12</v>
      </c>
      <c r="O14" s="14" t="s">
        <v>13</v>
      </c>
      <c r="P14" s="14" t="s">
        <v>14</v>
      </c>
      <c r="Q14" s="15"/>
      <c r="R14" s="16" t="s">
        <v>15</v>
      </c>
      <c r="S14" s="16" t="s">
        <v>16</v>
      </c>
      <c r="T14" s="16" t="s">
        <v>17</v>
      </c>
      <c r="U14" s="16" t="s">
        <v>18</v>
      </c>
      <c r="V14" s="16" t="s">
        <v>19</v>
      </c>
    </row>
    <row r="15" spans="2:22" ht="21" x14ac:dyDescent="0.25">
      <c r="B15" s="133"/>
      <c r="C15" s="133"/>
      <c r="D15" s="133"/>
      <c r="E15" s="133"/>
      <c r="F15" s="133"/>
      <c r="G15" s="133"/>
      <c r="H15" s="133"/>
      <c r="I15" s="8"/>
      <c r="J15" s="12" t="s">
        <v>21</v>
      </c>
      <c r="K15" s="89" t="s">
        <v>37</v>
      </c>
      <c r="L15" s="5"/>
      <c r="M15" s="117">
        <v>2024</v>
      </c>
      <c r="N15" s="17"/>
      <c r="O15" s="18"/>
      <c r="P15" s="18"/>
      <c r="Q15" s="19"/>
      <c r="R15" s="20">
        <v>45537</v>
      </c>
      <c r="S15" s="20">
        <v>45544</v>
      </c>
      <c r="T15" s="20">
        <v>45551</v>
      </c>
      <c r="U15" s="20">
        <v>45558</v>
      </c>
      <c r="V15" s="21">
        <v>45565</v>
      </c>
    </row>
    <row r="16" spans="2:22" ht="18" thickBot="1" x14ac:dyDescent="0.3">
      <c r="B16" s="120" t="s">
        <v>26</v>
      </c>
      <c r="C16" s="120"/>
      <c r="D16" s="120"/>
      <c r="E16" s="120"/>
      <c r="F16" s="120"/>
      <c r="G16" s="120"/>
      <c r="H16" s="120"/>
      <c r="I16" s="105"/>
      <c r="J16" s="22"/>
      <c r="K16" s="23"/>
      <c r="L16" s="5"/>
      <c r="M16" s="118"/>
      <c r="N16" s="29" t="s">
        <v>23</v>
      </c>
      <c r="O16" s="30">
        <f>((P16)/10)*50</f>
        <v>-1.3119999999999976</v>
      </c>
      <c r="P16" s="30">
        <f>Q16-$K$18</f>
        <v>-0.26239999999999952</v>
      </c>
      <c r="Q16" s="32">
        <f>AVERAGE(R16:V16)</f>
        <v>3.8386000000000005</v>
      </c>
      <c r="R16" s="32">
        <v>3.919</v>
      </c>
      <c r="S16" s="32">
        <v>3.871</v>
      </c>
      <c r="T16" s="32">
        <v>3.8180000000000001</v>
      </c>
      <c r="U16" s="32">
        <v>3.7970000000000002</v>
      </c>
      <c r="V16" s="113">
        <v>3.7879999999999998</v>
      </c>
    </row>
    <row r="17" spans="2:22" ht="21.6" thickBot="1" x14ac:dyDescent="0.3">
      <c r="B17" s="121" t="s">
        <v>29</v>
      </c>
      <c r="C17" s="121"/>
      <c r="D17" s="34" t="str">
        <f>CONCATENATE(F1," ",G1," is")</f>
        <v>May 2025 is</v>
      </c>
      <c r="E17" s="35">
        <f>K20</f>
        <v>-0.7437500000000008</v>
      </c>
      <c r="F17" s="122" t="s">
        <v>30</v>
      </c>
      <c r="G17" s="122"/>
      <c r="H17" s="122"/>
      <c r="I17" s="105"/>
      <c r="J17" s="134" t="s">
        <v>24</v>
      </c>
      <c r="K17" s="135"/>
      <c r="L17" s="5"/>
      <c r="M17" s="118"/>
      <c r="N17" s="72"/>
      <c r="O17" s="73"/>
      <c r="P17" s="59"/>
      <c r="Q17" s="74"/>
      <c r="R17" s="75">
        <v>45572</v>
      </c>
      <c r="S17" s="75">
        <v>45579</v>
      </c>
      <c r="T17" s="75">
        <v>45586</v>
      </c>
      <c r="U17" s="75">
        <v>45593</v>
      </c>
      <c r="V17" s="43" t="s">
        <v>46</v>
      </c>
    </row>
    <row r="18" spans="2:22" ht="18" thickBot="1" x14ac:dyDescent="0.3">
      <c r="I18" s="24"/>
      <c r="J18" s="107" t="s">
        <v>66</v>
      </c>
      <c r="K18" s="25">
        <v>4.101</v>
      </c>
      <c r="L18" s="5"/>
      <c r="M18" s="118"/>
      <c r="N18" s="77" t="s">
        <v>25</v>
      </c>
      <c r="O18" s="61">
        <f>((P18)/10)*50</f>
        <v>-1.6999999999999995</v>
      </c>
      <c r="P18" s="61">
        <f>Q18-$K$18</f>
        <v>-0.33999999999999986</v>
      </c>
      <c r="Q18" s="78">
        <f>AVERAGE(R18:V18)</f>
        <v>3.7610000000000001</v>
      </c>
      <c r="R18" s="114">
        <v>3.7650000000000001</v>
      </c>
      <c r="S18" s="114">
        <v>3.766</v>
      </c>
      <c r="T18" s="114">
        <v>3.76</v>
      </c>
      <c r="U18" s="114">
        <v>3.7530000000000001</v>
      </c>
      <c r="V18" s="66"/>
    </row>
    <row r="19" spans="2:22" ht="18" thickBot="1" x14ac:dyDescent="0.3">
      <c r="I19" s="105"/>
      <c r="J19" s="26"/>
      <c r="K19" s="27"/>
      <c r="L19" s="5"/>
      <c r="M19" s="118"/>
      <c r="N19" s="17"/>
      <c r="O19" s="18"/>
      <c r="P19" s="28"/>
      <c r="Q19" s="19"/>
      <c r="R19" s="20">
        <v>45600</v>
      </c>
      <c r="S19" s="20">
        <v>45607</v>
      </c>
      <c r="T19" s="20">
        <v>45614</v>
      </c>
      <c r="U19" s="20">
        <v>45621</v>
      </c>
      <c r="V19" s="108" t="s">
        <v>46</v>
      </c>
    </row>
    <row r="20" spans="2:22" ht="35.4" thickBot="1" x14ac:dyDescent="0.3">
      <c r="B20" s="120" t="s">
        <v>47</v>
      </c>
      <c r="C20" s="120"/>
      <c r="D20" s="120"/>
      <c r="E20" s="120"/>
      <c r="F20" s="120"/>
      <c r="G20" s="120"/>
      <c r="H20" s="120"/>
      <c r="I20" s="105"/>
      <c r="J20" s="106" t="s">
        <v>27</v>
      </c>
      <c r="K20" s="90">
        <v>-0.7437500000000008</v>
      </c>
      <c r="L20" s="5"/>
      <c r="M20" s="119"/>
      <c r="N20" s="29" t="s">
        <v>28</v>
      </c>
      <c r="O20" s="30">
        <f>((P20)/10)*50</f>
        <v>-1.7212500000000008</v>
      </c>
      <c r="P20" s="30">
        <f>Q20-$K$18</f>
        <v>-0.34425000000000017</v>
      </c>
      <c r="Q20" s="31">
        <f>AVERAGE(R20:V20)</f>
        <v>3.7567499999999998</v>
      </c>
      <c r="R20" s="32">
        <v>3.7530000000000001</v>
      </c>
      <c r="S20" s="32">
        <v>3.7469999999999999</v>
      </c>
      <c r="T20" s="32">
        <v>3.7509999999999999</v>
      </c>
      <c r="U20" s="32">
        <v>3.7759999999999998</v>
      </c>
      <c r="V20" s="33"/>
    </row>
    <row r="21" spans="2:22" ht="20.25" customHeight="1" x14ac:dyDescent="0.25">
      <c r="B21" s="121" t="s">
        <v>29</v>
      </c>
      <c r="C21" s="121"/>
      <c r="D21" s="34" t="str">
        <f>CONCATENATE(F1," ",G1," is")</f>
        <v>May 2025 is</v>
      </c>
      <c r="E21" s="35">
        <f>K23</f>
        <v>-0.14875000000000016</v>
      </c>
      <c r="F21" s="122" t="s">
        <v>32</v>
      </c>
      <c r="G21" s="122"/>
      <c r="H21" s="122"/>
      <c r="I21" s="36"/>
      <c r="J21" s="37"/>
      <c r="K21" s="38"/>
      <c r="L21" s="5"/>
      <c r="M21" s="117">
        <v>2025</v>
      </c>
      <c r="N21" s="72"/>
      <c r="O21" s="73"/>
      <c r="P21" s="59"/>
      <c r="Q21" s="79"/>
      <c r="R21" s="75">
        <v>45628</v>
      </c>
      <c r="S21" s="75">
        <v>45635</v>
      </c>
      <c r="T21" s="75">
        <v>41989</v>
      </c>
      <c r="U21" s="75">
        <v>45649</v>
      </c>
      <c r="V21" s="76">
        <v>45656</v>
      </c>
    </row>
    <row r="22" spans="2:22" ht="21.6" thickBot="1" x14ac:dyDescent="0.3">
      <c r="B22" s="101"/>
      <c r="C22" s="101"/>
      <c r="D22" s="102"/>
      <c r="E22" s="103"/>
      <c r="F22" s="104"/>
      <c r="G22" s="104"/>
      <c r="H22" s="104"/>
      <c r="I22" s="105"/>
      <c r="J22" s="26"/>
      <c r="K22" s="27"/>
      <c r="L22" s="5"/>
      <c r="M22" s="118"/>
      <c r="N22" s="77" t="s">
        <v>31</v>
      </c>
      <c r="O22" s="61">
        <f>((P22)/10)*50</f>
        <v>-1.7129999999999979</v>
      </c>
      <c r="P22" s="61">
        <f>Q22-$K$18</f>
        <v>-0.34259999999999957</v>
      </c>
      <c r="Q22" s="80">
        <f>AVERAGE(R22:V22)</f>
        <v>3.7584000000000004</v>
      </c>
      <c r="R22" s="114">
        <v>3.7730000000000001</v>
      </c>
      <c r="S22" s="114">
        <v>3.7549999999999999</v>
      </c>
      <c r="T22" s="114">
        <v>3.754</v>
      </c>
      <c r="U22" s="114">
        <v>3.7570000000000001</v>
      </c>
      <c r="V22" s="114">
        <v>3.7530000000000001</v>
      </c>
    </row>
    <row r="23" spans="2:22" ht="35.4" thickBot="1" x14ac:dyDescent="0.3">
      <c r="I23" s="105"/>
      <c r="J23" s="106" t="s">
        <v>42</v>
      </c>
      <c r="K23" s="90">
        <v>-0.14875000000000016</v>
      </c>
      <c r="L23" s="5"/>
      <c r="M23" s="118"/>
      <c r="N23" s="17"/>
      <c r="O23" s="18"/>
      <c r="P23" s="18"/>
      <c r="Q23" s="19"/>
      <c r="R23" s="20">
        <v>45663</v>
      </c>
      <c r="S23" s="20">
        <v>45670</v>
      </c>
      <c r="T23" s="20">
        <v>45677</v>
      </c>
      <c r="U23" s="20">
        <v>45684</v>
      </c>
      <c r="V23" s="21" t="s">
        <v>46</v>
      </c>
    </row>
    <row r="24" spans="2:22" ht="18" thickBot="1" x14ac:dyDescent="0.3">
      <c r="B24" s="53"/>
      <c r="C24" s="123" t="s">
        <v>68</v>
      </c>
      <c r="D24" s="123"/>
      <c r="E24" s="123"/>
      <c r="F24" s="123"/>
      <c r="G24" s="123"/>
      <c r="H24" s="112">
        <v>4.101</v>
      </c>
      <c r="I24" s="36"/>
      <c r="J24" s="24"/>
      <c r="K24" s="24"/>
      <c r="L24" s="5"/>
      <c r="M24" s="118"/>
      <c r="N24" s="29" t="s">
        <v>33</v>
      </c>
      <c r="O24" s="30">
        <f>((P24)/10)*50</f>
        <v>-1.1337499999999978</v>
      </c>
      <c r="P24" s="30">
        <f>Q24-$K$18</f>
        <v>-0.22674999999999956</v>
      </c>
      <c r="Q24" s="32">
        <f>AVERAGE(R24:V24)</f>
        <v>3.8742500000000004</v>
      </c>
      <c r="R24" s="32">
        <v>3.7709999999999999</v>
      </c>
      <c r="S24" s="32">
        <v>3.8210000000000002</v>
      </c>
      <c r="T24" s="32">
        <v>3.944</v>
      </c>
      <c r="U24" s="32">
        <v>3.9609999999999999</v>
      </c>
      <c r="V24" s="33"/>
    </row>
    <row r="25" spans="2:22" ht="17.399999999999999" x14ac:dyDescent="0.25">
      <c r="B25" s="53"/>
      <c r="C25" s="124" t="s">
        <v>67</v>
      </c>
      <c r="D25" s="124"/>
      <c r="E25" s="124"/>
      <c r="F25" s="124"/>
      <c r="G25" s="124"/>
      <c r="H25" s="50"/>
      <c r="I25" s="36"/>
      <c r="J25" s="24"/>
      <c r="K25" s="24"/>
      <c r="L25" s="5"/>
      <c r="M25" s="118"/>
      <c r="N25" s="81"/>
      <c r="O25" s="82"/>
      <c r="P25" s="83"/>
      <c r="Q25" s="84"/>
      <c r="R25" s="85">
        <v>45691</v>
      </c>
      <c r="S25" s="85">
        <v>45698</v>
      </c>
      <c r="T25" s="85">
        <v>45705</v>
      </c>
      <c r="U25" s="85">
        <v>45712</v>
      </c>
      <c r="V25" s="76" t="s">
        <v>46</v>
      </c>
    </row>
    <row r="26" spans="2:22" ht="24" customHeight="1" thickBot="1" x14ac:dyDescent="0.3">
      <c r="B26" s="125" t="s">
        <v>36</v>
      </c>
      <c r="C26" s="125"/>
      <c r="D26" s="125"/>
      <c r="E26" s="125"/>
      <c r="F26" s="125"/>
      <c r="G26" s="125"/>
      <c r="H26" s="125"/>
      <c r="I26" s="49"/>
      <c r="J26" s="91"/>
      <c r="K26" s="24"/>
      <c r="L26" s="5"/>
      <c r="M26" s="118"/>
      <c r="N26" s="77" t="s">
        <v>34</v>
      </c>
      <c r="O26" s="61">
        <f>((P26)/10)*50</f>
        <v>-0.50250000000000128</v>
      </c>
      <c r="P26" s="61">
        <f>Q26-$K$18</f>
        <v>-0.10050000000000026</v>
      </c>
      <c r="Q26" s="78">
        <f>AVERAGE(R26:V26)</f>
        <v>4.0004999999999997</v>
      </c>
      <c r="R26" s="114">
        <v>3.968</v>
      </c>
      <c r="S26" s="114">
        <v>3.97</v>
      </c>
      <c r="T26" s="114">
        <v>4.0209999999999999</v>
      </c>
      <c r="U26" s="114">
        <v>4.0430000000000001</v>
      </c>
      <c r="V26" s="66"/>
    </row>
    <row r="27" spans="2:22" ht="24" customHeight="1" x14ac:dyDescent="0.25">
      <c r="I27" s="49"/>
      <c r="J27" s="24"/>
      <c r="K27" s="24"/>
      <c r="L27" s="5"/>
      <c r="M27" s="118"/>
      <c r="N27" s="17"/>
      <c r="O27" s="18"/>
      <c r="P27" s="28"/>
      <c r="Q27" s="19"/>
      <c r="R27" s="20">
        <v>45719</v>
      </c>
      <c r="S27" s="20">
        <v>45726</v>
      </c>
      <c r="T27" s="20">
        <v>45733</v>
      </c>
      <c r="U27" s="20">
        <v>45740</v>
      </c>
      <c r="V27" s="21">
        <v>45747</v>
      </c>
    </row>
    <row r="28" spans="2:22" ht="24" customHeight="1" thickBot="1" x14ac:dyDescent="0.3">
      <c r="I28" s="49"/>
      <c r="J28" s="24"/>
      <c r="K28" s="24"/>
      <c r="L28" s="5"/>
      <c r="M28" s="118"/>
      <c r="N28" s="29" t="s">
        <v>35</v>
      </c>
      <c r="O28" s="30">
        <f>((P28)/10)*50</f>
        <v>-0.47999999999999599</v>
      </c>
      <c r="P28" s="30">
        <f>Q28-$K$18</f>
        <v>-9.5999999999999197E-2</v>
      </c>
      <c r="Q28" s="31">
        <f>AVERAGE(R28:V28)</f>
        <v>4.0050000000000008</v>
      </c>
      <c r="R28" s="32">
        <v>4.0369999999999999</v>
      </c>
      <c r="S28" s="32">
        <v>4.0309999999999997</v>
      </c>
      <c r="T28" s="32">
        <v>3.9870000000000001</v>
      </c>
      <c r="U28" s="32">
        <v>3.9870000000000001</v>
      </c>
      <c r="V28" s="113">
        <v>3.9830000000000001</v>
      </c>
    </row>
    <row r="29" spans="2:22" ht="17.399999999999999" x14ac:dyDescent="0.25">
      <c r="B29" s="52"/>
      <c r="C29" s="51"/>
      <c r="D29" s="51"/>
      <c r="E29" s="51"/>
      <c r="F29" s="51"/>
      <c r="G29" s="51"/>
      <c r="H29" s="51"/>
      <c r="I29" s="51"/>
      <c r="J29" s="24"/>
      <c r="K29" s="24"/>
      <c r="L29" s="5"/>
      <c r="M29" s="118"/>
      <c r="N29" s="72"/>
      <c r="O29" s="73"/>
      <c r="P29" s="59"/>
      <c r="Q29" s="79"/>
      <c r="R29" s="75">
        <v>45754</v>
      </c>
      <c r="S29" s="75">
        <v>45761</v>
      </c>
      <c r="T29" s="75">
        <v>45768</v>
      </c>
      <c r="U29" s="75">
        <v>45775</v>
      </c>
      <c r="V29" s="76" t="s">
        <v>46</v>
      </c>
    </row>
    <row r="30" spans="2:22" ht="18" thickBot="1" x14ac:dyDescent="0.3">
      <c r="I30" s="51"/>
      <c r="K30" s="5"/>
      <c r="L30" s="5"/>
      <c r="M30" s="118"/>
      <c r="N30" s="77" t="s">
        <v>37</v>
      </c>
      <c r="O30" s="61">
        <f>((P30)/10)*50</f>
        <v>-0.7437500000000008</v>
      </c>
      <c r="P30" s="61">
        <f>Q30-$K$18</f>
        <v>-0.14875000000000016</v>
      </c>
      <c r="Q30" s="80">
        <f>AVERAGE(R30:V30)</f>
        <v>3.9522499999999998</v>
      </c>
      <c r="R30" s="114">
        <v>4.0060000000000002</v>
      </c>
      <c r="S30" s="114">
        <v>3.9620000000000002</v>
      </c>
      <c r="T30" s="114">
        <v>3.9329999999999998</v>
      </c>
      <c r="U30" s="114">
        <v>3.9079999999999999</v>
      </c>
      <c r="V30" s="66"/>
    </row>
    <row r="31" spans="2:22" ht="17.399999999999999" x14ac:dyDescent="0.25">
      <c r="I31" s="51"/>
      <c r="J31" s="5"/>
      <c r="K31" s="5"/>
      <c r="L31" s="5"/>
      <c r="M31" s="118"/>
      <c r="N31" s="17"/>
      <c r="O31" s="18"/>
      <c r="P31" s="18"/>
      <c r="Q31" s="19"/>
      <c r="R31" s="20">
        <v>45782</v>
      </c>
      <c r="S31" s="20">
        <v>45789</v>
      </c>
      <c r="T31" s="20">
        <v>45796</v>
      </c>
      <c r="U31" s="20">
        <v>45803</v>
      </c>
      <c r="V31" s="21" t="s">
        <v>46</v>
      </c>
    </row>
    <row r="32" spans="2:22" ht="18" thickBot="1" x14ac:dyDescent="0.3">
      <c r="J32" s="5"/>
      <c r="K32" s="5"/>
      <c r="L32" s="5"/>
      <c r="M32" s="118"/>
      <c r="N32" s="29" t="s">
        <v>38</v>
      </c>
      <c r="O32" s="30" t="e">
        <f>((P32)/10)*50</f>
        <v>#DIV/0!</v>
      </c>
      <c r="P32" s="30" t="e">
        <f>Q32-$K$18</f>
        <v>#DIV/0!</v>
      </c>
      <c r="Q32" s="32" t="e">
        <f>AVERAGE(R32:V32)</f>
        <v>#DIV/0!</v>
      </c>
      <c r="R32" s="32"/>
      <c r="S32" s="32"/>
      <c r="T32" s="32"/>
      <c r="U32" s="32"/>
      <c r="V32" s="33"/>
    </row>
    <row r="33" spans="9:22" ht="17.399999999999999" x14ac:dyDescent="0.25">
      <c r="J33" s="5"/>
      <c r="K33" s="5"/>
      <c r="L33" s="5"/>
      <c r="M33" s="118"/>
      <c r="N33" s="39"/>
      <c r="O33" s="73"/>
      <c r="P33" s="40"/>
      <c r="Q33" s="54"/>
      <c r="R33" s="42">
        <v>45810</v>
      </c>
      <c r="S33" s="42">
        <v>45817</v>
      </c>
      <c r="T33" s="42">
        <v>45824</v>
      </c>
      <c r="U33" s="42">
        <v>45831</v>
      </c>
      <c r="V33" s="43">
        <v>45838</v>
      </c>
    </row>
    <row r="34" spans="9:22" ht="18" thickBot="1" x14ac:dyDescent="0.3">
      <c r="I34" s="5"/>
      <c r="J34" s="5"/>
      <c r="K34" s="5"/>
      <c r="L34" s="5"/>
      <c r="M34" s="118"/>
      <c r="N34" s="44" t="s">
        <v>39</v>
      </c>
      <c r="O34" s="61" t="e">
        <f>((P34)/10)*50</f>
        <v>#DIV/0!</v>
      </c>
      <c r="P34" s="45" t="e">
        <f>Q34-$K$18</f>
        <v>#DIV/0!</v>
      </c>
      <c r="Q34" s="47" t="e">
        <f>AVERAGE(R34:V34)</f>
        <v>#DIV/0!</v>
      </c>
      <c r="R34" s="47"/>
      <c r="S34" s="47"/>
      <c r="T34" s="47"/>
      <c r="U34" s="47"/>
      <c r="V34" s="113"/>
    </row>
    <row r="35" spans="9:22" ht="17.399999999999999" x14ac:dyDescent="0.25">
      <c r="I35" s="5"/>
      <c r="J35" s="5"/>
      <c r="K35" s="5"/>
      <c r="L35" s="5"/>
      <c r="M35" s="118"/>
      <c r="N35" s="17"/>
      <c r="O35" s="18"/>
      <c r="P35" s="28"/>
      <c r="Q35" s="19"/>
      <c r="R35" s="20">
        <v>45845</v>
      </c>
      <c r="S35" s="20">
        <v>45852</v>
      </c>
      <c r="T35" s="20">
        <v>45859</v>
      </c>
      <c r="U35" s="20">
        <v>45866</v>
      </c>
      <c r="V35" s="21" t="s">
        <v>46</v>
      </c>
    </row>
    <row r="36" spans="9:22" ht="18" thickBot="1" x14ac:dyDescent="0.3">
      <c r="I36" s="5"/>
      <c r="J36" s="5"/>
      <c r="K36" s="5"/>
      <c r="L36" s="5"/>
      <c r="M36" s="118"/>
      <c r="N36" s="29" t="s">
        <v>40</v>
      </c>
      <c r="O36" s="30" t="e">
        <f>((P36)/10)*50</f>
        <v>#DIV/0!</v>
      </c>
      <c r="P36" s="30" t="e">
        <f>Q36-$K$18</f>
        <v>#DIV/0!</v>
      </c>
      <c r="Q36" s="31" t="e">
        <f>AVERAGE(R36:V36)</f>
        <v>#DIV/0!</v>
      </c>
      <c r="R36" s="32"/>
      <c r="S36" s="32"/>
      <c r="T36" s="32"/>
      <c r="U36" s="32"/>
      <c r="V36" s="33"/>
    </row>
    <row r="37" spans="9:22" ht="17.399999999999999" x14ac:dyDescent="0.25">
      <c r="I37" s="5"/>
      <c r="J37" s="5"/>
      <c r="K37" s="5"/>
      <c r="L37" s="5"/>
      <c r="M37" s="118"/>
      <c r="N37" s="39"/>
      <c r="O37" s="73"/>
      <c r="P37" s="40"/>
      <c r="Q37" s="41"/>
      <c r="R37" s="42">
        <v>45873</v>
      </c>
      <c r="S37" s="42">
        <v>45880</v>
      </c>
      <c r="T37" s="42">
        <v>45887</v>
      </c>
      <c r="U37" s="42">
        <v>45894</v>
      </c>
      <c r="V37" s="43" t="s">
        <v>46</v>
      </c>
    </row>
    <row r="38" spans="9:22" ht="18" thickBot="1" x14ac:dyDescent="0.3">
      <c r="I38" s="5"/>
      <c r="J38" s="5"/>
      <c r="K38" s="5"/>
      <c r="L38" s="5"/>
      <c r="M38" s="118"/>
      <c r="N38" s="44" t="s">
        <v>22</v>
      </c>
      <c r="O38" s="61" t="e">
        <f>((P38)/10)*50</f>
        <v>#DIV/0!</v>
      </c>
      <c r="P38" s="45" t="e">
        <f>Q38-$K$18</f>
        <v>#DIV/0!</v>
      </c>
      <c r="Q38" s="46" t="e">
        <f>AVERAGE(R38:V38)</f>
        <v>#DIV/0!</v>
      </c>
      <c r="R38" s="47"/>
      <c r="S38" s="47"/>
      <c r="T38" s="47"/>
      <c r="U38" s="47"/>
      <c r="V38" s="48"/>
    </row>
    <row r="39" spans="9:22" ht="17.399999999999999" x14ac:dyDescent="0.25">
      <c r="I39" s="5"/>
      <c r="J39" s="5"/>
      <c r="K39" s="5"/>
      <c r="L39" s="5"/>
      <c r="M39" s="118"/>
      <c r="N39" s="55"/>
      <c r="O39" s="18"/>
      <c r="P39" s="28"/>
      <c r="Q39" s="56"/>
      <c r="R39" s="20">
        <v>45901</v>
      </c>
      <c r="S39" s="20">
        <v>45908</v>
      </c>
      <c r="T39" s="20">
        <v>45915</v>
      </c>
      <c r="U39" s="20">
        <v>45922</v>
      </c>
      <c r="V39" s="21">
        <v>45929</v>
      </c>
    </row>
    <row r="40" spans="9:22" ht="18" thickBot="1" x14ac:dyDescent="0.3">
      <c r="I40" s="5"/>
      <c r="J40" s="5"/>
      <c r="K40" s="5"/>
      <c r="L40" s="5"/>
      <c r="M40" s="118"/>
      <c r="N40" s="57" t="s">
        <v>23</v>
      </c>
      <c r="O40" s="30" t="e">
        <f>((P40)/10)*50</f>
        <v>#DIV/0!</v>
      </c>
      <c r="P40" s="30" t="e">
        <f>Q40-$K$18</f>
        <v>#DIV/0!</v>
      </c>
      <c r="Q40" s="31" t="e">
        <f>AVERAGE(R40:V40)</f>
        <v>#DIV/0!</v>
      </c>
      <c r="R40" s="32"/>
      <c r="S40" s="32"/>
      <c r="T40" s="32"/>
      <c r="U40" s="32"/>
      <c r="V40" s="113"/>
    </row>
    <row r="41" spans="9:22" ht="17.399999999999999" x14ac:dyDescent="0.25">
      <c r="I41" s="5"/>
      <c r="J41" s="5"/>
      <c r="K41" s="5"/>
      <c r="L41" s="5"/>
      <c r="M41" s="118"/>
      <c r="N41" s="58"/>
      <c r="O41" s="73"/>
      <c r="P41" s="59"/>
      <c r="Q41" s="41"/>
      <c r="R41" s="42">
        <v>45936</v>
      </c>
      <c r="S41" s="42">
        <v>45943</v>
      </c>
      <c r="T41" s="42">
        <v>45950</v>
      </c>
      <c r="U41" s="42">
        <v>45957</v>
      </c>
      <c r="V41" s="43" t="s">
        <v>46</v>
      </c>
    </row>
    <row r="42" spans="9:22" ht="18" thickBot="1" x14ac:dyDescent="0.3">
      <c r="I42" s="5"/>
      <c r="J42" s="5"/>
      <c r="K42" s="5"/>
      <c r="L42" s="5"/>
      <c r="M42" s="118"/>
      <c r="N42" s="60" t="s">
        <v>25</v>
      </c>
      <c r="O42" s="61" t="e">
        <f>((P42)/10)*50</f>
        <v>#DIV/0!</v>
      </c>
      <c r="P42" s="61" t="e">
        <f>Q42-$K$18</f>
        <v>#DIV/0!</v>
      </c>
      <c r="Q42" s="46" t="e">
        <f>AVERAGE(R42:V42)</f>
        <v>#DIV/0!</v>
      </c>
      <c r="R42" s="47"/>
      <c r="S42" s="47"/>
      <c r="T42" s="47"/>
      <c r="U42" s="47"/>
      <c r="V42" s="48"/>
    </row>
    <row r="43" spans="9:22" ht="17.399999999999999" x14ac:dyDescent="0.25">
      <c r="I43" s="5"/>
      <c r="J43" s="5"/>
      <c r="K43" s="5"/>
      <c r="L43" s="5"/>
      <c r="M43" s="118"/>
      <c r="N43" s="55"/>
      <c r="O43" s="18"/>
      <c r="P43" s="28"/>
      <c r="Q43" s="56"/>
      <c r="R43" s="20">
        <v>45964</v>
      </c>
      <c r="S43" s="20">
        <v>45971</v>
      </c>
      <c r="T43" s="20">
        <v>45978</v>
      </c>
      <c r="U43" s="20">
        <v>45985</v>
      </c>
      <c r="V43" s="21" t="s">
        <v>46</v>
      </c>
    </row>
    <row r="44" spans="9:22" ht="18" thickBot="1" x14ac:dyDescent="0.3">
      <c r="I44" s="5"/>
      <c r="J44" s="5"/>
      <c r="K44" s="5"/>
      <c r="L44" s="5"/>
      <c r="M44" s="119"/>
      <c r="N44" s="57" t="s">
        <v>28</v>
      </c>
      <c r="O44" s="30" t="e">
        <f>((P44)/10)*50</f>
        <v>#DIV/0!</v>
      </c>
      <c r="P44" s="30" t="e">
        <f>Q44-$K$18</f>
        <v>#DIV/0!</v>
      </c>
      <c r="Q44" s="31" t="e">
        <f>AVERAGE(R44:V44)</f>
        <v>#DIV/0!</v>
      </c>
      <c r="R44" s="32"/>
      <c r="S44" s="32"/>
      <c r="T44" s="32"/>
      <c r="U44" s="32"/>
      <c r="V44" s="33"/>
    </row>
    <row r="45" spans="9:22" ht="17.399999999999999" x14ac:dyDescent="0.3">
      <c r="I45" s="5"/>
      <c r="J45" s="5"/>
      <c r="K45" s="5"/>
      <c r="L45" s="5"/>
      <c r="M45" s="117">
        <v>2026</v>
      </c>
      <c r="N45" s="58"/>
      <c r="O45" s="73"/>
      <c r="P45" s="62"/>
      <c r="Q45" s="41"/>
      <c r="R45" s="42">
        <v>45992</v>
      </c>
      <c r="S45" s="42">
        <v>45999</v>
      </c>
      <c r="T45" s="42">
        <v>46006</v>
      </c>
      <c r="U45" s="42">
        <v>46013</v>
      </c>
      <c r="V45" s="43">
        <v>46020</v>
      </c>
    </row>
    <row r="46" spans="9:22" ht="18" thickBot="1" x14ac:dyDescent="0.3">
      <c r="I46" s="5"/>
      <c r="J46" s="5"/>
      <c r="K46" s="5"/>
      <c r="L46" s="5"/>
      <c r="M46" s="118"/>
      <c r="N46" s="60" t="s">
        <v>31</v>
      </c>
      <c r="O46" s="61" t="e">
        <f>((P46)/10)*50</f>
        <v>#DIV/0!</v>
      </c>
      <c r="P46" s="45" t="e">
        <f>Q46-$K$18</f>
        <v>#DIV/0!</v>
      </c>
      <c r="Q46" s="47" t="e">
        <f>AVERAGE(R46:V46)</f>
        <v>#DIV/0!</v>
      </c>
      <c r="R46" s="47"/>
      <c r="S46" s="47"/>
      <c r="T46" s="47"/>
      <c r="U46" s="47"/>
      <c r="V46" s="113"/>
    </row>
    <row r="47" spans="9:22" ht="17.399999999999999" x14ac:dyDescent="0.25">
      <c r="I47" s="5"/>
      <c r="J47" s="5"/>
      <c r="K47" s="5"/>
      <c r="L47" s="5"/>
      <c r="M47" s="118"/>
      <c r="N47" s="55"/>
      <c r="O47" s="18"/>
      <c r="P47" s="28"/>
      <c r="Q47" s="19"/>
      <c r="R47" s="20">
        <v>46027</v>
      </c>
      <c r="S47" s="20">
        <v>46034</v>
      </c>
      <c r="T47" s="20">
        <v>46041</v>
      </c>
      <c r="U47" s="20">
        <v>46048</v>
      </c>
      <c r="V47" s="21" t="s">
        <v>46</v>
      </c>
    </row>
    <row r="48" spans="9:22" ht="18.75" customHeight="1" thickBot="1" x14ac:dyDescent="0.3">
      <c r="I48" s="5"/>
      <c r="J48" s="5"/>
      <c r="K48" s="5"/>
      <c r="L48" s="5"/>
      <c r="M48" s="118"/>
      <c r="N48" s="57" t="s">
        <v>33</v>
      </c>
      <c r="O48" s="30" t="e">
        <f>((P48)/10)*50</f>
        <v>#DIV/0!</v>
      </c>
      <c r="P48" s="30" t="e">
        <f>Q48-$K$18</f>
        <v>#DIV/0!</v>
      </c>
      <c r="Q48" s="32" t="e">
        <f>AVERAGE(R48:V48)</f>
        <v>#DIV/0!</v>
      </c>
      <c r="R48" s="32"/>
      <c r="S48" s="32"/>
      <c r="T48" s="32"/>
      <c r="U48" s="32"/>
      <c r="V48" s="33"/>
    </row>
    <row r="49" spans="2:22" ht="17.399999999999999" x14ac:dyDescent="0.25">
      <c r="I49" s="5"/>
      <c r="J49" s="5"/>
      <c r="K49" s="5"/>
      <c r="L49" s="5"/>
      <c r="M49" s="118"/>
      <c r="N49" s="58"/>
      <c r="O49" s="73"/>
      <c r="P49" s="40"/>
      <c r="Q49" s="54"/>
      <c r="R49" s="42">
        <v>46055</v>
      </c>
      <c r="S49" s="42">
        <v>46062</v>
      </c>
      <c r="T49" s="42">
        <v>46069</v>
      </c>
      <c r="U49" s="42">
        <v>46076</v>
      </c>
      <c r="V49" s="43" t="s">
        <v>46</v>
      </c>
    </row>
    <row r="50" spans="2:22" ht="18" thickBot="1" x14ac:dyDescent="0.3">
      <c r="I50" s="5"/>
      <c r="J50" s="5"/>
      <c r="K50" s="5"/>
      <c r="L50" s="5"/>
      <c r="M50" s="118"/>
      <c r="N50" s="60" t="s">
        <v>34</v>
      </c>
      <c r="O50" s="61" t="e">
        <f>((P50)/10)*50</f>
        <v>#DIV/0!</v>
      </c>
      <c r="P50" s="45" t="e">
        <f>Q50-$K$18</f>
        <v>#DIV/0!</v>
      </c>
      <c r="Q50" s="47" t="e">
        <f>AVERAGE(R50:V50)</f>
        <v>#DIV/0!</v>
      </c>
      <c r="R50" s="47"/>
      <c r="S50" s="47"/>
      <c r="T50" s="47"/>
      <c r="U50" s="47"/>
      <c r="V50" s="48"/>
    </row>
    <row r="51" spans="2:22" ht="17.399999999999999" x14ac:dyDescent="0.25">
      <c r="I51" s="5"/>
      <c r="J51" s="5"/>
      <c r="K51" s="5"/>
      <c r="L51" s="5"/>
      <c r="M51" s="118"/>
      <c r="N51" s="55"/>
      <c r="O51" s="18"/>
      <c r="P51" s="28"/>
      <c r="Q51" s="19"/>
      <c r="R51" s="20">
        <v>46083</v>
      </c>
      <c r="S51" s="20">
        <v>46090</v>
      </c>
      <c r="T51" s="20">
        <v>46097</v>
      </c>
      <c r="U51" s="20">
        <v>46104</v>
      </c>
      <c r="V51" s="21">
        <v>46111</v>
      </c>
    </row>
    <row r="52" spans="2:22" ht="18" thickBot="1" x14ac:dyDescent="0.3">
      <c r="I52" s="5"/>
      <c r="J52" s="5"/>
      <c r="K52" s="5"/>
      <c r="L52" s="5"/>
      <c r="M52" s="118"/>
      <c r="N52" s="57" t="s">
        <v>35</v>
      </c>
      <c r="O52" s="30" t="e">
        <f>((P52)/10)*50</f>
        <v>#DIV/0!</v>
      </c>
      <c r="P52" s="30" t="e">
        <f>Q52-$K$18</f>
        <v>#DIV/0!</v>
      </c>
      <c r="Q52" s="32" t="e">
        <f>AVERAGE(R52:V52)</f>
        <v>#DIV/0!</v>
      </c>
      <c r="R52" s="32"/>
      <c r="S52" s="32"/>
      <c r="T52" s="32"/>
      <c r="U52" s="32"/>
      <c r="V52" s="113"/>
    </row>
    <row r="53" spans="2:22" ht="17.399999999999999" x14ac:dyDescent="0.25">
      <c r="I53" s="5"/>
      <c r="J53" s="5"/>
      <c r="K53" s="5"/>
      <c r="L53" s="5"/>
      <c r="M53" s="118"/>
      <c r="N53" s="58"/>
      <c r="O53" s="73"/>
      <c r="P53" s="40"/>
      <c r="Q53" s="54"/>
      <c r="R53" s="42">
        <v>46118</v>
      </c>
      <c r="S53" s="42">
        <v>46125</v>
      </c>
      <c r="T53" s="42">
        <v>46132</v>
      </c>
      <c r="U53" s="42">
        <v>46139</v>
      </c>
      <c r="V53" s="43" t="s">
        <v>46</v>
      </c>
    </row>
    <row r="54" spans="2:22" ht="18" thickBot="1" x14ac:dyDescent="0.3">
      <c r="I54" s="5"/>
      <c r="J54" s="5"/>
      <c r="K54" s="5"/>
      <c r="L54" s="5"/>
      <c r="M54" s="118"/>
      <c r="N54" s="60" t="s">
        <v>37</v>
      </c>
      <c r="O54" s="61" t="e">
        <f>((P54)/10)*50</f>
        <v>#DIV/0!</v>
      </c>
      <c r="P54" s="45" t="e">
        <f>Q54-$K$18</f>
        <v>#DIV/0!</v>
      </c>
      <c r="Q54" s="47" t="e">
        <f>AVERAGE(R54:V54)</f>
        <v>#DIV/0!</v>
      </c>
      <c r="R54" s="47"/>
      <c r="S54" s="47"/>
      <c r="T54" s="47"/>
      <c r="U54" s="47"/>
      <c r="V54" s="48"/>
    </row>
    <row r="55" spans="2:22" ht="17.399999999999999" x14ac:dyDescent="0.25">
      <c r="I55" s="5"/>
      <c r="J55" s="5"/>
      <c r="K55" s="5"/>
      <c r="L55" s="5"/>
      <c r="M55" s="118"/>
      <c r="N55" s="55"/>
      <c r="O55" s="18"/>
      <c r="P55" s="28"/>
      <c r="Q55" s="19"/>
      <c r="R55" s="20">
        <v>46146</v>
      </c>
      <c r="S55" s="20">
        <v>46153</v>
      </c>
      <c r="T55" s="20">
        <v>46160</v>
      </c>
      <c r="U55" s="20">
        <v>46167</v>
      </c>
      <c r="V55" s="21" t="s">
        <v>46</v>
      </c>
    </row>
    <row r="56" spans="2:22" ht="18" thickBot="1" x14ac:dyDescent="0.3">
      <c r="I56" s="5"/>
      <c r="J56" s="5"/>
      <c r="K56" s="5"/>
      <c r="L56" s="5"/>
      <c r="M56" s="118"/>
      <c r="N56" s="57" t="s">
        <v>38</v>
      </c>
      <c r="O56" s="30" t="e">
        <f>((P56)/10)*50</f>
        <v>#DIV/0!</v>
      </c>
      <c r="P56" s="30" t="e">
        <f>Q56-$K$18</f>
        <v>#DIV/0!</v>
      </c>
      <c r="Q56" s="32" t="e">
        <f>AVERAGE(R56:V56)</f>
        <v>#DIV/0!</v>
      </c>
      <c r="R56" s="32"/>
      <c r="S56" s="32"/>
      <c r="T56" s="32"/>
      <c r="U56" s="32"/>
      <c r="V56" s="33"/>
    </row>
    <row r="57" spans="2:22" ht="17.399999999999999" x14ac:dyDescent="0.25">
      <c r="B57" s="63"/>
      <c r="C57" s="63"/>
      <c r="D57" s="63"/>
      <c r="E57" s="63"/>
      <c r="F57" s="63"/>
      <c r="G57" s="63"/>
      <c r="H57" s="63"/>
      <c r="I57" s="5"/>
      <c r="J57" s="5"/>
      <c r="K57" s="5"/>
      <c r="L57" s="5"/>
      <c r="M57" s="118"/>
      <c r="N57" s="86"/>
      <c r="O57" s="73"/>
      <c r="P57" s="59"/>
      <c r="Q57" s="79"/>
      <c r="R57" s="75">
        <v>46174</v>
      </c>
      <c r="S57" s="75">
        <v>46181</v>
      </c>
      <c r="T57" s="75">
        <v>46188</v>
      </c>
      <c r="U57" s="75">
        <v>46195</v>
      </c>
      <c r="V57" s="76">
        <v>46202</v>
      </c>
    </row>
    <row r="58" spans="2:22" ht="18" thickBot="1" x14ac:dyDescent="0.3">
      <c r="B58" s="63"/>
      <c r="C58" s="63"/>
      <c r="D58" s="63"/>
      <c r="E58" s="63"/>
      <c r="F58" s="63"/>
      <c r="G58" s="63"/>
      <c r="H58" s="63"/>
      <c r="I58" s="5"/>
      <c r="J58" s="5"/>
      <c r="M58" s="118"/>
      <c r="N58" s="87" t="s">
        <v>39</v>
      </c>
      <c r="O58" s="61" t="e">
        <f>((P58)/10)*50</f>
        <v>#DIV/0!</v>
      </c>
      <c r="P58" s="61" t="e">
        <f>Q58-$K$18</f>
        <v>#DIV/0!</v>
      </c>
      <c r="Q58" s="80" t="e">
        <f>AVERAGE(R58:V58)</f>
        <v>#DIV/0!</v>
      </c>
      <c r="R58" s="47"/>
      <c r="S58" s="47"/>
      <c r="T58" s="47"/>
      <c r="U58" s="47"/>
      <c r="V58" s="113"/>
    </row>
    <row r="59" spans="2:22" ht="17.399999999999999" x14ac:dyDescent="0.25">
      <c r="B59" s="63"/>
      <c r="C59" s="63"/>
      <c r="D59" s="63"/>
      <c r="E59" s="63"/>
      <c r="F59" s="63"/>
      <c r="G59" s="63"/>
      <c r="H59" s="63"/>
      <c r="I59" s="5"/>
      <c r="J59" s="5"/>
      <c r="K59" s="63"/>
      <c r="L59" s="63"/>
      <c r="M59" s="118"/>
      <c r="N59" s="55"/>
      <c r="O59" s="18"/>
      <c r="P59" s="28"/>
      <c r="Q59" s="56"/>
      <c r="R59" s="20">
        <v>46209</v>
      </c>
      <c r="S59" s="20">
        <v>46216</v>
      </c>
      <c r="T59" s="20">
        <v>46223</v>
      </c>
      <c r="U59" s="20">
        <v>46230</v>
      </c>
      <c r="V59" s="21" t="s">
        <v>46</v>
      </c>
    </row>
    <row r="60" spans="2:22" s="63" customFormat="1" ht="18" thickBot="1" x14ac:dyDescent="0.3">
      <c r="M60" s="118"/>
      <c r="N60" s="57" t="s">
        <v>40</v>
      </c>
      <c r="O60" s="30" t="e">
        <f>((P60)/10)*50</f>
        <v>#DIV/0!</v>
      </c>
      <c r="P60" s="30" t="e">
        <f>Q60-$K$18</f>
        <v>#DIV/0!</v>
      </c>
      <c r="Q60" s="31" t="e">
        <f>AVERAGE(R60:V60)</f>
        <v>#DIV/0!</v>
      </c>
      <c r="R60" s="32"/>
      <c r="S60" s="32"/>
      <c r="T60" s="32"/>
      <c r="U60" s="32"/>
      <c r="V60" s="33"/>
    </row>
    <row r="61" spans="2:22" s="63" customFormat="1" ht="17.399999999999999" x14ac:dyDescent="0.25">
      <c r="M61" s="118"/>
      <c r="N61" s="58"/>
      <c r="O61" s="73"/>
      <c r="P61" s="59"/>
      <c r="Q61" s="41"/>
      <c r="R61" s="42">
        <v>46237</v>
      </c>
      <c r="S61" s="42">
        <v>46244</v>
      </c>
      <c r="T61" s="42">
        <v>46251</v>
      </c>
      <c r="U61" s="42">
        <v>46258</v>
      </c>
      <c r="V61" s="43">
        <v>46265</v>
      </c>
    </row>
    <row r="62" spans="2:22" s="63" customFormat="1" ht="18" thickBot="1" x14ac:dyDescent="0.3">
      <c r="M62" s="119"/>
      <c r="N62" s="60" t="s">
        <v>22</v>
      </c>
      <c r="O62" s="61" t="e">
        <f>((P62)/10)*50</f>
        <v>#DIV/0!</v>
      </c>
      <c r="P62" s="61" t="e">
        <f>Q62-$K$18</f>
        <v>#DIV/0!</v>
      </c>
      <c r="Q62" s="46" t="e">
        <f>AVERAGE(R62:V62)</f>
        <v>#DIV/0!</v>
      </c>
      <c r="R62" s="47"/>
      <c r="S62" s="47"/>
      <c r="T62" s="47"/>
      <c r="U62" s="47"/>
      <c r="V62" s="113"/>
    </row>
    <row r="63" spans="2:22" s="63" customFormat="1" ht="15" x14ac:dyDescent="0.25">
      <c r="B63" s="5"/>
      <c r="C63" s="5"/>
      <c r="D63" s="5"/>
      <c r="E63" s="5"/>
      <c r="F63" s="5"/>
      <c r="G63" s="5"/>
      <c r="H63" s="5"/>
      <c r="M63" s="64"/>
      <c r="N63" s="5"/>
      <c r="O63" s="5"/>
      <c r="P63" s="5"/>
      <c r="Q63" s="5"/>
      <c r="R63" s="88"/>
      <c r="S63" s="5"/>
      <c r="T63" s="5"/>
      <c r="U63" s="5"/>
      <c r="V63" s="5"/>
    </row>
    <row r="64" spans="2:22" s="63" customFormat="1" ht="15" x14ac:dyDescent="0.25">
      <c r="B64" s="5"/>
      <c r="C64" s="5"/>
      <c r="D64" s="5"/>
      <c r="E64" s="5"/>
      <c r="F64" s="5"/>
      <c r="G64" s="5"/>
      <c r="H64" s="5"/>
      <c r="M64" s="64"/>
      <c r="N64" s="5"/>
      <c r="O64" s="5"/>
      <c r="P64" s="5"/>
      <c r="Q64" s="5"/>
      <c r="R64" s="5"/>
      <c r="S64" s="5"/>
      <c r="T64" s="5"/>
      <c r="U64" s="5"/>
      <c r="V64" s="5"/>
    </row>
    <row r="65" spans="2:25" s="63" customFormat="1" ht="15" x14ac:dyDescent="0.25">
      <c r="B65" s="5"/>
      <c r="C65" s="5"/>
      <c r="D65" s="5"/>
      <c r="E65" s="5"/>
      <c r="F65" s="5"/>
      <c r="G65" s="5"/>
      <c r="H65" s="5"/>
      <c r="K65" s="5"/>
      <c r="L65" s="5"/>
      <c r="M65" s="5"/>
      <c r="N65" s="5"/>
      <c r="O65" s="6"/>
      <c r="P65" s="6"/>
      <c r="Q65" s="5"/>
      <c r="R65" s="5"/>
      <c r="S65" s="5"/>
      <c r="T65" s="5"/>
      <c r="U65" s="5"/>
      <c r="V65" s="5"/>
    </row>
    <row r="66" spans="2:25" ht="18" customHeight="1" x14ac:dyDescent="0.25">
      <c r="J66" s="5"/>
      <c r="K66" s="5"/>
      <c r="L66" s="5"/>
    </row>
    <row r="67" spans="2:25" ht="18" customHeight="1" x14ac:dyDescent="0.25">
      <c r="J67" s="5"/>
      <c r="K67" s="5"/>
      <c r="L67" s="5"/>
    </row>
    <row r="68" spans="2:25" ht="18" customHeight="1" x14ac:dyDescent="0.25">
      <c r="J68" s="5"/>
      <c r="K68" s="5"/>
      <c r="L68" s="5"/>
    </row>
    <row r="69" spans="2:25" ht="18" customHeight="1" x14ac:dyDescent="0.25">
      <c r="J69" s="5"/>
      <c r="K69" s="5"/>
      <c r="L69" s="5"/>
    </row>
    <row r="70" spans="2:25" ht="18" customHeight="1" x14ac:dyDescent="0.25">
      <c r="J70" s="5"/>
      <c r="K70" s="5"/>
      <c r="L70" s="5"/>
      <c r="W70" s="109"/>
      <c r="X70" s="110"/>
      <c r="Y70" s="110"/>
    </row>
    <row r="71" spans="2:25" ht="18" customHeight="1" x14ac:dyDescent="0.25">
      <c r="J71" s="5"/>
      <c r="K71" s="5"/>
      <c r="L71" s="5"/>
      <c r="W71" s="84"/>
      <c r="X71" s="110"/>
      <c r="Y71" s="110"/>
    </row>
    <row r="72" spans="2:25" ht="18" customHeight="1" x14ac:dyDescent="0.25">
      <c r="J72" s="5"/>
      <c r="K72" s="65"/>
      <c r="L72" s="65"/>
      <c r="W72" s="110"/>
      <c r="X72" s="110"/>
      <c r="Y72" s="110"/>
    </row>
    <row r="73" spans="2:25" ht="18" customHeight="1" x14ac:dyDescent="0.25">
      <c r="J73" s="65"/>
      <c r="K73" s="65"/>
      <c r="L73" s="65"/>
      <c r="O73" s="111"/>
      <c r="P73" s="111"/>
      <c r="Q73" s="110"/>
      <c r="R73" s="110"/>
      <c r="S73" s="110"/>
      <c r="T73" s="110"/>
      <c r="U73" s="110"/>
      <c r="V73" s="110"/>
      <c r="W73" s="110"/>
      <c r="X73" s="110"/>
      <c r="Y73" s="110"/>
    </row>
    <row r="74" spans="2:25" ht="18" customHeight="1" x14ac:dyDescent="0.25">
      <c r="J74" s="65"/>
      <c r="K74" s="65"/>
      <c r="L74" s="65"/>
      <c r="O74" s="111"/>
      <c r="P74" s="111"/>
      <c r="Q74" s="110"/>
      <c r="R74" s="110"/>
      <c r="S74" s="110"/>
      <c r="T74" s="110"/>
      <c r="U74" s="110"/>
      <c r="V74" s="110"/>
      <c r="W74" s="110"/>
      <c r="X74" s="110"/>
      <c r="Y74" s="110"/>
    </row>
    <row r="75" spans="2:25" ht="18" customHeight="1" x14ac:dyDescent="0.25">
      <c r="J75" s="65"/>
    </row>
    <row r="76" spans="2:25" ht="18" customHeight="1" x14ac:dyDescent="0.25"/>
    <row r="77" spans="2:25" ht="18" customHeight="1" x14ac:dyDescent="0.25"/>
    <row r="78" spans="2:25" ht="18" customHeight="1" x14ac:dyDescent="0.25"/>
    <row r="79" spans="2:25" ht="18" customHeight="1" x14ac:dyDescent="0.25"/>
    <row r="80" spans="2:25"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sheetData>
  <sheetProtection algorithmName="SHA-512" hashValue="bawKFyNIiiIPpWjSMlxiGoBWAJL4U6mzHxlLKmcBEDmlNxt/+MxDNK+F6OX/ek1Ow2eCmTkBg4mbn2YkrsA+Sg==" saltValue="9hDxl4C4L5NJ6rot5kSqBA==" spinCount="100000" sheet="1" objects="1" scenarios="1"/>
  <mergeCells count="24">
    <mergeCell ref="M45:M62"/>
    <mergeCell ref="B20:H20"/>
    <mergeCell ref="B21:C21"/>
    <mergeCell ref="F21:H21"/>
    <mergeCell ref="M21:M44"/>
    <mergeCell ref="C24:G24"/>
    <mergeCell ref="C25:G25"/>
    <mergeCell ref="B26:H26"/>
    <mergeCell ref="M13:N13"/>
    <mergeCell ref="R13:V13"/>
    <mergeCell ref="B14:E14"/>
    <mergeCell ref="F14:G14"/>
    <mergeCell ref="B15:H15"/>
    <mergeCell ref="M15:M20"/>
    <mergeCell ref="B16:H16"/>
    <mergeCell ref="B17:C17"/>
    <mergeCell ref="F17:H17"/>
    <mergeCell ref="J17:K17"/>
    <mergeCell ref="J13:K13"/>
    <mergeCell ref="B1:E1"/>
    <mergeCell ref="C3:E3"/>
    <mergeCell ref="B4:B12"/>
    <mergeCell ref="C4:E12"/>
    <mergeCell ref="F4:F12"/>
  </mergeCells>
  <dataValidations count="7">
    <dataValidation type="list" allowBlank="1" showInputMessage="1" showErrorMessage="1" sqref="K20 WVS983060 WLW983060 WCA983060 VSE983060 VII983060 UYM983060 UOQ983060 UEU983060 TUY983060 TLC983060 TBG983060 SRK983060 SHO983060 RXS983060 RNW983060 REA983060 QUE983060 QKI983060 QAM983060 PQQ983060 PGU983060 OWY983060 ONC983060 ODG983060 NTK983060 NJO983060 MZS983060 MPW983060 MGA983060 LWE983060 LMI983060 LCM983060 KSQ983060 KIU983060 JYY983060 JPC983060 JFG983060 IVK983060 ILO983060 IBS983060 HRW983060 HIA983060 GYE983060 GOI983060 GEM983060 FUQ983060 FKU983060 FAY983060 ERC983060 EHG983060 DXK983060 DNO983060 DDS983060 CTW983060 CKA983060 CAE983060 BQI983060 BGM983060 AWQ983060 AMU983060 ACY983060 TC983060 JG983060 K983060 WVS917524 WLW917524 WCA917524 VSE917524 VII917524 UYM917524 UOQ917524 UEU917524 TUY917524 TLC917524 TBG917524 SRK917524 SHO917524 RXS917524 RNW917524 REA917524 QUE917524 QKI917524 QAM917524 PQQ917524 PGU917524 OWY917524 ONC917524 ODG917524 NTK917524 NJO917524 MZS917524 MPW917524 MGA917524 LWE917524 LMI917524 LCM917524 KSQ917524 KIU917524 JYY917524 JPC917524 JFG917524 IVK917524 ILO917524 IBS917524 HRW917524 HIA917524 GYE917524 GOI917524 GEM917524 FUQ917524 FKU917524 FAY917524 ERC917524 EHG917524 DXK917524 DNO917524 DDS917524 CTW917524 CKA917524 CAE917524 BQI917524 BGM917524 AWQ917524 AMU917524 ACY917524 TC917524 JG917524 K917524 WVS851988 WLW851988 WCA851988 VSE851988 VII851988 UYM851988 UOQ851988 UEU851988 TUY851988 TLC851988 TBG851988 SRK851988 SHO851988 RXS851988 RNW851988 REA851988 QUE851988 QKI851988 QAM851988 PQQ851988 PGU851988 OWY851988 ONC851988 ODG851988 NTK851988 NJO851988 MZS851988 MPW851988 MGA851988 LWE851988 LMI851988 LCM851988 KSQ851988 KIU851988 JYY851988 JPC851988 JFG851988 IVK851988 ILO851988 IBS851988 HRW851988 HIA851988 GYE851988 GOI851988 GEM851988 FUQ851988 FKU851988 FAY851988 ERC851988 EHG851988 DXK851988 DNO851988 DDS851988 CTW851988 CKA851988 CAE851988 BQI851988 BGM851988 AWQ851988 AMU851988 ACY851988 TC851988 JG851988 K851988 WVS786452 WLW786452 WCA786452 VSE786452 VII786452 UYM786452 UOQ786452 UEU786452 TUY786452 TLC786452 TBG786452 SRK786452 SHO786452 RXS786452 RNW786452 REA786452 QUE786452 QKI786452 QAM786452 PQQ786452 PGU786452 OWY786452 ONC786452 ODG786452 NTK786452 NJO786452 MZS786452 MPW786452 MGA786452 LWE786452 LMI786452 LCM786452 KSQ786452 KIU786452 JYY786452 JPC786452 JFG786452 IVK786452 ILO786452 IBS786452 HRW786452 HIA786452 GYE786452 GOI786452 GEM786452 FUQ786452 FKU786452 FAY786452 ERC786452 EHG786452 DXK786452 DNO786452 DDS786452 CTW786452 CKA786452 CAE786452 BQI786452 BGM786452 AWQ786452 AMU786452 ACY786452 TC786452 JG786452 K786452 WVS720916 WLW720916 WCA720916 VSE720916 VII720916 UYM720916 UOQ720916 UEU720916 TUY720916 TLC720916 TBG720916 SRK720916 SHO720916 RXS720916 RNW720916 REA720916 QUE720916 QKI720916 QAM720916 PQQ720916 PGU720916 OWY720916 ONC720916 ODG720916 NTK720916 NJO720916 MZS720916 MPW720916 MGA720916 LWE720916 LMI720916 LCM720916 KSQ720916 KIU720916 JYY720916 JPC720916 JFG720916 IVK720916 ILO720916 IBS720916 HRW720916 HIA720916 GYE720916 GOI720916 GEM720916 FUQ720916 FKU720916 FAY720916 ERC720916 EHG720916 DXK720916 DNO720916 DDS720916 CTW720916 CKA720916 CAE720916 BQI720916 BGM720916 AWQ720916 AMU720916 ACY720916 TC720916 JG720916 K720916 WVS655380 WLW655380 WCA655380 VSE655380 VII655380 UYM655380 UOQ655380 UEU655380 TUY655380 TLC655380 TBG655380 SRK655380 SHO655380 RXS655380 RNW655380 REA655380 QUE655380 QKI655380 QAM655380 PQQ655380 PGU655380 OWY655380 ONC655380 ODG655380 NTK655380 NJO655380 MZS655380 MPW655380 MGA655380 LWE655380 LMI655380 LCM655380 KSQ655380 KIU655380 JYY655380 JPC655380 JFG655380 IVK655380 ILO655380 IBS655380 HRW655380 HIA655380 GYE655380 GOI655380 GEM655380 FUQ655380 FKU655380 FAY655380 ERC655380 EHG655380 DXK655380 DNO655380 DDS655380 CTW655380 CKA655380 CAE655380 BQI655380 BGM655380 AWQ655380 AMU655380 ACY655380 TC655380 JG655380 K655380 WVS589844 WLW589844 WCA589844 VSE589844 VII589844 UYM589844 UOQ589844 UEU589844 TUY589844 TLC589844 TBG589844 SRK589844 SHO589844 RXS589844 RNW589844 REA589844 QUE589844 QKI589844 QAM589844 PQQ589844 PGU589844 OWY589844 ONC589844 ODG589844 NTK589844 NJO589844 MZS589844 MPW589844 MGA589844 LWE589844 LMI589844 LCM589844 KSQ589844 KIU589844 JYY589844 JPC589844 JFG589844 IVK589844 ILO589844 IBS589844 HRW589844 HIA589844 GYE589844 GOI589844 GEM589844 FUQ589844 FKU589844 FAY589844 ERC589844 EHG589844 DXK589844 DNO589844 DDS589844 CTW589844 CKA589844 CAE589844 BQI589844 BGM589844 AWQ589844 AMU589844 ACY589844 TC589844 JG589844 K589844 WVS524308 WLW524308 WCA524308 VSE524308 VII524308 UYM524308 UOQ524308 UEU524308 TUY524308 TLC524308 TBG524308 SRK524308 SHO524308 RXS524308 RNW524308 REA524308 QUE524308 QKI524308 QAM524308 PQQ524308 PGU524308 OWY524308 ONC524308 ODG524308 NTK524308 NJO524308 MZS524308 MPW524308 MGA524308 LWE524308 LMI524308 LCM524308 KSQ524308 KIU524308 JYY524308 JPC524308 JFG524308 IVK524308 ILO524308 IBS524308 HRW524308 HIA524308 GYE524308 GOI524308 GEM524308 FUQ524308 FKU524308 FAY524308 ERC524308 EHG524308 DXK524308 DNO524308 DDS524308 CTW524308 CKA524308 CAE524308 BQI524308 BGM524308 AWQ524308 AMU524308 ACY524308 TC524308 JG524308 K524308 WVS458772 WLW458772 WCA458772 VSE458772 VII458772 UYM458772 UOQ458772 UEU458772 TUY458772 TLC458772 TBG458772 SRK458772 SHO458772 RXS458772 RNW458772 REA458772 QUE458772 QKI458772 QAM458772 PQQ458772 PGU458772 OWY458772 ONC458772 ODG458772 NTK458772 NJO458772 MZS458772 MPW458772 MGA458772 LWE458772 LMI458772 LCM458772 KSQ458772 KIU458772 JYY458772 JPC458772 JFG458772 IVK458772 ILO458772 IBS458772 HRW458772 HIA458772 GYE458772 GOI458772 GEM458772 FUQ458772 FKU458772 FAY458772 ERC458772 EHG458772 DXK458772 DNO458772 DDS458772 CTW458772 CKA458772 CAE458772 BQI458772 BGM458772 AWQ458772 AMU458772 ACY458772 TC458772 JG458772 K458772 WVS393236 WLW393236 WCA393236 VSE393236 VII393236 UYM393236 UOQ393236 UEU393236 TUY393236 TLC393236 TBG393236 SRK393236 SHO393236 RXS393236 RNW393236 REA393236 QUE393236 QKI393236 QAM393236 PQQ393236 PGU393236 OWY393236 ONC393236 ODG393236 NTK393236 NJO393236 MZS393236 MPW393236 MGA393236 LWE393236 LMI393236 LCM393236 KSQ393236 KIU393236 JYY393236 JPC393236 JFG393236 IVK393236 ILO393236 IBS393236 HRW393236 HIA393236 GYE393236 GOI393236 GEM393236 FUQ393236 FKU393236 FAY393236 ERC393236 EHG393236 DXK393236 DNO393236 DDS393236 CTW393236 CKA393236 CAE393236 BQI393236 BGM393236 AWQ393236 AMU393236 ACY393236 TC393236 JG393236 K393236 WVS327700 WLW327700 WCA327700 VSE327700 VII327700 UYM327700 UOQ327700 UEU327700 TUY327700 TLC327700 TBG327700 SRK327700 SHO327700 RXS327700 RNW327700 REA327700 QUE327700 QKI327700 QAM327700 PQQ327700 PGU327700 OWY327700 ONC327700 ODG327700 NTK327700 NJO327700 MZS327700 MPW327700 MGA327700 LWE327700 LMI327700 LCM327700 KSQ327700 KIU327700 JYY327700 JPC327700 JFG327700 IVK327700 ILO327700 IBS327700 HRW327700 HIA327700 GYE327700 GOI327700 GEM327700 FUQ327700 FKU327700 FAY327700 ERC327700 EHG327700 DXK327700 DNO327700 DDS327700 CTW327700 CKA327700 CAE327700 BQI327700 BGM327700 AWQ327700 AMU327700 ACY327700 TC327700 JG327700 K327700 WVS262164 WLW262164 WCA262164 VSE262164 VII262164 UYM262164 UOQ262164 UEU262164 TUY262164 TLC262164 TBG262164 SRK262164 SHO262164 RXS262164 RNW262164 REA262164 QUE262164 QKI262164 QAM262164 PQQ262164 PGU262164 OWY262164 ONC262164 ODG262164 NTK262164 NJO262164 MZS262164 MPW262164 MGA262164 LWE262164 LMI262164 LCM262164 KSQ262164 KIU262164 JYY262164 JPC262164 JFG262164 IVK262164 ILO262164 IBS262164 HRW262164 HIA262164 GYE262164 GOI262164 GEM262164 FUQ262164 FKU262164 FAY262164 ERC262164 EHG262164 DXK262164 DNO262164 DDS262164 CTW262164 CKA262164 CAE262164 BQI262164 BGM262164 AWQ262164 AMU262164 ACY262164 TC262164 JG262164 K262164 WVS196628 WLW196628 WCA196628 VSE196628 VII196628 UYM196628 UOQ196628 UEU196628 TUY196628 TLC196628 TBG196628 SRK196628 SHO196628 RXS196628 RNW196628 REA196628 QUE196628 QKI196628 QAM196628 PQQ196628 PGU196628 OWY196628 ONC196628 ODG196628 NTK196628 NJO196628 MZS196628 MPW196628 MGA196628 LWE196628 LMI196628 LCM196628 KSQ196628 KIU196628 JYY196628 JPC196628 JFG196628 IVK196628 ILO196628 IBS196628 HRW196628 HIA196628 GYE196628 GOI196628 GEM196628 FUQ196628 FKU196628 FAY196628 ERC196628 EHG196628 DXK196628 DNO196628 DDS196628 CTW196628 CKA196628 CAE196628 BQI196628 BGM196628 AWQ196628 AMU196628 ACY196628 TC196628 JG196628 K196628 WVS131092 WLW131092 WCA131092 VSE131092 VII131092 UYM131092 UOQ131092 UEU131092 TUY131092 TLC131092 TBG131092 SRK131092 SHO131092 RXS131092 RNW131092 REA131092 QUE131092 QKI131092 QAM131092 PQQ131092 PGU131092 OWY131092 ONC131092 ODG131092 NTK131092 NJO131092 MZS131092 MPW131092 MGA131092 LWE131092 LMI131092 LCM131092 KSQ131092 KIU131092 JYY131092 JPC131092 JFG131092 IVK131092 ILO131092 IBS131092 HRW131092 HIA131092 GYE131092 GOI131092 GEM131092 FUQ131092 FKU131092 FAY131092 ERC131092 EHG131092 DXK131092 DNO131092 DDS131092 CTW131092 CKA131092 CAE131092 BQI131092 BGM131092 AWQ131092 AMU131092 ACY131092 TC131092 JG131092 K131092 WVS65556 WLW65556 WCA65556 VSE65556 VII65556 UYM65556 UOQ65556 UEU65556 TUY65556 TLC65556 TBG65556 SRK65556 SHO65556 RXS65556 RNW65556 REA65556 QUE65556 QKI65556 QAM65556 PQQ65556 PGU65556 OWY65556 ONC65556 ODG65556 NTK65556 NJO65556 MZS65556 MPW65556 MGA65556 LWE65556 LMI65556 LCM65556 KSQ65556 KIU65556 JYY65556 JPC65556 JFG65556 IVK65556 ILO65556 IBS65556 HRW65556 HIA65556 GYE65556 GOI65556 GEM65556 FUQ65556 FKU65556 FAY65556 ERC65556 EHG65556 DXK65556 DNO65556 DDS65556 CTW65556 CKA65556 CAE65556 BQI65556 BGM65556 AWQ65556 AMU65556 ACY65556 TC65556 JG65556 K65556 WVS20 WLW20 WCA20 VSE20 VII20 UYM20 UOQ20 UEU20 TUY20 TLC20 TBG20 SRK20 SHO20 RXS20 RNW20 REA20 QUE20 QKI20 QAM20 PQQ20 PGU20 OWY20 ONC20 ODG20 NTK20 NJO20 MZS20 MPW20 MGA20 LWE20 LMI20 LCM20 KSQ20 KIU20 JYY20 JPC20 JFG20 IVK20 ILO20 IBS20 HRW20 HIA20 GYE20 GOI20 GEM20 FUQ20 FKU20 FAY20 ERC20 EHG20 DXK20 DNO20 DDS20 CTW20 CKA20 CAE20 BQI20 BGM20 AWQ20 AMU20 ACY20 TC20 JG20" xr:uid="{689ACE12-D00D-4353-8CE2-FF335C2B5380}">
      <formula1>$O$16:$O$62</formula1>
    </dataValidation>
    <dataValidation type="list" allowBlank="1" showInputMessage="1" showErrorMessage="1" sqref="K23 WVS983063 WLW983063 WCA983063 VSE983063 VII983063 UYM983063 UOQ983063 UEU983063 TUY983063 TLC983063 TBG983063 SRK983063 SHO983063 RXS983063 RNW983063 REA983063 QUE983063 QKI983063 QAM983063 PQQ983063 PGU983063 OWY983063 ONC983063 ODG983063 NTK983063 NJO983063 MZS983063 MPW983063 MGA983063 LWE983063 LMI983063 LCM983063 KSQ983063 KIU983063 JYY983063 JPC983063 JFG983063 IVK983063 ILO983063 IBS983063 HRW983063 HIA983063 GYE983063 GOI983063 GEM983063 FUQ983063 FKU983063 FAY983063 ERC983063 EHG983063 DXK983063 DNO983063 DDS983063 CTW983063 CKA983063 CAE983063 BQI983063 BGM983063 AWQ983063 AMU983063 ACY983063 TC983063 JG983063 K983063 WVS917527 WLW917527 WCA917527 VSE917527 VII917527 UYM917527 UOQ917527 UEU917527 TUY917527 TLC917527 TBG917527 SRK917527 SHO917527 RXS917527 RNW917527 REA917527 QUE917527 QKI917527 QAM917527 PQQ917527 PGU917527 OWY917527 ONC917527 ODG917527 NTK917527 NJO917527 MZS917527 MPW917527 MGA917527 LWE917527 LMI917527 LCM917527 KSQ917527 KIU917527 JYY917527 JPC917527 JFG917527 IVK917527 ILO917527 IBS917527 HRW917527 HIA917527 GYE917527 GOI917527 GEM917527 FUQ917527 FKU917527 FAY917527 ERC917527 EHG917527 DXK917527 DNO917527 DDS917527 CTW917527 CKA917527 CAE917527 BQI917527 BGM917527 AWQ917527 AMU917527 ACY917527 TC917527 JG917527 K917527 WVS851991 WLW851991 WCA851991 VSE851991 VII851991 UYM851991 UOQ851991 UEU851991 TUY851991 TLC851991 TBG851991 SRK851991 SHO851991 RXS851991 RNW851991 REA851991 QUE851991 QKI851991 QAM851991 PQQ851991 PGU851991 OWY851991 ONC851991 ODG851991 NTK851991 NJO851991 MZS851991 MPW851991 MGA851991 LWE851991 LMI851991 LCM851991 KSQ851991 KIU851991 JYY851991 JPC851991 JFG851991 IVK851991 ILO851991 IBS851991 HRW851991 HIA851991 GYE851991 GOI851991 GEM851991 FUQ851991 FKU851991 FAY851991 ERC851991 EHG851991 DXK851991 DNO851991 DDS851991 CTW851991 CKA851991 CAE851991 BQI851991 BGM851991 AWQ851991 AMU851991 ACY851991 TC851991 JG851991 K851991 WVS786455 WLW786455 WCA786455 VSE786455 VII786455 UYM786455 UOQ786455 UEU786455 TUY786455 TLC786455 TBG786455 SRK786455 SHO786455 RXS786455 RNW786455 REA786455 QUE786455 QKI786455 QAM786455 PQQ786455 PGU786455 OWY786455 ONC786455 ODG786455 NTK786455 NJO786455 MZS786455 MPW786455 MGA786455 LWE786455 LMI786455 LCM786455 KSQ786455 KIU786455 JYY786455 JPC786455 JFG786455 IVK786455 ILO786455 IBS786455 HRW786455 HIA786455 GYE786455 GOI786455 GEM786455 FUQ786455 FKU786455 FAY786455 ERC786455 EHG786455 DXK786455 DNO786455 DDS786455 CTW786455 CKA786455 CAE786455 BQI786455 BGM786455 AWQ786455 AMU786455 ACY786455 TC786455 JG786455 K786455 WVS720919 WLW720919 WCA720919 VSE720919 VII720919 UYM720919 UOQ720919 UEU720919 TUY720919 TLC720919 TBG720919 SRK720919 SHO720919 RXS720919 RNW720919 REA720919 QUE720919 QKI720919 QAM720919 PQQ720919 PGU720919 OWY720919 ONC720919 ODG720919 NTK720919 NJO720919 MZS720919 MPW720919 MGA720919 LWE720919 LMI720919 LCM720919 KSQ720919 KIU720919 JYY720919 JPC720919 JFG720919 IVK720919 ILO720919 IBS720919 HRW720919 HIA720919 GYE720919 GOI720919 GEM720919 FUQ720919 FKU720919 FAY720919 ERC720919 EHG720919 DXK720919 DNO720919 DDS720919 CTW720919 CKA720919 CAE720919 BQI720919 BGM720919 AWQ720919 AMU720919 ACY720919 TC720919 JG720919 K720919 WVS655383 WLW655383 WCA655383 VSE655383 VII655383 UYM655383 UOQ655383 UEU655383 TUY655383 TLC655383 TBG655383 SRK655383 SHO655383 RXS655383 RNW655383 REA655383 QUE655383 QKI655383 QAM655383 PQQ655383 PGU655383 OWY655383 ONC655383 ODG655383 NTK655383 NJO655383 MZS655383 MPW655383 MGA655383 LWE655383 LMI655383 LCM655383 KSQ655383 KIU655383 JYY655383 JPC655383 JFG655383 IVK655383 ILO655383 IBS655383 HRW655383 HIA655383 GYE655383 GOI655383 GEM655383 FUQ655383 FKU655383 FAY655383 ERC655383 EHG655383 DXK655383 DNO655383 DDS655383 CTW655383 CKA655383 CAE655383 BQI655383 BGM655383 AWQ655383 AMU655383 ACY655383 TC655383 JG655383 K655383 WVS589847 WLW589847 WCA589847 VSE589847 VII589847 UYM589847 UOQ589847 UEU589847 TUY589847 TLC589847 TBG589847 SRK589847 SHO589847 RXS589847 RNW589847 REA589847 QUE589847 QKI589847 QAM589847 PQQ589847 PGU589847 OWY589847 ONC589847 ODG589847 NTK589847 NJO589847 MZS589847 MPW589847 MGA589847 LWE589847 LMI589847 LCM589847 KSQ589847 KIU589847 JYY589847 JPC589847 JFG589847 IVK589847 ILO589847 IBS589847 HRW589847 HIA589847 GYE589847 GOI589847 GEM589847 FUQ589847 FKU589847 FAY589847 ERC589847 EHG589847 DXK589847 DNO589847 DDS589847 CTW589847 CKA589847 CAE589847 BQI589847 BGM589847 AWQ589847 AMU589847 ACY589847 TC589847 JG589847 K589847 WVS524311 WLW524311 WCA524311 VSE524311 VII524311 UYM524311 UOQ524311 UEU524311 TUY524311 TLC524311 TBG524311 SRK524311 SHO524311 RXS524311 RNW524311 REA524311 QUE524311 QKI524311 QAM524311 PQQ524311 PGU524311 OWY524311 ONC524311 ODG524311 NTK524311 NJO524311 MZS524311 MPW524311 MGA524311 LWE524311 LMI524311 LCM524311 KSQ524311 KIU524311 JYY524311 JPC524311 JFG524311 IVK524311 ILO524311 IBS524311 HRW524311 HIA524311 GYE524311 GOI524311 GEM524311 FUQ524311 FKU524311 FAY524311 ERC524311 EHG524311 DXK524311 DNO524311 DDS524311 CTW524311 CKA524311 CAE524311 BQI524311 BGM524311 AWQ524311 AMU524311 ACY524311 TC524311 JG524311 K524311 WVS458775 WLW458775 WCA458775 VSE458775 VII458775 UYM458775 UOQ458775 UEU458775 TUY458775 TLC458775 TBG458775 SRK458775 SHO458775 RXS458775 RNW458775 REA458775 QUE458775 QKI458775 QAM458775 PQQ458775 PGU458775 OWY458775 ONC458775 ODG458775 NTK458775 NJO458775 MZS458775 MPW458775 MGA458775 LWE458775 LMI458775 LCM458775 KSQ458775 KIU458775 JYY458775 JPC458775 JFG458775 IVK458775 ILO458775 IBS458775 HRW458775 HIA458775 GYE458775 GOI458775 GEM458775 FUQ458775 FKU458775 FAY458775 ERC458775 EHG458775 DXK458775 DNO458775 DDS458775 CTW458775 CKA458775 CAE458775 BQI458775 BGM458775 AWQ458775 AMU458775 ACY458775 TC458775 JG458775 K458775 WVS393239 WLW393239 WCA393239 VSE393239 VII393239 UYM393239 UOQ393239 UEU393239 TUY393239 TLC393239 TBG393239 SRK393239 SHO393239 RXS393239 RNW393239 REA393239 QUE393239 QKI393239 QAM393239 PQQ393239 PGU393239 OWY393239 ONC393239 ODG393239 NTK393239 NJO393239 MZS393239 MPW393239 MGA393239 LWE393239 LMI393239 LCM393239 KSQ393239 KIU393239 JYY393239 JPC393239 JFG393239 IVK393239 ILO393239 IBS393239 HRW393239 HIA393239 GYE393239 GOI393239 GEM393239 FUQ393239 FKU393239 FAY393239 ERC393239 EHG393239 DXK393239 DNO393239 DDS393239 CTW393239 CKA393239 CAE393239 BQI393239 BGM393239 AWQ393239 AMU393239 ACY393239 TC393239 JG393239 K393239 WVS327703 WLW327703 WCA327703 VSE327703 VII327703 UYM327703 UOQ327703 UEU327703 TUY327703 TLC327703 TBG327703 SRK327703 SHO327703 RXS327703 RNW327703 REA327703 QUE327703 QKI327703 QAM327703 PQQ327703 PGU327703 OWY327703 ONC327703 ODG327703 NTK327703 NJO327703 MZS327703 MPW327703 MGA327703 LWE327703 LMI327703 LCM327703 KSQ327703 KIU327703 JYY327703 JPC327703 JFG327703 IVK327703 ILO327703 IBS327703 HRW327703 HIA327703 GYE327703 GOI327703 GEM327703 FUQ327703 FKU327703 FAY327703 ERC327703 EHG327703 DXK327703 DNO327703 DDS327703 CTW327703 CKA327703 CAE327703 BQI327703 BGM327703 AWQ327703 AMU327703 ACY327703 TC327703 JG327703 K327703 WVS262167 WLW262167 WCA262167 VSE262167 VII262167 UYM262167 UOQ262167 UEU262167 TUY262167 TLC262167 TBG262167 SRK262167 SHO262167 RXS262167 RNW262167 REA262167 QUE262167 QKI262167 QAM262167 PQQ262167 PGU262167 OWY262167 ONC262167 ODG262167 NTK262167 NJO262167 MZS262167 MPW262167 MGA262167 LWE262167 LMI262167 LCM262167 KSQ262167 KIU262167 JYY262167 JPC262167 JFG262167 IVK262167 ILO262167 IBS262167 HRW262167 HIA262167 GYE262167 GOI262167 GEM262167 FUQ262167 FKU262167 FAY262167 ERC262167 EHG262167 DXK262167 DNO262167 DDS262167 CTW262167 CKA262167 CAE262167 BQI262167 BGM262167 AWQ262167 AMU262167 ACY262167 TC262167 JG262167 K262167 WVS196631 WLW196631 WCA196631 VSE196631 VII196631 UYM196631 UOQ196631 UEU196631 TUY196631 TLC196631 TBG196631 SRK196631 SHO196631 RXS196631 RNW196631 REA196631 QUE196631 QKI196631 QAM196631 PQQ196631 PGU196631 OWY196631 ONC196631 ODG196631 NTK196631 NJO196631 MZS196631 MPW196631 MGA196631 LWE196631 LMI196631 LCM196631 KSQ196631 KIU196631 JYY196631 JPC196631 JFG196631 IVK196631 ILO196631 IBS196631 HRW196631 HIA196631 GYE196631 GOI196631 GEM196631 FUQ196631 FKU196631 FAY196631 ERC196631 EHG196631 DXK196631 DNO196631 DDS196631 CTW196631 CKA196631 CAE196631 BQI196631 BGM196631 AWQ196631 AMU196631 ACY196631 TC196631 JG196631 K196631 WVS131095 WLW131095 WCA131095 VSE131095 VII131095 UYM131095 UOQ131095 UEU131095 TUY131095 TLC131095 TBG131095 SRK131095 SHO131095 RXS131095 RNW131095 REA131095 QUE131095 QKI131095 QAM131095 PQQ131095 PGU131095 OWY131095 ONC131095 ODG131095 NTK131095 NJO131095 MZS131095 MPW131095 MGA131095 LWE131095 LMI131095 LCM131095 KSQ131095 KIU131095 JYY131095 JPC131095 JFG131095 IVK131095 ILO131095 IBS131095 HRW131095 HIA131095 GYE131095 GOI131095 GEM131095 FUQ131095 FKU131095 FAY131095 ERC131095 EHG131095 DXK131095 DNO131095 DDS131095 CTW131095 CKA131095 CAE131095 BQI131095 BGM131095 AWQ131095 AMU131095 ACY131095 TC131095 JG131095 K131095 WVS65559 WLW65559 WCA65559 VSE65559 VII65559 UYM65559 UOQ65559 UEU65559 TUY65559 TLC65559 TBG65559 SRK65559 SHO65559 RXS65559 RNW65559 REA65559 QUE65559 QKI65559 QAM65559 PQQ65559 PGU65559 OWY65559 ONC65559 ODG65559 NTK65559 NJO65559 MZS65559 MPW65559 MGA65559 LWE65559 LMI65559 LCM65559 KSQ65559 KIU65559 JYY65559 JPC65559 JFG65559 IVK65559 ILO65559 IBS65559 HRW65559 HIA65559 GYE65559 GOI65559 GEM65559 FUQ65559 FKU65559 FAY65559 ERC65559 EHG65559 DXK65559 DNO65559 DDS65559 CTW65559 CKA65559 CAE65559 BQI65559 BGM65559 AWQ65559 AMU65559 ACY65559 TC65559 JG65559 K65559 WVS23 WLW23 WCA23 VSE23 VII23 UYM23 UOQ23 UEU23 TUY23 TLC23 TBG23 SRK23 SHO23 RXS23 RNW23 REA23 QUE23 QKI23 QAM23 PQQ23 PGU23 OWY23 ONC23 ODG23 NTK23 NJO23 MZS23 MPW23 MGA23 LWE23 LMI23 LCM23 KSQ23 KIU23 JYY23 JPC23 JFG23 IVK23 ILO23 IBS23 HRW23 HIA23 GYE23 GOI23 GEM23 FUQ23 FKU23 FAY23 ERC23 EHG23 DXK23 DNO23 DDS23 CTW23 CKA23 CAE23 BQI23 BGM23 AWQ23 AMU23 ACY23 TC23 JG23" xr:uid="{DD561DEE-5417-4424-9055-D1A5A3AFB74C}">
      <formula1>$P$16:$P$62</formula1>
    </dataValidation>
    <dataValidation type="list" allowBlank="1" showInputMessage="1" showErrorMessage="1" sqref="WVS983054 JG14 TC14 ACY14 AMU14 AWQ14 BGM14 BQI14 CAE14 CKA14 CTW14 DDS14 DNO14 DXK14 EHG14 ERC14 FAY14 FKU14 FUQ14 GEM14 GOI14 GYE14 HIA14 HRW14 IBS14 ILO14 IVK14 JFG14 JPC14 JYY14 KIU14 KSQ14 LCM14 LMI14 LWE14 MGA14 MPW14 MZS14 NJO14 NTK14 ODG14 ONC14 OWY14 PGU14 PQQ14 QAM14 QKI14 QUE14 REA14 RNW14 RXS14 SHO14 SRK14 TBG14 TLC14 TUY14 UEU14 UOQ14 UYM14 VII14 VSE14 WCA14 WLW14 WVS14 K65550 JG65550 TC65550 ACY65550 AMU65550 AWQ65550 BGM65550 BQI65550 CAE65550 CKA65550 CTW65550 DDS65550 DNO65550 DXK65550 EHG65550 ERC65550 FAY65550 FKU65550 FUQ65550 GEM65550 GOI65550 GYE65550 HIA65550 HRW65550 IBS65550 ILO65550 IVK65550 JFG65550 JPC65550 JYY65550 KIU65550 KSQ65550 LCM65550 LMI65550 LWE65550 MGA65550 MPW65550 MZS65550 NJO65550 NTK65550 ODG65550 ONC65550 OWY65550 PGU65550 PQQ65550 QAM65550 QKI65550 QUE65550 REA65550 RNW65550 RXS65550 SHO65550 SRK65550 TBG65550 TLC65550 TUY65550 UEU65550 UOQ65550 UYM65550 VII65550 VSE65550 WCA65550 WLW65550 WVS65550 K131086 JG131086 TC131086 ACY131086 AMU131086 AWQ131086 BGM131086 BQI131086 CAE131086 CKA131086 CTW131086 DDS131086 DNO131086 DXK131086 EHG131086 ERC131086 FAY131086 FKU131086 FUQ131086 GEM131086 GOI131086 GYE131086 HIA131086 HRW131086 IBS131086 ILO131086 IVK131086 JFG131086 JPC131086 JYY131086 KIU131086 KSQ131086 LCM131086 LMI131086 LWE131086 MGA131086 MPW131086 MZS131086 NJO131086 NTK131086 ODG131086 ONC131086 OWY131086 PGU131086 PQQ131086 QAM131086 QKI131086 QUE131086 REA131086 RNW131086 RXS131086 SHO131086 SRK131086 TBG131086 TLC131086 TUY131086 UEU131086 UOQ131086 UYM131086 VII131086 VSE131086 WCA131086 WLW131086 WVS131086 K196622 JG196622 TC196622 ACY196622 AMU196622 AWQ196622 BGM196622 BQI196622 CAE196622 CKA196622 CTW196622 DDS196622 DNO196622 DXK196622 EHG196622 ERC196622 FAY196622 FKU196622 FUQ196622 GEM196622 GOI196622 GYE196622 HIA196622 HRW196622 IBS196622 ILO196622 IVK196622 JFG196622 JPC196622 JYY196622 KIU196622 KSQ196622 LCM196622 LMI196622 LWE196622 MGA196622 MPW196622 MZS196622 NJO196622 NTK196622 ODG196622 ONC196622 OWY196622 PGU196622 PQQ196622 QAM196622 QKI196622 QUE196622 REA196622 RNW196622 RXS196622 SHO196622 SRK196622 TBG196622 TLC196622 TUY196622 UEU196622 UOQ196622 UYM196622 VII196622 VSE196622 WCA196622 WLW196622 WVS196622 K262158 JG262158 TC262158 ACY262158 AMU262158 AWQ262158 BGM262158 BQI262158 CAE262158 CKA262158 CTW262158 DDS262158 DNO262158 DXK262158 EHG262158 ERC262158 FAY262158 FKU262158 FUQ262158 GEM262158 GOI262158 GYE262158 HIA262158 HRW262158 IBS262158 ILO262158 IVK262158 JFG262158 JPC262158 JYY262158 KIU262158 KSQ262158 LCM262158 LMI262158 LWE262158 MGA262158 MPW262158 MZS262158 NJO262158 NTK262158 ODG262158 ONC262158 OWY262158 PGU262158 PQQ262158 QAM262158 QKI262158 QUE262158 REA262158 RNW262158 RXS262158 SHO262158 SRK262158 TBG262158 TLC262158 TUY262158 UEU262158 UOQ262158 UYM262158 VII262158 VSE262158 WCA262158 WLW262158 WVS262158 K327694 JG327694 TC327694 ACY327694 AMU327694 AWQ327694 BGM327694 BQI327694 CAE327694 CKA327694 CTW327694 DDS327694 DNO327694 DXK327694 EHG327694 ERC327694 FAY327694 FKU327694 FUQ327694 GEM327694 GOI327694 GYE327694 HIA327694 HRW327694 IBS327694 ILO327694 IVK327694 JFG327694 JPC327694 JYY327694 KIU327694 KSQ327694 LCM327694 LMI327694 LWE327694 MGA327694 MPW327694 MZS327694 NJO327694 NTK327694 ODG327694 ONC327694 OWY327694 PGU327694 PQQ327694 QAM327694 QKI327694 QUE327694 REA327694 RNW327694 RXS327694 SHO327694 SRK327694 TBG327694 TLC327694 TUY327694 UEU327694 UOQ327694 UYM327694 VII327694 VSE327694 WCA327694 WLW327694 WVS327694 K393230 JG393230 TC393230 ACY393230 AMU393230 AWQ393230 BGM393230 BQI393230 CAE393230 CKA393230 CTW393230 DDS393230 DNO393230 DXK393230 EHG393230 ERC393230 FAY393230 FKU393230 FUQ393230 GEM393230 GOI393230 GYE393230 HIA393230 HRW393230 IBS393230 ILO393230 IVK393230 JFG393230 JPC393230 JYY393230 KIU393230 KSQ393230 LCM393230 LMI393230 LWE393230 MGA393230 MPW393230 MZS393230 NJO393230 NTK393230 ODG393230 ONC393230 OWY393230 PGU393230 PQQ393230 QAM393230 QKI393230 QUE393230 REA393230 RNW393230 RXS393230 SHO393230 SRK393230 TBG393230 TLC393230 TUY393230 UEU393230 UOQ393230 UYM393230 VII393230 VSE393230 WCA393230 WLW393230 WVS393230 K458766 JG458766 TC458766 ACY458766 AMU458766 AWQ458766 BGM458766 BQI458766 CAE458766 CKA458766 CTW458766 DDS458766 DNO458766 DXK458766 EHG458766 ERC458766 FAY458766 FKU458766 FUQ458766 GEM458766 GOI458766 GYE458766 HIA458766 HRW458766 IBS458766 ILO458766 IVK458766 JFG458766 JPC458766 JYY458766 KIU458766 KSQ458766 LCM458766 LMI458766 LWE458766 MGA458766 MPW458766 MZS458766 NJO458766 NTK458766 ODG458766 ONC458766 OWY458766 PGU458766 PQQ458766 QAM458766 QKI458766 QUE458766 REA458766 RNW458766 RXS458766 SHO458766 SRK458766 TBG458766 TLC458766 TUY458766 UEU458766 UOQ458766 UYM458766 VII458766 VSE458766 WCA458766 WLW458766 WVS458766 K524302 JG524302 TC524302 ACY524302 AMU524302 AWQ524302 BGM524302 BQI524302 CAE524302 CKA524302 CTW524302 DDS524302 DNO524302 DXK524302 EHG524302 ERC524302 FAY524302 FKU524302 FUQ524302 GEM524302 GOI524302 GYE524302 HIA524302 HRW524302 IBS524302 ILO524302 IVK524302 JFG524302 JPC524302 JYY524302 KIU524302 KSQ524302 LCM524302 LMI524302 LWE524302 MGA524302 MPW524302 MZS524302 NJO524302 NTK524302 ODG524302 ONC524302 OWY524302 PGU524302 PQQ524302 QAM524302 QKI524302 QUE524302 REA524302 RNW524302 RXS524302 SHO524302 SRK524302 TBG524302 TLC524302 TUY524302 UEU524302 UOQ524302 UYM524302 VII524302 VSE524302 WCA524302 WLW524302 WVS524302 K589838 JG589838 TC589838 ACY589838 AMU589838 AWQ589838 BGM589838 BQI589838 CAE589838 CKA589838 CTW589838 DDS589838 DNO589838 DXK589838 EHG589838 ERC589838 FAY589838 FKU589838 FUQ589838 GEM589838 GOI589838 GYE589838 HIA589838 HRW589838 IBS589838 ILO589838 IVK589838 JFG589838 JPC589838 JYY589838 KIU589838 KSQ589838 LCM589838 LMI589838 LWE589838 MGA589838 MPW589838 MZS589838 NJO589838 NTK589838 ODG589838 ONC589838 OWY589838 PGU589838 PQQ589838 QAM589838 QKI589838 QUE589838 REA589838 RNW589838 RXS589838 SHO589838 SRK589838 TBG589838 TLC589838 TUY589838 UEU589838 UOQ589838 UYM589838 VII589838 VSE589838 WCA589838 WLW589838 WVS589838 K655374 JG655374 TC655374 ACY655374 AMU655374 AWQ655374 BGM655374 BQI655374 CAE655374 CKA655374 CTW655374 DDS655374 DNO655374 DXK655374 EHG655374 ERC655374 FAY655374 FKU655374 FUQ655374 GEM655374 GOI655374 GYE655374 HIA655374 HRW655374 IBS655374 ILO655374 IVK655374 JFG655374 JPC655374 JYY655374 KIU655374 KSQ655374 LCM655374 LMI655374 LWE655374 MGA655374 MPW655374 MZS655374 NJO655374 NTK655374 ODG655374 ONC655374 OWY655374 PGU655374 PQQ655374 QAM655374 QKI655374 QUE655374 REA655374 RNW655374 RXS655374 SHO655374 SRK655374 TBG655374 TLC655374 TUY655374 UEU655374 UOQ655374 UYM655374 VII655374 VSE655374 WCA655374 WLW655374 WVS655374 K720910 JG720910 TC720910 ACY720910 AMU720910 AWQ720910 BGM720910 BQI720910 CAE720910 CKA720910 CTW720910 DDS720910 DNO720910 DXK720910 EHG720910 ERC720910 FAY720910 FKU720910 FUQ720910 GEM720910 GOI720910 GYE720910 HIA720910 HRW720910 IBS720910 ILO720910 IVK720910 JFG720910 JPC720910 JYY720910 KIU720910 KSQ720910 LCM720910 LMI720910 LWE720910 MGA720910 MPW720910 MZS720910 NJO720910 NTK720910 ODG720910 ONC720910 OWY720910 PGU720910 PQQ720910 QAM720910 QKI720910 QUE720910 REA720910 RNW720910 RXS720910 SHO720910 SRK720910 TBG720910 TLC720910 TUY720910 UEU720910 UOQ720910 UYM720910 VII720910 VSE720910 WCA720910 WLW720910 WVS720910 K786446 JG786446 TC786446 ACY786446 AMU786446 AWQ786446 BGM786446 BQI786446 CAE786446 CKA786446 CTW786446 DDS786446 DNO786446 DXK786446 EHG786446 ERC786446 FAY786446 FKU786446 FUQ786446 GEM786446 GOI786446 GYE786446 HIA786446 HRW786446 IBS786446 ILO786446 IVK786446 JFG786446 JPC786446 JYY786446 KIU786446 KSQ786446 LCM786446 LMI786446 LWE786446 MGA786446 MPW786446 MZS786446 NJO786446 NTK786446 ODG786446 ONC786446 OWY786446 PGU786446 PQQ786446 QAM786446 QKI786446 QUE786446 REA786446 RNW786446 RXS786446 SHO786446 SRK786446 TBG786446 TLC786446 TUY786446 UEU786446 UOQ786446 UYM786446 VII786446 VSE786446 WCA786446 WLW786446 WVS786446 K851982 JG851982 TC851982 ACY851982 AMU851982 AWQ851982 BGM851982 BQI851982 CAE851982 CKA851982 CTW851982 DDS851982 DNO851982 DXK851982 EHG851982 ERC851982 FAY851982 FKU851982 FUQ851982 GEM851982 GOI851982 GYE851982 HIA851982 HRW851982 IBS851982 ILO851982 IVK851982 JFG851982 JPC851982 JYY851982 KIU851982 KSQ851982 LCM851982 LMI851982 LWE851982 MGA851982 MPW851982 MZS851982 NJO851982 NTK851982 ODG851982 ONC851982 OWY851982 PGU851982 PQQ851982 QAM851982 QKI851982 QUE851982 REA851982 RNW851982 RXS851982 SHO851982 SRK851982 TBG851982 TLC851982 TUY851982 UEU851982 UOQ851982 UYM851982 VII851982 VSE851982 WCA851982 WLW851982 WVS851982 K917518 JG917518 TC917518 ACY917518 AMU917518 AWQ917518 BGM917518 BQI917518 CAE917518 CKA917518 CTW917518 DDS917518 DNO917518 DXK917518 EHG917518 ERC917518 FAY917518 FKU917518 FUQ917518 GEM917518 GOI917518 GYE917518 HIA917518 HRW917518 IBS917518 ILO917518 IVK917518 JFG917518 JPC917518 JYY917518 KIU917518 KSQ917518 LCM917518 LMI917518 LWE917518 MGA917518 MPW917518 MZS917518 NJO917518 NTK917518 ODG917518 ONC917518 OWY917518 PGU917518 PQQ917518 QAM917518 QKI917518 QUE917518 REA917518 RNW917518 RXS917518 SHO917518 SRK917518 TBG917518 TLC917518 TUY917518 UEU917518 UOQ917518 UYM917518 VII917518 VSE917518 WCA917518 WLW917518 WVS917518 K983054 JG983054 TC983054 ACY983054 AMU983054 AWQ983054 BGM983054 BQI983054 CAE983054 CKA983054 CTW983054 DDS983054 DNO983054 DXK983054 EHG983054 ERC983054 FAY983054 FKU983054 FUQ983054 GEM983054 GOI983054 GYE983054 HIA983054 HRW983054 IBS983054 ILO983054 IVK983054 JFG983054 JPC983054 JYY983054 KIU983054 KSQ983054 LCM983054 LMI983054 LWE983054 MGA983054 MPW983054 MZS983054 NJO983054 NTK983054 ODG983054 ONC983054 OWY983054 PGU983054 PQQ983054 QAM983054 QKI983054 QUE983054 REA983054 RNW983054 RXS983054 SHO983054 SRK983054 TBG983054 TLC983054 TUY983054 UEU983054 UOQ983054 UYM983054 VII983054 VSE983054 WCA983054 WLW983054" xr:uid="{380992DC-DA4B-4082-8349-0B7B3C2B6DC5}">
      <formula1>"2016, 2017, 2018"</formula1>
    </dataValidation>
    <dataValidation type="list" allowBlank="1" showInputMessage="1" showErrorMessage="1" sqref="K15 WVS983055 WLW983055 WCA983055 VSE983055 VII983055 UYM983055 UOQ983055 UEU983055 TUY983055 TLC983055 TBG983055 SRK983055 SHO983055 RXS983055 RNW983055 REA983055 QUE983055 QKI983055 QAM983055 PQQ983055 PGU983055 OWY983055 ONC983055 ODG983055 NTK983055 NJO983055 MZS983055 MPW983055 MGA983055 LWE983055 LMI983055 LCM983055 KSQ983055 KIU983055 JYY983055 JPC983055 JFG983055 IVK983055 ILO983055 IBS983055 HRW983055 HIA983055 GYE983055 GOI983055 GEM983055 FUQ983055 FKU983055 FAY983055 ERC983055 EHG983055 DXK983055 DNO983055 DDS983055 CTW983055 CKA983055 CAE983055 BQI983055 BGM983055 AWQ983055 AMU983055 ACY983055 TC983055 JG983055 K983055 WVS917519 WLW917519 WCA917519 VSE917519 VII917519 UYM917519 UOQ917519 UEU917519 TUY917519 TLC917519 TBG917519 SRK917519 SHO917519 RXS917519 RNW917519 REA917519 QUE917519 QKI917519 QAM917519 PQQ917519 PGU917519 OWY917519 ONC917519 ODG917519 NTK917519 NJO917519 MZS917519 MPW917519 MGA917519 LWE917519 LMI917519 LCM917519 KSQ917519 KIU917519 JYY917519 JPC917519 JFG917519 IVK917519 ILO917519 IBS917519 HRW917519 HIA917519 GYE917519 GOI917519 GEM917519 FUQ917519 FKU917519 FAY917519 ERC917519 EHG917519 DXK917519 DNO917519 DDS917519 CTW917519 CKA917519 CAE917519 BQI917519 BGM917519 AWQ917519 AMU917519 ACY917519 TC917519 JG917519 K917519 WVS851983 WLW851983 WCA851983 VSE851983 VII851983 UYM851983 UOQ851983 UEU851983 TUY851983 TLC851983 TBG851983 SRK851983 SHO851983 RXS851983 RNW851983 REA851983 QUE851983 QKI851983 QAM851983 PQQ851983 PGU851983 OWY851983 ONC851983 ODG851983 NTK851983 NJO851983 MZS851983 MPW851983 MGA851983 LWE851983 LMI851983 LCM851983 KSQ851983 KIU851983 JYY851983 JPC851983 JFG851983 IVK851983 ILO851983 IBS851983 HRW851983 HIA851983 GYE851983 GOI851983 GEM851983 FUQ851983 FKU851983 FAY851983 ERC851983 EHG851983 DXK851983 DNO851983 DDS851983 CTW851983 CKA851983 CAE851983 BQI851983 BGM851983 AWQ851983 AMU851983 ACY851983 TC851983 JG851983 K851983 WVS786447 WLW786447 WCA786447 VSE786447 VII786447 UYM786447 UOQ786447 UEU786447 TUY786447 TLC786447 TBG786447 SRK786447 SHO786447 RXS786447 RNW786447 REA786447 QUE786447 QKI786447 QAM786447 PQQ786447 PGU786447 OWY786447 ONC786447 ODG786447 NTK786447 NJO786447 MZS786447 MPW786447 MGA786447 LWE786447 LMI786447 LCM786447 KSQ786447 KIU786447 JYY786447 JPC786447 JFG786447 IVK786447 ILO786447 IBS786447 HRW786447 HIA786447 GYE786447 GOI786447 GEM786447 FUQ786447 FKU786447 FAY786447 ERC786447 EHG786447 DXK786447 DNO786447 DDS786447 CTW786447 CKA786447 CAE786447 BQI786447 BGM786447 AWQ786447 AMU786447 ACY786447 TC786447 JG786447 K786447 WVS720911 WLW720911 WCA720911 VSE720911 VII720911 UYM720911 UOQ720911 UEU720911 TUY720911 TLC720911 TBG720911 SRK720911 SHO720911 RXS720911 RNW720911 REA720911 QUE720911 QKI720911 QAM720911 PQQ720911 PGU720911 OWY720911 ONC720911 ODG720911 NTK720911 NJO720911 MZS720911 MPW720911 MGA720911 LWE720911 LMI720911 LCM720911 KSQ720911 KIU720911 JYY720911 JPC720911 JFG720911 IVK720911 ILO720911 IBS720911 HRW720911 HIA720911 GYE720911 GOI720911 GEM720911 FUQ720911 FKU720911 FAY720911 ERC720911 EHG720911 DXK720911 DNO720911 DDS720911 CTW720911 CKA720911 CAE720911 BQI720911 BGM720911 AWQ720911 AMU720911 ACY720911 TC720911 JG720911 K720911 WVS655375 WLW655375 WCA655375 VSE655375 VII655375 UYM655375 UOQ655375 UEU655375 TUY655375 TLC655375 TBG655375 SRK655375 SHO655375 RXS655375 RNW655375 REA655375 QUE655375 QKI655375 QAM655375 PQQ655375 PGU655375 OWY655375 ONC655375 ODG655375 NTK655375 NJO655375 MZS655375 MPW655375 MGA655375 LWE655375 LMI655375 LCM655375 KSQ655375 KIU655375 JYY655375 JPC655375 JFG655375 IVK655375 ILO655375 IBS655375 HRW655375 HIA655375 GYE655375 GOI655375 GEM655375 FUQ655375 FKU655375 FAY655375 ERC655375 EHG655375 DXK655375 DNO655375 DDS655375 CTW655375 CKA655375 CAE655375 BQI655375 BGM655375 AWQ655375 AMU655375 ACY655375 TC655375 JG655375 K655375 WVS589839 WLW589839 WCA589839 VSE589839 VII589839 UYM589839 UOQ589839 UEU589839 TUY589839 TLC589839 TBG589839 SRK589839 SHO589839 RXS589839 RNW589839 REA589839 QUE589839 QKI589839 QAM589839 PQQ589839 PGU589839 OWY589839 ONC589839 ODG589839 NTK589839 NJO589839 MZS589839 MPW589839 MGA589839 LWE589839 LMI589839 LCM589839 KSQ589839 KIU589839 JYY589839 JPC589839 JFG589839 IVK589839 ILO589839 IBS589839 HRW589839 HIA589839 GYE589839 GOI589839 GEM589839 FUQ589839 FKU589839 FAY589839 ERC589839 EHG589839 DXK589839 DNO589839 DDS589839 CTW589839 CKA589839 CAE589839 BQI589839 BGM589839 AWQ589839 AMU589839 ACY589839 TC589839 JG589839 K589839 WVS524303 WLW524303 WCA524303 VSE524303 VII524303 UYM524303 UOQ524303 UEU524303 TUY524303 TLC524303 TBG524303 SRK524303 SHO524303 RXS524303 RNW524303 REA524303 QUE524303 QKI524303 QAM524303 PQQ524303 PGU524303 OWY524303 ONC524303 ODG524303 NTK524303 NJO524303 MZS524303 MPW524303 MGA524303 LWE524303 LMI524303 LCM524303 KSQ524303 KIU524303 JYY524303 JPC524303 JFG524303 IVK524303 ILO524303 IBS524303 HRW524303 HIA524303 GYE524303 GOI524303 GEM524303 FUQ524303 FKU524303 FAY524303 ERC524303 EHG524303 DXK524303 DNO524303 DDS524303 CTW524303 CKA524303 CAE524303 BQI524303 BGM524303 AWQ524303 AMU524303 ACY524303 TC524303 JG524303 K524303 WVS458767 WLW458767 WCA458767 VSE458767 VII458767 UYM458767 UOQ458767 UEU458767 TUY458767 TLC458767 TBG458767 SRK458767 SHO458767 RXS458767 RNW458767 REA458767 QUE458767 QKI458767 QAM458767 PQQ458767 PGU458767 OWY458767 ONC458767 ODG458767 NTK458767 NJO458767 MZS458767 MPW458767 MGA458767 LWE458767 LMI458767 LCM458767 KSQ458767 KIU458767 JYY458767 JPC458767 JFG458767 IVK458767 ILO458767 IBS458767 HRW458767 HIA458767 GYE458767 GOI458767 GEM458767 FUQ458767 FKU458767 FAY458767 ERC458767 EHG458767 DXK458767 DNO458767 DDS458767 CTW458767 CKA458767 CAE458767 BQI458767 BGM458767 AWQ458767 AMU458767 ACY458767 TC458767 JG458767 K458767 WVS393231 WLW393231 WCA393231 VSE393231 VII393231 UYM393231 UOQ393231 UEU393231 TUY393231 TLC393231 TBG393231 SRK393231 SHO393231 RXS393231 RNW393231 REA393231 QUE393231 QKI393231 QAM393231 PQQ393231 PGU393231 OWY393231 ONC393231 ODG393231 NTK393231 NJO393231 MZS393231 MPW393231 MGA393231 LWE393231 LMI393231 LCM393231 KSQ393231 KIU393231 JYY393231 JPC393231 JFG393231 IVK393231 ILO393231 IBS393231 HRW393231 HIA393231 GYE393231 GOI393231 GEM393231 FUQ393231 FKU393231 FAY393231 ERC393231 EHG393231 DXK393231 DNO393231 DDS393231 CTW393231 CKA393231 CAE393231 BQI393231 BGM393231 AWQ393231 AMU393231 ACY393231 TC393231 JG393231 K393231 WVS327695 WLW327695 WCA327695 VSE327695 VII327695 UYM327695 UOQ327695 UEU327695 TUY327695 TLC327695 TBG327695 SRK327695 SHO327695 RXS327695 RNW327695 REA327695 QUE327695 QKI327695 QAM327695 PQQ327695 PGU327695 OWY327695 ONC327695 ODG327695 NTK327695 NJO327695 MZS327695 MPW327695 MGA327695 LWE327695 LMI327695 LCM327695 KSQ327695 KIU327695 JYY327695 JPC327695 JFG327695 IVK327695 ILO327695 IBS327695 HRW327695 HIA327695 GYE327695 GOI327695 GEM327695 FUQ327695 FKU327695 FAY327695 ERC327695 EHG327695 DXK327695 DNO327695 DDS327695 CTW327695 CKA327695 CAE327695 BQI327695 BGM327695 AWQ327695 AMU327695 ACY327695 TC327695 JG327695 K327695 WVS262159 WLW262159 WCA262159 VSE262159 VII262159 UYM262159 UOQ262159 UEU262159 TUY262159 TLC262159 TBG262159 SRK262159 SHO262159 RXS262159 RNW262159 REA262159 QUE262159 QKI262159 QAM262159 PQQ262159 PGU262159 OWY262159 ONC262159 ODG262159 NTK262159 NJO262159 MZS262159 MPW262159 MGA262159 LWE262159 LMI262159 LCM262159 KSQ262159 KIU262159 JYY262159 JPC262159 JFG262159 IVK262159 ILO262159 IBS262159 HRW262159 HIA262159 GYE262159 GOI262159 GEM262159 FUQ262159 FKU262159 FAY262159 ERC262159 EHG262159 DXK262159 DNO262159 DDS262159 CTW262159 CKA262159 CAE262159 BQI262159 BGM262159 AWQ262159 AMU262159 ACY262159 TC262159 JG262159 K262159 WVS196623 WLW196623 WCA196623 VSE196623 VII196623 UYM196623 UOQ196623 UEU196623 TUY196623 TLC196623 TBG196623 SRK196623 SHO196623 RXS196623 RNW196623 REA196623 QUE196623 QKI196623 QAM196623 PQQ196623 PGU196623 OWY196623 ONC196623 ODG196623 NTK196623 NJO196623 MZS196623 MPW196623 MGA196623 LWE196623 LMI196623 LCM196623 KSQ196623 KIU196623 JYY196623 JPC196623 JFG196623 IVK196623 ILO196623 IBS196623 HRW196623 HIA196623 GYE196623 GOI196623 GEM196623 FUQ196623 FKU196623 FAY196623 ERC196623 EHG196623 DXK196623 DNO196623 DDS196623 CTW196623 CKA196623 CAE196623 BQI196623 BGM196623 AWQ196623 AMU196623 ACY196623 TC196623 JG196623 K196623 WVS131087 WLW131087 WCA131087 VSE131087 VII131087 UYM131087 UOQ131087 UEU131087 TUY131087 TLC131087 TBG131087 SRK131087 SHO131087 RXS131087 RNW131087 REA131087 QUE131087 QKI131087 QAM131087 PQQ131087 PGU131087 OWY131087 ONC131087 ODG131087 NTK131087 NJO131087 MZS131087 MPW131087 MGA131087 LWE131087 LMI131087 LCM131087 KSQ131087 KIU131087 JYY131087 JPC131087 JFG131087 IVK131087 ILO131087 IBS131087 HRW131087 HIA131087 GYE131087 GOI131087 GEM131087 FUQ131087 FKU131087 FAY131087 ERC131087 EHG131087 DXK131087 DNO131087 DDS131087 CTW131087 CKA131087 CAE131087 BQI131087 BGM131087 AWQ131087 AMU131087 ACY131087 TC131087 JG131087 K131087 WVS65551 WLW65551 WCA65551 VSE65551 VII65551 UYM65551 UOQ65551 UEU65551 TUY65551 TLC65551 TBG65551 SRK65551 SHO65551 RXS65551 RNW65551 REA65551 QUE65551 QKI65551 QAM65551 PQQ65551 PGU65551 OWY65551 ONC65551 ODG65551 NTK65551 NJO65551 MZS65551 MPW65551 MGA65551 LWE65551 LMI65551 LCM65551 KSQ65551 KIU65551 JYY65551 JPC65551 JFG65551 IVK65551 ILO65551 IBS65551 HRW65551 HIA65551 GYE65551 GOI65551 GEM65551 FUQ65551 FKU65551 FAY65551 ERC65551 EHG65551 DXK65551 DNO65551 DDS65551 CTW65551 CKA65551 CAE65551 BQI65551 BGM65551 AWQ65551 AMU65551 ACY65551 TC65551 JG65551 K65551 WVS15 WLW15 WCA15 VSE15 VII15 UYM15 UOQ15 UEU15 TUY15 TLC15 TBG15 SRK15 SHO15 RXS15 RNW15 REA15 QUE15 QKI15 QAM15 PQQ15 PGU15 OWY15 ONC15 ODG15 NTK15 NJO15 MZS15 MPW15 MGA15 LWE15 LMI15 LCM15 KSQ15 KIU15 JYY15 JPC15 JFG15 IVK15 ILO15 IBS15 HRW15 HIA15 GYE15 GOI15 GEM15 FUQ15 FKU15 FAY15 ERC15 EHG15 DXK15 DNO15 DDS15 CTW15 CKA15 CAE15 BQI15 BGM15 AWQ15 AMU15 ACY15 TC15 JG15" xr:uid="{9299F35E-DE3B-4478-8C06-F2F1A45A13E9}">
      <formula1>$N$32:$N$54</formula1>
    </dataValidation>
    <dataValidation type="list" allowBlank="1" showInputMessage="1" showErrorMessage="1" sqref="K65514 WVS1048554 WLW1048554 WCA1048554 VSE1048554 VII1048554 UYM1048554 UOQ1048554 UEU1048554 TUY1048554 TLC1048554 TBG1048554 SRK1048554 SHO1048554 RXS1048554 RNW1048554 REA1048554 QUE1048554 QKI1048554 QAM1048554 PQQ1048554 PGU1048554 OWY1048554 ONC1048554 ODG1048554 NTK1048554 NJO1048554 MZS1048554 MPW1048554 MGA1048554 LWE1048554 LMI1048554 LCM1048554 KSQ1048554 KIU1048554 JYY1048554 JPC1048554 JFG1048554 IVK1048554 ILO1048554 IBS1048554 HRW1048554 HIA1048554 GYE1048554 GOI1048554 GEM1048554 FUQ1048554 FKU1048554 FAY1048554 ERC1048554 EHG1048554 DXK1048554 DNO1048554 DDS1048554 CTW1048554 CKA1048554 CAE1048554 BQI1048554 BGM1048554 AWQ1048554 AMU1048554 ACY1048554 TC1048554 JG1048554 K1048554 WVS983018 WLW983018 WCA983018 VSE983018 VII983018 UYM983018 UOQ983018 UEU983018 TUY983018 TLC983018 TBG983018 SRK983018 SHO983018 RXS983018 RNW983018 REA983018 QUE983018 QKI983018 QAM983018 PQQ983018 PGU983018 OWY983018 ONC983018 ODG983018 NTK983018 NJO983018 MZS983018 MPW983018 MGA983018 LWE983018 LMI983018 LCM983018 KSQ983018 KIU983018 JYY983018 JPC983018 JFG983018 IVK983018 ILO983018 IBS983018 HRW983018 HIA983018 GYE983018 GOI983018 GEM983018 FUQ983018 FKU983018 FAY983018 ERC983018 EHG983018 DXK983018 DNO983018 DDS983018 CTW983018 CKA983018 CAE983018 BQI983018 BGM983018 AWQ983018 AMU983018 ACY983018 TC983018 JG983018 K983018 WVS917482 WLW917482 WCA917482 VSE917482 VII917482 UYM917482 UOQ917482 UEU917482 TUY917482 TLC917482 TBG917482 SRK917482 SHO917482 RXS917482 RNW917482 REA917482 QUE917482 QKI917482 QAM917482 PQQ917482 PGU917482 OWY917482 ONC917482 ODG917482 NTK917482 NJO917482 MZS917482 MPW917482 MGA917482 LWE917482 LMI917482 LCM917482 KSQ917482 KIU917482 JYY917482 JPC917482 JFG917482 IVK917482 ILO917482 IBS917482 HRW917482 HIA917482 GYE917482 GOI917482 GEM917482 FUQ917482 FKU917482 FAY917482 ERC917482 EHG917482 DXK917482 DNO917482 DDS917482 CTW917482 CKA917482 CAE917482 BQI917482 BGM917482 AWQ917482 AMU917482 ACY917482 TC917482 JG917482 K917482 WVS851946 WLW851946 WCA851946 VSE851946 VII851946 UYM851946 UOQ851946 UEU851946 TUY851946 TLC851946 TBG851946 SRK851946 SHO851946 RXS851946 RNW851946 REA851946 QUE851946 QKI851946 QAM851946 PQQ851946 PGU851946 OWY851946 ONC851946 ODG851946 NTK851946 NJO851946 MZS851946 MPW851946 MGA851946 LWE851946 LMI851946 LCM851946 KSQ851946 KIU851946 JYY851946 JPC851946 JFG851946 IVK851946 ILO851946 IBS851946 HRW851946 HIA851946 GYE851946 GOI851946 GEM851946 FUQ851946 FKU851946 FAY851946 ERC851946 EHG851946 DXK851946 DNO851946 DDS851946 CTW851946 CKA851946 CAE851946 BQI851946 BGM851946 AWQ851946 AMU851946 ACY851946 TC851946 JG851946 K851946 WVS786410 WLW786410 WCA786410 VSE786410 VII786410 UYM786410 UOQ786410 UEU786410 TUY786410 TLC786410 TBG786410 SRK786410 SHO786410 RXS786410 RNW786410 REA786410 QUE786410 QKI786410 QAM786410 PQQ786410 PGU786410 OWY786410 ONC786410 ODG786410 NTK786410 NJO786410 MZS786410 MPW786410 MGA786410 LWE786410 LMI786410 LCM786410 KSQ786410 KIU786410 JYY786410 JPC786410 JFG786410 IVK786410 ILO786410 IBS786410 HRW786410 HIA786410 GYE786410 GOI786410 GEM786410 FUQ786410 FKU786410 FAY786410 ERC786410 EHG786410 DXK786410 DNO786410 DDS786410 CTW786410 CKA786410 CAE786410 BQI786410 BGM786410 AWQ786410 AMU786410 ACY786410 TC786410 JG786410 K786410 WVS720874 WLW720874 WCA720874 VSE720874 VII720874 UYM720874 UOQ720874 UEU720874 TUY720874 TLC720874 TBG720874 SRK720874 SHO720874 RXS720874 RNW720874 REA720874 QUE720874 QKI720874 QAM720874 PQQ720874 PGU720874 OWY720874 ONC720874 ODG720874 NTK720874 NJO720874 MZS720874 MPW720874 MGA720874 LWE720874 LMI720874 LCM720874 KSQ720874 KIU720874 JYY720874 JPC720874 JFG720874 IVK720874 ILO720874 IBS720874 HRW720874 HIA720874 GYE720874 GOI720874 GEM720874 FUQ720874 FKU720874 FAY720874 ERC720874 EHG720874 DXK720874 DNO720874 DDS720874 CTW720874 CKA720874 CAE720874 BQI720874 BGM720874 AWQ720874 AMU720874 ACY720874 TC720874 JG720874 K720874 WVS655338 WLW655338 WCA655338 VSE655338 VII655338 UYM655338 UOQ655338 UEU655338 TUY655338 TLC655338 TBG655338 SRK655338 SHO655338 RXS655338 RNW655338 REA655338 QUE655338 QKI655338 QAM655338 PQQ655338 PGU655338 OWY655338 ONC655338 ODG655338 NTK655338 NJO655338 MZS655338 MPW655338 MGA655338 LWE655338 LMI655338 LCM655338 KSQ655338 KIU655338 JYY655338 JPC655338 JFG655338 IVK655338 ILO655338 IBS655338 HRW655338 HIA655338 GYE655338 GOI655338 GEM655338 FUQ655338 FKU655338 FAY655338 ERC655338 EHG655338 DXK655338 DNO655338 DDS655338 CTW655338 CKA655338 CAE655338 BQI655338 BGM655338 AWQ655338 AMU655338 ACY655338 TC655338 JG655338 K655338 WVS589802 WLW589802 WCA589802 VSE589802 VII589802 UYM589802 UOQ589802 UEU589802 TUY589802 TLC589802 TBG589802 SRK589802 SHO589802 RXS589802 RNW589802 REA589802 QUE589802 QKI589802 QAM589802 PQQ589802 PGU589802 OWY589802 ONC589802 ODG589802 NTK589802 NJO589802 MZS589802 MPW589802 MGA589802 LWE589802 LMI589802 LCM589802 KSQ589802 KIU589802 JYY589802 JPC589802 JFG589802 IVK589802 ILO589802 IBS589802 HRW589802 HIA589802 GYE589802 GOI589802 GEM589802 FUQ589802 FKU589802 FAY589802 ERC589802 EHG589802 DXK589802 DNO589802 DDS589802 CTW589802 CKA589802 CAE589802 BQI589802 BGM589802 AWQ589802 AMU589802 ACY589802 TC589802 JG589802 K589802 WVS524266 WLW524266 WCA524266 VSE524266 VII524266 UYM524266 UOQ524266 UEU524266 TUY524266 TLC524266 TBG524266 SRK524266 SHO524266 RXS524266 RNW524266 REA524266 QUE524266 QKI524266 QAM524266 PQQ524266 PGU524266 OWY524266 ONC524266 ODG524266 NTK524266 NJO524266 MZS524266 MPW524266 MGA524266 LWE524266 LMI524266 LCM524266 KSQ524266 KIU524266 JYY524266 JPC524266 JFG524266 IVK524266 ILO524266 IBS524266 HRW524266 HIA524266 GYE524266 GOI524266 GEM524266 FUQ524266 FKU524266 FAY524266 ERC524266 EHG524266 DXK524266 DNO524266 DDS524266 CTW524266 CKA524266 CAE524266 BQI524266 BGM524266 AWQ524266 AMU524266 ACY524266 TC524266 JG524266 K524266 WVS458730 WLW458730 WCA458730 VSE458730 VII458730 UYM458730 UOQ458730 UEU458730 TUY458730 TLC458730 TBG458730 SRK458730 SHO458730 RXS458730 RNW458730 REA458730 QUE458730 QKI458730 QAM458730 PQQ458730 PGU458730 OWY458730 ONC458730 ODG458730 NTK458730 NJO458730 MZS458730 MPW458730 MGA458730 LWE458730 LMI458730 LCM458730 KSQ458730 KIU458730 JYY458730 JPC458730 JFG458730 IVK458730 ILO458730 IBS458730 HRW458730 HIA458730 GYE458730 GOI458730 GEM458730 FUQ458730 FKU458730 FAY458730 ERC458730 EHG458730 DXK458730 DNO458730 DDS458730 CTW458730 CKA458730 CAE458730 BQI458730 BGM458730 AWQ458730 AMU458730 ACY458730 TC458730 JG458730 K458730 WVS393194 WLW393194 WCA393194 VSE393194 VII393194 UYM393194 UOQ393194 UEU393194 TUY393194 TLC393194 TBG393194 SRK393194 SHO393194 RXS393194 RNW393194 REA393194 QUE393194 QKI393194 QAM393194 PQQ393194 PGU393194 OWY393194 ONC393194 ODG393194 NTK393194 NJO393194 MZS393194 MPW393194 MGA393194 LWE393194 LMI393194 LCM393194 KSQ393194 KIU393194 JYY393194 JPC393194 JFG393194 IVK393194 ILO393194 IBS393194 HRW393194 HIA393194 GYE393194 GOI393194 GEM393194 FUQ393194 FKU393194 FAY393194 ERC393194 EHG393194 DXK393194 DNO393194 DDS393194 CTW393194 CKA393194 CAE393194 BQI393194 BGM393194 AWQ393194 AMU393194 ACY393194 TC393194 JG393194 K393194 WVS327658 WLW327658 WCA327658 VSE327658 VII327658 UYM327658 UOQ327658 UEU327658 TUY327658 TLC327658 TBG327658 SRK327658 SHO327658 RXS327658 RNW327658 REA327658 QUE327658 QKI327658 QAM327658 PQQ327658 PGU327658 OWY327658 ONC327658 ODG327658 NTK327658 NJO327658 MZS327658 MPW327658 MGA327658 LWE327658 LMI327658 LCM327658 KSQ327658 KIU327658 JYY327658 JPC327658 JFG327658 IVK327658 ILO327658 IBS327658 HRW327658 HIA327658 GYE327658 GOI327658 GEM327658 FUQ327658 FKU327658 FAY327658 ERC327658 EHG327658 DXK327658 DNO327658 DDS327658 CTW327658 CKA327658 CAE327658 BQI327658 BGM327658 AWQ327658 AMU327658 ACY327658 TC327658 JG327658 K327658 WVS262122 WLW262122 WCA262122 VSE262122 VII262122 UYM262122 UOQ262122 UEU262122 TUY262122 TLC262122 TBG262122 SRK262122 SHO262122 RXS262122 RNW262122 REA262122 QUE262122 QKI262122 QAM262122 PQQ262122 PGU262122 OWY262122 ONC262122 ODG262122 NTK262122 NJO262122 MZS262122 MPW262122 MGA262122 LWE262122 LMI262122 LCM262122 KSQ262122 KIU262122 JYY262122 JPC262122 JFG262122 IVK262122 ILO262122 IBS262122 HRW262122 HIA262122 GYE262122 GOI262122 GEM262122 FUQ262122 FKU262122 FAY262122 ERC262122 EHG262122 DXK262122 DNO262122 DDS262122 CTW262122 CKA262122 CAE262122 BQI262122 BGM262122 AWQ262122 AMU262122 ACY262122 TC262122 JG262122 K262122 WVS196586 WLW196586 WCA196586 VSE196586 VII196586 UYM196586 UOQ196586 UEU196586 TUY196586 TLC196586 TBG196586 SRK196586 SHO196586 RXS196586 RNW196586 REA196586 QUE196586 QKI196586 QAM196586 PQQ196586 PGU196586 OWY196586 ONC196586 ODG196586 NTK196586 NJO196586 MZS196586 MPW196586 MGA196586 LWE196586 LMI196586 LCM196586 KSQ196586 KIU196586 JYY196586 JPC196586 JFG196586 IVK196586 ILO196586 IBS196586 HRW196586 HIA196586 GYE196586 GOI196586 GEM196586 FUQ196586 FKU196586 FAY196586 ERC196586 EHG196586 DXK196586 DNO196586 DDS196586 CTW196586 CKA196586 CAE196586 BQI196586 BGM196586 AWQ196586 AMU196586 ACY196586 TC196586 JG196586 K196586 WVS131050 WLW131050 WCA131050 VSE131050 VII131050 UYM131050 UOQ131050 UEU131050 TUY131050 TLC131050 TBG131050 SRK131050 SHO131050 RXS131050 RNW131050 REA131050 QUE131050 QKI131050 QAM131050 PQQ131050 PGU131050 OWY131050 ONC131050 ODG131050 NTK131050 NJO131050 MZS131050 MPW131050 MGA131050 LWE131050 LMI131050 LCM131050 KSQ131050 KIU131050 JYY131050 JPC131050 JFG131050 IVK131050 ILO131050 IBS131050 HRW131050 HIA131050 GYE131050 GOI131050 GEM131050 FUQ131050 FKU131050 FAY131050 ERC131050 EHG131050 DXK131050 DNO131050 DDS131050 CTW131050 CKA131050 CAE131050 BQI131050 BGM131050 AWQ131050 AMU131050 ACY131050 TC131050 JG131050 K131050 WVS65514 WLW65514 WCA65514 VSE65514 VII65514 UYM65514 UOQ65514 UEU65514 TUY65514 TLC65514 TBG65514 SRK65514 SHO65514 RXS65514 RNW65514 REA65514 QUE65514 QKI65514 QAM65514 PQQ65514 PGU65514 OWY65514 ONC65514 ODG65514 NTK65514 NJO65514 MZS65514 MPW65514 MGA65514 LWE65514 LMI65514 LCM65514 KSQ65514 KIU65514 JYY65514 JPC65514 JFG65514 IVK65514 ILO65514 IBS65514 HRW65514 HIA65514 GYE65514 GOI65514 GEM65514 FUQ65514 FKU65514 FAY65514 ERC65514 EHG65514 DXK65514 DNO65514 DDS65514 CTW65514 CKA65514 CAE65514 BQI65514 BGM65514 AWQ65514 AMU65514 ACY65514 TC65514 JG65514" xr:uid="{6587B0C6-8D7C-4532-B9C5-A83278EFD2C3}">
      <formula1>$P$31:$P$44</formula1>
    </dataValidation>
    <dataValidation type="list" allowBlank="1" showInputMessage="1" showErrorMessage="1" sqref="K65510 WVS1048550 WLW1048550 WCA1048550 VSE1048550 VII1048550 UYM1048550 UOQ1048550 UEU1048550 TUY1048550 TLC1048550 TBG1048550 SRK1048550 SHO1048550 RXS1048550 RNW1048550 REA1048550 QUE1048550 QKI1048550 QAM1048550 PQQ1048550 PGU1048550 OWY1048550 ONC1048550 ODG1048550 NTK1048550 NJO1048550 MZS1048550 MPW1048550 MGA1048550 LWE1048550 LMI1048550 LCM1048550 KSQ1048550 KIU1048550 JYY1048550 JPC1048550 JFG1048550 IVK1048550 ILO1048550 IBS1048550 HRW1048550 HIA1048550 GYE1048550 GOI1048550 GEM1048550 FUQ1048550 FKU1048550 FAY1048550 ERC1048550 EHG1048550 DXK1048550 DNO1048550 DDS1048550 CTW1048550 CKA1048550 CAE1048550 BQI1048550 BGM1048550 AWQ1048550 AMU1048550 ACY1048550 TC1048550 JG1048550 K1048550 WVS983014 WLW983014 WCA983014 VSE983014 VII983014 UYM983014 UOQ983014 UEU983014 TUY983014 TLC983014 TBG983014 SRK983014 SHO983014 RXS983014 RNW983014 REA983014 QUE983014 QKI983014 QAM983014 PQQ983014 PGU983014 OWY983014 ONC983014 ODG983014 NTK983014 NJO983014 MZS983014 MPW983014 MGA983014 LWE983014 LMI983014 LCM983014 KSQ983014 KIU983014 JYY983014 JPC983014 JFG983014 IVK983014 ILO983014 IBS983014 HRW983014 HIA983014 GYE983014 GOI983014 GEM983014 FUQ983014 FKU983014 FAY983014 ERC983014 EHG983014 DXK983014 DNO983014 DDS983014 CTW983014 CKA983014 CAE983014 BQI983014 BGM983014 AWQ983014 AMU983014 ACY983014 TC983014 JG983014 K983014 WVS917478 WLW917478 WCA917478 VSE917478 VII917478 UYM917478 UOQ917478 UEU917478 TUY917478 TLC917478 TBG917478 SRK917478 SHO917478 RXS917478 RNW917478 REA917478 QUE917478 QKI917478 QAM917478 PQQ917478 PGU917478 OWY917478 ONC917478 ODG917478 NTK917478 NJO917478 MZS917478 MPW917478 MGA917478 LWE917478 LMI917478 LCM917478 KSQ917478 KIU917478 JYY917478 JPC917478 JFG917478 IVK917478 ILO917478 IBS917478 HRW917478 HIA917478 GYE917478 GOI917478 GEM917478 FUQ917478 FKU917478 FAY917478 ERC917478 EHG917478 DXK917478 DNO917478 DDS917478 CTW917478 CKA917478 CAE917478 BQI917478 BGM917478 AWQ917478 AMU917478 ACY917478 TC917478 JG917478 K917478 WVS851942 WLW851942 WCA851942 VSE851942 VII851942 UYM851942 UOQ851942 UEU851942 TUY851942 TLC851942 TBG851942 SRK851942 SHO851942 RXS851942 RNW851942 REA851942 QUE851942 QKI851942 QAM851942 PQQ851942 PGU851942 OWY851942 ONC851942 ODG851942 NTK851942 NJO851942 MZS851942 MPW851942 MGA851942 LWE851942 LMI851942 LCM851942 KSQ851942 KIU851942 JYY851942 JPC851942 JFG851942 IVK851942 ILO851942 IBS851942 HRW851942 HIA851942 GYE851942 GOI851942 GEM851942 FUQ851942 FKU851942 FAY851942 ERC851942 EHG851942 DXK851942 DNO851942 DDS851942 CTW851942 CKA851942 CAE851942 BQI851942 BGM851942 AWQ851942 AMU851942 ACY851942 TC851942 JG851942 K851942 WVS786406 WLW786406 WCA786406 VSE786406 VII786406 UYM786406 UOQ786406 UEU786406 TUY786406 TLC786406 TBG786406 SRK786406 SHO786406 RXS786406 RNW786406 REA786406 QUE786406 QKI786406 QAM786406 PQQ786406 PGU786406 OWY786406 ONC786406 ODG786406 NTK786406 NJO786406 MZS786406 MPW786406 MGA786406 LWE786406 LMI786406 LCM786406 KSQ786406 KIU786406 JYY786406 JPC786406 JFG786406 IVK786406 ILO786406 IBS786406 HRW786406 HIA786406 GYE786406 GOI786406 GEM786406 FUQ786406 FKU786406 FAY786406 ERC786406 EHG786406 DXK786406 DNO786406 DDS786406 CTW786406 CKA786406 CAE786406 BQI786406 BGM786406 AWQ786406 AMU786406 ACY786406 TC786406 JG786406 K786406 WVS720870 WLW720870 WCA720870 VSE720870 VII720870 UYM720870 UOQ720870 UEU720870 TUY720870 TLC720870 TBG720870 SRK720870 SHO720870 RXS720870 RNW720870 REA720870 QUE720870 QKI720870 QAM720870 PQQ720870 PGU720870 OWY720870 ONC720870 ODG720870 NTK720870 NJO720870 MZS720870 MPW720870 MGA720870 LWE720870 LMI720870 LCM720870 KSQ720870 KIU720870 JYY720870 JPC720870 JFG720870 IVK720870 ILO720870 IBS720870 HRW720870 HIA720870 GYE720870 GOI720870 GEM720870 FUQ720870 FKU720870 FAY720870 ERC720870 EHG720870 DXK720870 DNO720870 DDS720870 CTW720870 CKA720870 CAE720870 BQI720870 BGM720870 AWQ720870 AMU720870 ACY720870 TC720870 JG720870 K720870 WVS655334 WLW655334 WCA655334 VSE655334 VII655334 UYM655334 UOQ655334 UEU655334 TUY655334 TLC655334 TBG655334 SRK655334 SHO655334 RXS655334 RNW655334 REA655334 QUE655334 QKI655334 QAM655334 PQQ655334 PGU655334 OWY655334 ONC655334 ODG655334 NTK655334 NJO655334 MZS655334 MPW655334 MGA655334 LWE655334 LMI655334 LCM655334 KSQ655334 KIU655334 JYY655334 JPC655334 JFG655334 IVK655334 ILO655334 IBS655334 HRW655334 HIA655334 GYE655334 GOI655334 GEM655334 FUQ655334 FKU655334 FAY655334 ERC655334 EHG655334 DXK655334 DNO655334 DDS655334 CTW655334 CKA655334 CAE655334 BQI655334 BGM655334 AWQ655334 AMU655334 ACY655334 TC655334 JG655334 K655334 WVS589798 WLW589798 WCA589798 VSE589798 VII589798 UYM589798 UOQ589798 UEU589798 TUY589798 TLC589798 TBG589798 SRK589798 SHO589798 RXS589798 RNW589798 REA589798 QUE589798 QKI589798 QAM589798 PQQ589798 PGU589798 OWY589798 ONC589798 ODG589798 NTK589798 NJO589798 MZS589798 MPW589798 MGA589798 LWE589798 LMI589798 LCM589798 KSQ589798 KIU589798 JYY589798 JPC589798 JFG589798 IVK589798 ILO589798 IBS589798 HRW589798 HIA589798 GYE589798 GOI589798 GEM589798 FUQ589798 FKU589798 FAY589798 ERC589798 EHG589798 DXK589798 DNO589798 DDS589798 CTW589798 CKA589798 CAE589798 BQI589798 BGM589798 AWQ589798 AMU589798 ACY589798 TC589798 JG589798 K589798 WVS524262 WLW524262 WCA524262 VSE524262 VII524262 UYM524262 UOQ524262 UEU524262 TUY524262 TLC524262 TBG524262 SRK524262 SHO524262 RXS524262 RNW524262 REA524262 QUE524262 QKI524262 QAM524262 PQQ524262 PGU524262 OWY524262 ONC524262 ODG524262 NTK524262 NJO524262 MZS524262 MPW524262 MGA524262 LWE524262 LMI524262 LCM524262 KSQ524262 KIU524262 JYY524262 JPC524262 JFG524262 IVK524262 ILO524262 IBS524262 HRW524262 HIA524262 GYE524262 GOI524262 GEM524262 FUQ524262 FKU524262 FAY524262 ERC524262 EHG524262 DXK524262 DNO524262 DDS524262 CTW524262 CKA524262 CAE524262 BQI524262 BGM524262 AWQ524262 AMU524262 ACY524262 TC524262 JG524262 K524262 WVS458726 WLW458726 WCA458726 VSE458726 VII458726 UYM458726 UOQ458726 UEU458726 TUY458726 TLC458726 TBG458726 SRK458726 SHO458726 RXS458726 RNW458726 REA458726 QUE458726 QKI458726 QAM458726 PQQ458726 PGU458726 OWY458726 ONC458726 ODG458726 NTK458726 NJO458726 MZS458726 MPW458726 MGA458726 LWE458726 LMI458726 LCM458726 KSQ458726 KIU458726 JYY458726 JPC458726 JFG458726 IVK458726 ILO458726 IBS458726 HRW458726 HIA458726 GYE458726 GOI458726 GEM458726 FUQ458726 FKU458726 FAY458726 ERC458726 EHG458726 DXK458726 DNO458726 DDS458726 CTW458726 CKA458726 CAE458726 BQI458726 BGM458726 AWQ458726 AMU458726 ACY458726 TC458726 JG458726 K458726 WVS393190 WLW393190 WCA393190 VSE393190 VII393190 UYM393190 UOQ393190 UEU393190 TUY393190 TLC393190 TBG393190 SRK393190 SHO393190 RXS393190 RNW393190 REA393190 QUE393190 QKI393190 QAM393190 PQQ393190 PGU393190 OWY393190 ONC393190 ODG393190 NTK393190 NJO393190 MZS393190 MPW393190 MGA393190 LWE393190 LMI393190 LCM393190 KSQ393190 KIU393190 JYY393190 JPC393190 JFG393190 IVK393190 ILO393190 IBS393190 HRW393190 HIA393190 GYE393190 GOI393190 GEM393190 FUQ393190 FKU393190 FAY393190 ERC393190 EHG393190 DXK393190 DNO393190 DDS393190 CTW393190 CKA393190 CAE393190 BQI393190 BGM393190 AWQ393190 AMU393190 ACY393190 TC393190 JG393190 K393190 WVS327654 WLW327654 WCA327654 VSE327654 VII327654 UYM327654 UOQ327654 UEU327654 TUY327654 TLC327654 TBG327654 SRK327654 SHO327654 RXS327654 RNW327654 REA327654 QUE327654 QKI327654 QAM327654 PQQ327654 PGU327654 OWY327654 ONC327654 ODG327654 NTK327654 NJO327654 MZS327654 MPW327654 MGA327654 LWE327654 LMI327654 LCM327654 KSQ327654 KIU327654 JYY327654 JPC327654 JFG327654 IVK327654 ILO327654 IBS327654 HRW327654 HIA327654 GYE327654 GOI327654 GEM327654 FUQ327654 FKU327654 FAY327654 ERC327654 EHG327654 DXK327654 DNO327654 DDS327654 CTW327654 CKA327654 CAE327654 BQI327654 BGM327654 AWQ327654 AMU327654 ACY327654 TC327654 JG327654 K327654 WVS262118 WLW262118 WCA262118 VSE262118 VII262118 UYM262118 UOQ262118 UEU262118 TUY262118 TLC262118 TBG262118 SRK262118 SHO262118 RXS262118 RNW262118 REA262118 QUE262118 QKI262118 QAM262118 PQQ262118 PGU262118 OWY262118 ONC262118 ODG262118 NTK262118 NJO262118 MZS262118 MPW262118 MGA262118 LWE262118 LMI262118 LCM262118 KSQ262118 KIU262118 JYY262118 JPC262118 JFG262118 IVK262118 ILO262118 IBS262118 HRW262118 HIA262118 GYE262118 GOI262118 GEM262118 FUQ262118 FKU262118 FAY262118 ERC262118 EHG262118 DXK262118 DNO262118 DDS262118 CTW262118 CKA262118 CAE262118 BQI262118 BGM262118 AWQ262118 AMU262118 ACY262118 TC262118 JG262118 K262118 WVS196582 WLW196582 WCA196582 VSE196582 VII196582 UYM196582 UOQ196582 UEU196582 TUY196582 TLC196582 TBG196582 SRK196582 SHO196582 RXS196582 RNW196582 REA196582 QUE196582 QKI196582 QAM196582 PQQ196582 PGU196582 OWY196582 ONC196582 ODG196582 NTK196582 NJO196582 MZS196582 MPW196582 MGA196582 LWE196582 LMI196582 LCM196582 KSQ196582 KIU196582 JYY196582 JPC196582 JFG196582 IVK196582 ILO196582 IBS196582 HRW196582 HIA196582 GYE196582 GOI196582 GEM196582 FUQ196582 FKU196582 FAY196582 ERC196582 EHG196582 DXK196582 DNO196582 DDS196582 CTW196582 CKA196582 CAE196582 BQI196582 BGM196582 AWQ196582 AMU196582 ACY196582 TC196582 JG196582 K196582 WVS131046 WLW131046 WCA131046 VSE131046 VII131046 UYM131046 UOQ131046 UEU131046 TUY131046 TLC131046 TBG131046 SRK131046 SHO131046 RXS131046 RNW131046 REA131046 QUE131046 QKI131046 QAM131046 PQQ131046 PGU131046 OWY131046 ONC131046 ODG131046 NTK131046 NJO131046 MZS131046 MPW131046 MGA131046 LWE131046 LMI131046 LCM131046 KSQ131046 KIU131046 JYY131046 JPC131046 JFG131046 IVK131046 ILO131046 IBS131046 HRW131046 HIA131046 GYE131046 GOI131046 GEM131046 FUQ131046 FKU131046 FAY131046 ERC131046 EHG131046 DXK131046 DNO131046 DDS131046 CTW131046 CKA131046 CAE131046 BQI131046 BGM131046 AWQ131046 AMU131046 ACY131046 TC131046 JG131046 K131046 WVS65510 WLW65510 WCA65510 VSE65510 VII65510 UYM65510 UOQ65510 UEU65510 TUY65510 TLC65510 TBG65510 SRK65510 SHO65510 RXS65510 RNW65510 REA65510 QUE65510 QKI65510 QAM65510 PQQ65510 PGU65510 OWY65510 ONC65510 ODG65510 NTK65510 NJO65510 MZS65510 MPW65510 MGA65510 LWE65510 LMI65510 LCM65510 KSQ65510 KIU65510 JYY65510 JPC65510 JFG65510 IVK65510 ILO65510 IBS65510 HRW65510 HIA65510 GYE65510 GOI65510 GEM65510 FUQ65510 FKU65510 FAY65510 ERC65510 EHG65510 DXK65510 DNO65510 DDS65510 CTW65510 CKA65510 CAE65510 BQI65510 BGM65510 AWQ65510 AMU65510 ACY65510 TC65510 JG65510" xr:uid="{A3AB50A3-2908-495B-AEEA-4CE098E9D0E8}">
      <formula1>$N$32:$N$45</formula1>
    </dataValidation>
    <dataValidation type="list" allowBlank="1" showInputMessage="1" showErrorMessage="1" sqref="K14" xr:uid="{07EE9602-A737-4B99-A314-60CA0A4B386C}">
      <formula1>"2024, 2025, 2026"</formula1>
    </dataValidation>
  </dataValidations>
  <hyperlinks>
    <hyperlink ref="M13" r:id="rId1" xr:uid="{DFD8FE14-C399-4527-8751-347D6E23D24B}"/>
  </hyperlinks>
  <printOptions horizontalCentered="1"/>
  <pageMargins left="0.25" right="0.25" top="0.75" bottom="0.75" header="0.3" footer="0.3"/>
  <pageSetup scale="60" orientation="portrait" r:id="rId2"/>
  <rowBreaks count="1" manualBreakCount="1">
    <brk id="62" min="1" max="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89096-BE63-4ED9-A3E5-C0A421EAC90E}">
  <dimension ref="B1:Y117"/>
  <sheetViews>
    <sheetView showGridLines="0" showRowColHeaders="0" zoomScale="70" zoomScaleNormal="70" workbookViewId="0">
      <selection activeCell="J1" sqref="J1"/>
    </sheetView>
  </sheetViews>
  <sheetFormatPr defaultColWidth="19" defaultRowHeight="13.2" x14ac:dyDescent="0.25"/>
  <cols>
    <col min="1" max="1" width="9.109375" style="5" customWidth="1"/>
    <col min="2" max="2" width="16" style="5" customWidth="1"/>
    <col min="3" max="3" width="32.5546875" style="5" customWidth="1"/>
    <col min="4" max="4" width="20.44140625" style="5" customWidth="1"/>
    <col min="5" max="5" width="18.109375" style="5" customWidth="1"/>
    <col min="6" max="6" width="24.109375" style="5" customWidth="1"/>
    <col min="7" max="7" width="19.88671875" style="5" customWidth="1"/>
    <col min="8" max="8" width="85.5546875" style="5" customWidth="1"/>
    <col min="9" max="9" width="6.109375" style="53" customWidth="1"/>
    <col min="10" max="10" width="70" style="4" hidden="1" customWidth="1"/>
    <col min="11" max="11" width="16.33203125" style="4" hidden="1" customWidth="1"/>
    <col min="12" max="12" width="6.44140625" style="4" hidden="1" customWidth="1"/>
    <col min="13" max="13" width="6.5546875" style="5" hidden="1" customWidth="1"/>
    <col min="14" max="14" width="14.44140625" style="5" hidden="1" customWidth="1"/>
    <col min="15" max="16" width="27.109375" style="6" hidden="1" customWidth="1"/>
    <col min="17" max="17" width="33.5546875" style="5" hidden="1" customWidth="1"/>
    <col min="18" max="19" width="12.109375" style="5" hidden="1" customWidth="1"/>
    <col min="20" max="20" width="16.6640625" style="5" hidden="1" customWidth="1"/>
    <col min="21" max="21" width="12.109375" style="5" hidden="1" customWidth="1"/>
    <col min="22" max="22" width="30" style="5" hidden="1" customWidth="1"/>
    <col min="23" max="249" width="9.109375" style="5" customWidth="1"/>
    <col min="250" max="250" width="20" style="5" customWidth="1"/>
    <col min="251" max="251" width="32.88671875" style="5" customWidth="1"/>
    <col min="252" max="252" width="17.44140625" style="5" customWidth="1"/>
    <col min="253" max="253" width="17.109375" style="5" customWidth="1"/>
    <col min="254" max="254" width="23.88671875" style="5" customWidth="1"/>
    <col min="255" max="255" width="25.44140625" style="5" customWidth="1"/>
    <col min="256" max="256" width="19" style="5"/>
    <col min="257" max="257" width="9.109375" style="5" customWidth="1"/>
    <col min="258" max="258" width="20" style="5" customWidth="1"/>
    <col min="259" max="259" width="36.5546875" style="5" customWidth="1"/>
    <col min="260" max="260" width="17.44140625" style="5" customWidth="1"/>
    <col min="261" max="261" width="21.44140625" style="5" customWidth="1"/>
    <col min="262" max="262" width="25.44140625" style="5" bestFit="1" customWidth="1"/>
    <col min="263" max="263" width="27.109375" style="5" customWidth="1"/>
    <col min="264" max="264" width="10.5546875" style="5" customWidth="1"/>
    <col min="265" max="265" width="6.5546875" style="5" customWidth="1"/>
    <col min="266" max="268" width="0" style="5" hidden="1" customWidth="1"/>
    <col min="269" max="269" width="6.44140625" style="5" bestFit="1" customWidth="1"/>
    <col min="270" max="270" width="13.5546875" style="5" bestFit="1" customWidth="1"/>
    <col min="271" max="272" width="31" style="5" bestFit="1" customWidth="1"/>
    <col min="273" max="273" width="38.44140625" style="5" bestFit="1" customWidth="1"/>
    <col min="274" max="277" width="12.109375" style="5" bestFit="1" customWidth="1"/>
    <col min="278" max="278" width="30" style="5" bestFit="1" customWidth="1"/>
    <col min="279" max="505" width="9.109375" style="5" customWidth="1"/>
    <col min="506" max="506" width="20" style="5" customWidth="1"/>
    <col min="507" max="507" width="32.88671875" style="5" customWidth="1"/>
    <col min="508" max="508" width="17.44140625" style="5" customWidth="1"/>
    <col min="509" max="509" width="17.109375" style="5" customWidth="1"/>
    <col min="510" max="510" width="23.88671875" style="5" customWidth="1"/>
    <col min="511" max="511" width="25.44140625" style="5" customWidth="1"/>
    <col min="512" max="512" width="19" style="5"/>
    <col min="513" max="513" width="9.109375" style="5" customWidth="1"/>
    <col min="514" max="514" width="20" style="5" customWidth="1"/>
    <col min="515" max="515" width="36.5546875" style="5" customWidth="1"/>
    <col min="516" max="516" width="17.44140625" style="5" customWidth="1"/>
    <col min="517" max="517" width="21.44140625" style="5" customWidth="1"/>
    <col min="518" max="518" width="25.44140625" style="5" bestFit="1" customWidth="1"/>
    <col min="519" max="519" width="27.109375" style="5" customWidth="1"/>
    <col min="520" max="520" width="10.5546875" style="5" customWidth="1"/>
    <col min="521" max="521" width="6.5546875" style="5" customWidth="1"/>
    <col min="522" max="524" width="0" style="5" hidden="1" customWidth="1"/>
    <col min="525" max="525" width="6.44140625" style="5" bestFit="1" customWidth="1"/>
    <col min="526" max="526" width="13.5546875" style="5" bestFit="1" customWidth="1"/>
    <col min="527" max="528" width="31" style="5" bestFit="1" customWidth="1"/>
    <col min="529" max="529" width="38.44140625" style="5" bestFit="1" customWidth="1"/>
    <col min="530" max="533" width="12.109375" style="5" bestFit="1" customWidth="1"/>
    <col min="534" max="534" width="30" style="5" bestFit="1" customWidth="1"/>
    <col min="535" max="761" width="9.109375" style="5" customWidth="1"/>
    <col min="762" max="762" width="20" style="5" customWidth="1"/>
    <col min="763" max="763" width="32.88671875" style="5" customWidth="1"/>
    <col min="764" max="764" width="17.44140625" style="5" customWidth="1"/>
    <col min="765" max="765" width="17.109375" style="5" customWidth="1"/>
    <col min="766" max="766" width="23.88671875" style="5" customWidth="1"/>
    <col min="767" max="767" width="25.44140625" style="5" customWidth="1"/>
    <col min="768" max="768" width="19" style="5"/>
    <col min="769" max="769" width="9.109375" style="5" customWidth="1"/>
    <col min="770" max="770" width="20" style="5" customWidth="1"/>
    <col min="771" max="771" width="36.5546875" style="5" customWidth="1"/>
    <col min="772" max="772" width="17.44140625" style="5" customWidth="1"/>
    <col min="773" max="773" width="21.44140625" style="5" customWidth="1"/>
    <col min="774" max="774" width="25.44140625" style="5" bestFit="1" customWidth="1"/>
    <col min="775" max="775" width="27.109375" style="5" customWidth="1"/>
    <col min="776" max="776" width="10.5546875" style="5" customWidth="1"/>
    <col min="777" max="777" width="6.5546875" style="5" customWidth="1"/>
    <col min="778" max="780" width="0" style="5" hidden="1" customWidth="1"/>
    <col min="781" max="781" width="6.44140625" style="5" bestFit="1" customWidth="1"/>
    <col min="782" max="782" width="13.5546875" style="5" bestFit="1" customWidth="1"/>
    <col min="783" max="784" width="31" style="5" bestFit="1" customWidth="1"/>
    <col min="785" max="785" width="38.44140625" style="5" bestFit="1" customWidth="1"/>
    <col min="786" max="789" width="12.109375" style="5" bestFit="1" customWidth="1"/>
    <col min="790" max="790" width="30" style="5" bestFit="1" customWidth="1"/>
    <col min="791" max="1017" width="9.109375" style="5" customWidth="1"/>
    <col min="1018" max="1018" width="20" style="5" customWidth="1"/>
    <col min="1019" max="1019" width="32.88671875" style="5" customWidth="1"/>
    <col min="1020" max="1020" width="17.44140625" style="5" customWidth="1"/>
    <col min="1021" max="1021" width="17.109375" style="5" customWidth="1"/>
    <col min="1022" max="1022" width="23.88671875" style="5" customWidth="1"/>
    <col min="1023" max="1023" width="25.44140625" style="5" customWidth="1"/>
    <col min="1024" max="1024" width="19" style="5"/>
    <col min="1025" max="1025" width="9.109375" style="5" customWidth="1"/>
    <col min="1026" max="1026" width="20" style="5" customWidth="1"/>
    <col min="1027" max="1027" width="36.5546875" style="5" customWidth="1"/>
    <col min="1028" max="1028" width="17.44140625" style="5" customWidth="1"/>
    <col min="1029" max="1029" width="21.44140625" style="5" customWidth="1"/>
    <col min="1030" max="1030" width="25.44140625" style="5" bestFit="1" customWidth="1"/>
    <col min="1031" max="1031" width="27.109375" style="5" customWidth="1"/>
    <col min="1032" max="1032" width="10.5546875" style="5" customWidth="1"/>
    <col min="1033" max="1033" width="6.5546875" style="5" customWidth="1"/>
    <col min="1034" max="1036" width="0" style="5" hidden="1" customWidth="1"/>
    <col min="1037" max="1037" width="6.44140625" style="5" bestFit="1" customWidth="1"/>
    <col min="1038" max="1038" width="13.5546875" style="5" bestFit="1" customWidth="1"/>
    <col min="1039" max="1040" width="31" style="5" bestFit="1" customWidth="1"/>
    <col min="1041" max="1041" width="38.44140625" style="5" bestFit="1" customWidth="1"/>
    <col min="1042" max="1045" width="12.109375" style="5" bestFit="1" customWidth="1"/>
    <col min="1046" max="1046" width="30" style="5" bestFit="1" customWidth="1"/>
    <col min="1047" max="1273" width="9.109375" style="5" customWidth="1"/>
    <col min="1274" max="1274" width="20" style="5" customWidth="1"/>
    <col min="1275" max="1275" width="32.88671875" style="5" customWidth="1"/>
    <col min="1276" max="1276" width="17.44140625" style="5" customWidth="1"/>
    <col min="1277" max="1277" width="17.109375" style="5" customWidth="1"/>
    <col min="1278" max="1278" width="23.88671875" style="5" customWidth="1"/>
    <col min="1279" max="1279" width="25.44140625" style="5" customWidth="1"/>
    <col min="1280" max="1280" width="19" style="5"/>
    <col min="1281" max="1281" width="9.109375" style="5" customWidth="1"/>
    <col min="1282" max="1282" width="20" style="5" customWidth="1"/>
    <col min="1283" max="1283" width="36.5546875" style="5" customWidth="1"/>
    <col min="1284" max="1284" width="17.44140625" style="5" customWidth="1"/>
    <col min="1285" max="1285" width="21.44140625" style="5" customWidth="1"/>
    <col min="1286" max="1286" width="25.44140625" style="5" bestFit="1" customWidth="1"/>
    <col min="1287" max="1287" width="27.109375" style="5" customWidth="1"/>
    <col min="1288" max="1288" width="10.5546875" style="5" customWidth="1"/>
    <col min="1289" max="1289" width="6.5546875" style="5" customWidth="1"/>
    <col min="1290" max="1292" width="0" style="5" hidden="1" customWidth="1"/>
    <col min="1293" max="1293" width="6.44140625" style="5" bestFit="1" customWidth="1"/>
    <col min="1294" max="1294" width="13.5546875" style="5" bestFit="1" customWidth="1"/>
    <col min="1295" max="1296" width="31" style="5" bestFit="1" customWidth="1"/>
    <col min="1297" max="1297" width="38.44140625" style="5" bestFit="1" customWidth="1"/>
    <col min="1298" max="1301" width="12.109375" style="5" bestFit="1" customWidth="1"/>
    <col min="1302" max="1302" width="30" style="5" bestFit="1" customWidth="1"/>
    <col min="1303" max="1529" width="9.109375" style="5" customWidth="1"/>
    <col min="1530" max="1530" width="20" style="5" customWidth="1"/>
    <col min="1531" max="1531" width="32.88671875" style="5" customWidth="1"/>
    <col min="1532" max="1532" width="17.44140625" style="5" customWidth="1"/>
    <col min="1533" max="1533" width="17.109375" style="5" customWidth="1"/>
    <col min="1534" max="1534" width="23.88671875" style="5" customWidth="1"/>
    <col min="1535" max="1535" width="25.44140625" style="5" customWidth="1"/>
    <col min="1536" max="1536" width="19" style="5"/>
    <col min="1537" max="1537" width="9.109375" style="5" customWidth="1"/>
    <col min="1538" max="1538" width="20" style="5" customWidth="1"/>
    <col min="1539" max="1539" width="36.5546875" style="5" customWidth="1"/>
    <col min="1540" max="1540" width="17.44140625" style="5" customWidth="1"/>
    <col min="1541" max="1541" width="21.44140625" style="5" customWidth="1"/>
    <col min="1542" max="1542" width="25.44140625" style="5" bestFit="1" customWidth="1"/>
    <col min="1543" max="1543" width="27.109375" style="5" customWidth="1"/>
    <col min="1544" max="1544" width="10.5546875" style="5" customWidth="1"/>
    <col min="1545" max="1545" width="6.5546875" style="5" customWidth="1"/>
    <col min="1546" max="1548" width="0" style="5" hidden="1" customWidth="1"/>
    <col min="1549" max="1549" width="6.44140625" style="5" bestFit="1" customWidth="1"/>
    <col min="1550" max="1550" width="13.5546875" style="5" bestFit="1" customWidth="1"/>
    <col min="1551" max="1552" width="31" style="5" bestFit="1" customWidth="1"/>
    <col min="1553" max="1553" width="38.44140625" style="5" bestFit="1" customWidth="1"/>
    <col min="1554" max="1557" width="12.109375" style="5" bestFit="1" customWidth="1"/>
    <col min="1558" max="1558" width="30" style="5" bestFit="1" customWidth="1"/>
    <col min="1559" max="1785" width="9.109375" style="5" customWidth="1"/>
    <col min="1786" max="1786" width="20" style="5" customWidth="1"/>
    <col min="1787" max="1787" width="32.88671875" style="5" customWidth="1"/>
    <col min="1788" max="1788" width="17.44140625" style="5" customWidth="1"/>
    <col min="1789" max="1789" width="17.109375" style="5" customWidth="1"/>
    <col min="1790" max="1790" width="23.88671875" style="5" customWidth="1"/>
    <col min="1791" max="1791" width="25.44140625" style="5" customWidth="1"/>
    <col min="1792" max="1792" width="19" style="5"/>
    <col min="1793" max="1793" width="9.109375" style="5" customWidth="1"/>
    <col min="1794" max="1794" width="20" style="5" customWidth="1"/>
    <col min="1795" max="1795" width="36.5546875" style="5" customWidth="1"/>
    <col min="1796" max="1796" width="17.44140625" style="5" customWidth="1"/>
    <col min="1797" max="1797" width="21.44140625" style="5" customWidth="1"/>
    <col min="1798" max="1798" width="25.44140625" style="5" bestFit="1" customWidth="1"/>
    <col min="1799" max="1799" width="27.109375" style="5" customWidth="1"/>
    <col min="1800" max="1800" width="10.5546875" style="5" customWidth="1"/>
    <col min="1801" max="1801" width="6.5546875" style="5" customWidth="1"/>
    <col min="1802" max="1804" width="0" style="5" hidden="1" customWidth="1"/>
    <col min="1805" max="1805" width="6.44140625" style="5" bestFit="1" customWidth="1"/>
    <col min="1806" max="1806" width="13.5546875" style="5" bestFit="1" customWidth="1"/>
    <col min="1807" max="1808" width="31" style="5" bestFit="1" customWidth="1"/>
    <col min="1809" max="1809" width="38.44140625" style="5" bestFit="1" customWidth="1"/>
    <col min="1810" max="1813" width="12.109375" style="5" bestFit="1" customWidth="1"/>
    <col min="1814" max="1814" width="30" style="5" bestFit="1" customWidth="1"/>
    <col min="1815" max="2041" width="9.109375" style="5" customWidth="1"/>
    <col min="2042" max="2042" width="20" style="5" customWidth="1"/>
    <col min="2043" max="2043" width="32.88671875" style="5" customWidth="1"/>
    <col min="2044" max="2044" width="17.44140625" style="5" customWidth="1"/>
    <col min="2045" max="2045" width="17.109375" style="5" customWidth="1"/>
    <col min="2046" max="2046" width="23.88671875" style="5" customWidth="1"/>
    <col min="2047" max="2047" width="25.44140625" style="5" customWidth="1"/>
    <col min="2048" max="2048" width="19" style="5"/>
    <col min="2049" max="2049" width="9.109375" style="5" customWidth="1"/>
    <col min="2050" max="2050" width="20" style="5" customWidth="1"/>
    <col min="2051" max="2051" width="36.5546875" style="5" customWidth="1"/>
    <col min="2052" max="2052" width="17.44140625" style="5" customWidth="1"/>
    <col min="2053" max="2053" width="21.44140625" style="5" customWidth="1"/>
    <col min="2054" max="2054" width="25.44140625" style="5" bestFit="1" customWidth="1"/>
    <col min="2055" max="2055" width="27.109375" style="5" customWidth="1"/>
    <col min="2056" max="2056" width="10.5546875" style="5" customWidth="1"/>
    <col min="2057" max="2057" width="6.5546875" style="5" customWidth="1"/>
    <col min="2058" max="2060" width="0" style="5" hidden="1" customWidth="1"/>
    <col min="2061" max="2061" width="6.44140625" style="5" bestFit="1" customWidth="1"/>
    <col min="2062" max="2062" width="13.5546875" style="5" bestFit="1" customWidth="1"/>
    <col min="2063" max="2064" width="31" style="5" bestFit="1" customWidth="1"/>
    <col min="2065" max="2065" width="38.44140625" style="5" bestFit="1" customWidth="1"/>
    <col min="2066" max="2069" width="12.109375" style="5" bestFit="1" customWidth="1"/>
    <col min="2070" max="2070" width="30" style="5" bestFit="1" customWidth="1"/>
    <col min="2071" max="2297" width="9.109375" style="5" customWidth="1"/>
    <col min="2298" max="2298" width="20" style="5" customWidth="1"/>
    <col min="2299" max="2299" width="32.88671875" style="5" customWidth="1"/>
    <col min="2300" max="2300" width="17.44140625" style="5" customWidth="1"/>
    <col min="2301" max="2301" width="17.109375" style="5" customWidth="1"/>
    <col min="2302" max="2302" width="23.88671875" style="5" customWidth="1"/>
    <col min="2303" max="2303" width="25.44140625" style="5" customWidth="1"/>
    <col min="2304" max="2304" width="19" style="5"/>
    <col min="2305" max="2305" width="9.109375" style="5" customWidth="1"/>
    <col min="2306" max="2306" width="20" style="5" customWidth="1"/>
    <col min="2307" max="2307" width="36.5546875" style="5" customWidth="1"/>
    <col min="2308" max="2308" width="17.44140625" style="5" customWidth="1"/>
    <col min="2309" max="2309" width="21.44140625" style="5" customWidth="1"/>
    <col min="2310" max="2310" width="25.44140625" style="5" bestFit="1" customWidth="1"/>
    <col min="2311" max="2311" width="27.109375" style="5" customWidth="1"/>
    <col min="2312" max="2312" width="10.5546875" style="5" customWidth="1"/>
    <col min="2313" max="2313" width="6.5546875" style="5" customWidth="1"/>
    <col min="2314" max="2316" width="0" style="5" hidden="1" customWidth="1"/>
    <col min="2317" max="2317" width="6.44140625" style="5" bestFit="1" customWidth="1"/>
    <col min="2318" max="2318" width="13.5546875" style="5" bestFit="1" customWidth="1"/>
    <col min="2319" max="2320" width="31" style="5" bestFit="1" customWidth="1"/>
    <col min="2321" max="2321" width="38.44140625" style="5" bestFit="1" customWidth="1"/>
    <col min="2322" max="2325" width="12.109375" style="5" bestFit="1" customWidth="1"/>
    <col min="2326" max="2326" width="30" style="5" bestFit="1" customWidth="1"/>
    <col min="2327" max="2553" width="9.109375" style="5" customWidth="1"/>
    <col min="2554" max="2554" width="20" style="5" customWidth="1"/>
    <col min="2555" max="2555" width="32.88671875" style="5" customWidth="1"/>
    <col min="2556" max="2556" width="17.44140625" style="5" customWidth="1"/>
    <col min="2557" max="2557" width="17.109375" style="5" customWidth="1"/>
    <col min="2558" max="2558" width="23.88671875" style="5" customWidth="1"/>
    <col min="2559" max="2559" width="25.44140625" style="5" customWidth="1"/>
    <col min="2560" max="2560" width="19" style="5"/>
    <col min="2561" max="2561" width="9.109375" style="5" customWidth="1"/>
    <col min="2562" max="2562" width="20" style="5" customWidth="1"/>
    <col min="2563" max="2563" width="36.5546875" style="5" customWidth="1"/>
    <col min="2564" max="2564" width="17.44140625" style="5" customWidth="1"/>
    <col min="2565" max="2565" width="21.44140625" style="5" customWidth="1"/>
    <col min="2566" max="2566" width="25.44140625" style="5" bestFit="1" customWidth="1"/>
    <col min="2567" max="2567" width="27.109375" style="5" customWidth="1"/>
    <col min="2568" max="2568" width="10.5546875" style="5" customWidth="1"/>
    <col min="2569" max="2569" width="6.5546875" style="5" customWidth="1"/>
    <col min="2570" max="2572" width="0" style="5" hidden="1" customWidth="1"/>
    <col min="2573" max="2573" width="6.44140625" style="5" bestFit="1" customWidth="1"/>
    <col min="2574" max="2574" width="13.5546875" style="5" bestFit="1" customWidth="1"/>
    <col min="2575" max="2576" width="31" style="5" bestFit="1" customWidth="1"/>
    <col min="2577" max="2577" width="38.44140625" style="5" bestFit="1" customWidth="1"/>
    <col min="2578" max="2581" width="12.109375" style="5" bestFit="1" customWidth="1"/>
    <col min="2582" max="2582" width="30" style="5" bestFit="1" customWidth="1"/>
    <col min="2583" max="2809" width="9.109375" style="5" customWidth="1"/>
    <col min="2810" max="2810" width="20" style="5" customWidth="1"/>
    <col min="2811" max="2811" width="32.88671875" style="5" customWidth="1"/>
    <col min="2812" max="2812" width="17.44140625" style="5" customWidth="1"/>
    <col min="2813" max="2813" width="17.109375" style="5" customWidth="1"/>
    <col min="2814" max="2814" width="23.88671875" style="5" customWidth="1"/>
    <col min="2815" max="2815" width="25.44140625" style="5" customWidth="1"/>
    <col min="2816" max="2816" width="19" style="5"/>
    <col min="2817" max="2817" width="9.109375" style="5" customWidth="1"/>
    <col min="2818" max="2818" width="20" style="5" customWidth="1"/>
    <col min="2819" max="2819" width="36.5546875" style="5" customWidth="1"/>
    <col min="2820" max="2820" width="17.44140625" style="5" customWidth="1"/>
    <col min="2821" max="2821" width="21.44140625" style="5" customWidth="1"/>
    <col min="2822" max="2822" width="25.44140625" style="5" bestFit="1" customWidth="1"/>
    <col min="2823" max="2823" width="27.109375" style="5" customWidth="1"/>
    <col min="2824" max="2824" width="10.5546875" style="5" customWidth="1"/>
    <col min="2825" max="2825" width="6.5546875" style="5" customWidth="1"/>
    <col min="2826" max="2828" width="0" style="5" hidden="1" customWidth="1"/>
    <col min="2829" max="2829" width="6.44140625" style="5" bestFit="1" customWidth="1"/>
    <col min="2830" max="2830" width="13.5546875" style="5" bestFit="1" customWidth="1"/>
    <col min="2831" max="2832" width="31" style="5" bestFit="1" customWidth="1"/>
    <col min="2833" max="2833" width="38.44140625" style="5" bestFit="1" customWidth="1"/>
    <col min="2834" max="2837" width="12.109375" style="5" bestFit="1" customWidth="1"/>
    <col min="2838" max="2838" width="30" style="5" bestFit="1" customWidth="1"/>
    <col min="2839" max="3065" width="9.109375" style="5" customWidth="1"/>
    <col min="3066" max="3066" width="20" style="5" customWidth="1"/>
    <col min="3067" max="3067" width="32.88671875" style="5" customWidth="1"/>
    <col min="3068" max="3068" width="17.44140625" style="5" customWidth="1"/>
    <col min="3069" max="3069" width="17.109375" style="5" customWidth="1"/>
    <col min="3070" max="3070" width="23.88671875" style="5" customWidth="1"/>
    <col min="3071" max="3071" width="25.44140625" style="5" customWidth="1"/>
    <col min="3072" max="3072" width="19" style="5"/>
    <col min="3073" max="3073" width="9.109375" style="5" customWidth="1"/>
    <col min="3074" max="3074" width="20" style="5" customWidth="1"/>
    <col min="3075" max="3075" width="36.5546875" style="5" customWidth="1"/>
    <col min="3076" max="3076" width="17.44140625" style="5" customWidth="1"/>
    <col min="3077" max="3077" width="21.44140625" style="5" customWidth="1"/>
    <col min="3078" max="3078" width="25.44140625" style="5" bestFit="1" customWidth="1"/>
    <col min="3079" max="3079" width="27.109375" style="5" customWidth="1"/>
    <col min="3080" max="3080" width="10.5546875" style="5" customWidth="1"/>
    <col min="3081" max="3081" width="6.5546875" style="5" customWidth="1"/>
    <col min="3082" max="3084" width="0" style="5" hidden="1" customWidth="1"/>
    <col min="3085" max="3085" width="6.44140625" style="5" bestFit="1" customWidth="1"/>
    <col min="3086" max="3086" width="13.5546875" style="5" bestFit="1" customWidth="1"/>
    <col min="3087" max="3088" width="31" style="5" bestFit="1" customWidth="1"/>
    <col min="3089" max="3089" width="38.44140625" style="5" bestFit="1" customWidth="1"/>
    <col min="3090" max="3093" width="12.109375" style="5" bestFit="1" customWidth="1"/>
    <col min="3094" max="3094" width="30" style="5" bestFit="1" customWidth="1"/>
    <col min="3095" max="3321" width="9.109375" style="5" customWidth="1"/>
    <col min="3322" max="3322" width="20" style="5" customWidth="1"/>
    <col min="3323" max="3323" width="32.88671875" style="5" customWidth="1"/>
    <col min="3324" max="3324" width="17.44140625" style="5" customWidth="1"/>
    <col min="3325" max="3325" width="17.109375" style="5" customWidth="1"/>
    <col min="3326" max="3326" width="23.88671875" style="5" customWidth="1"/>
    <col min="3327" max="3327" width="25.44140625" style="5" customWidth="1"/>
    <col min="3328" max="3328" width="19" style="5"/>
    <col min="3329" max="3329" width="9.109375" style="5" customWidth="1"/>
    <col min="3330" max="3330" width="20" style="5" customWidth="1"/>
    <col min="3331" max="3331" width="36.5546875" style="5" customWidth="1"/>
    <col min="3332" max="3332" width="17.44140625" style="5" customWidth="1"/>
    <col min="3333" max="3333" width="21.44140625" style="5" customWidth="1"/>
    <col min="3334" max="3334" width="25.44140625" style="5" bestFit="1" customWidth="1"/>
    <col min="3335" max="3335" width="27.109375" style="5" customWidth="1"/>
    <col min="3336" max="3336" width="10.5546875" style="5" customWidth="1"/>
    <col min="3337" max="3337" width="6.5546875" style="5" customWidth="1"/>
    <col min="3338" max="3340" width="0" style="5" hidden="1" customWidth="1"/>
    <col min="3341" max="3341" width="6.44140625" style="5" bestFit="1" customWidth="1"/>
    <col min="3342" max="3342" width="13.5546875" style="5" bestFit="1" customWidth="1"/>
    <col min="3343" max="3344" width="31" style="5" bestFit="1" customWidth="1"/>
    <col min="3345" max="3345" width="38.44140625" style="5" bestFit="1" customWidth="1"/>
    <col min="3346" max="3349" width="12.109375" style="5" bestFit="1" customWidth="1"/>
    <col min="3350" max="3350" width="30" style="5" bestFit="1" customWidth="1"/>
    <col min="3351" max="3577" width="9.109375" style="5" customWidth="1"/>
    <col min="3578" max="3578" width="20" style="5" customWidth="1"/>
    <col min="3579" max="3579" width="32.88671875" style="5" customWidth="1"/>
    <col min="3580" max="3580" width="17.44140625" style="5" customWidth="1"/>
    <col min="3581" max="3581" width="17.109375" style="5" customWidth="1"/>
    <col min="3582" max="3582" width="23.88671875" style="5" customWidth="1"/>
    <col min="3583" max="3583" width="25.44140625" style="5" customWidth="1"/>
    <col min="3584" max="3584" width="19" style="5"/>
    <col min="3585" max="3585" width="9.109375" style="5" customWidth="1"/>
    <col min="3586" max="3586" width="20" style="5" customWidth="1"/>
    <col min="3587" max="3587" width="36.5546875" style="5" customWidth="1"/>
    <col min="3588" max="3588" width="17.44140625" style="5" customWidth="1"/>
    <col min="3589" max="3589" width="21.44140625" style="5" customWidth="1"/>
    <col min="3590" max="3590" width="25.44140625" style="5" bestFit="1" customWidth="1"/>
    <col min="3591" max="3591" width="27.109375" style="5" customWidth="1"/>
    <col min="3592" max="3592" width="10.5546875" style="5" customWidth="1"/>
    <col min="3593" max="3593" width="6.5546875" style="5" customWidth="1"/>
    <col min="3594" max="3596" width="0" style="5" hidden="1" customWidth="1"/>
    <col min="3597" max="3597" width="6.44140625" style="5" bestFit="1" customWidth="1"/>
    <col min="3598" max="3598" width="13.5546875" style="5" bestFit="1" customWidth="1"/>
    <col min="3599" max="3600" width="31" style="5" bestFit="1" customWidth="1"/>
    <col min="3601" max="3601" width="38.44140625" style="5" bestFit="1" customWidth="1"/>
    <col min="3602" max="3605" width="12.109375" style="5" bestFit="1" customWidth="1"/>
    <col min="3606" max="3606" width="30" style="5" bestFit="1" customWidth="1"/>
    <col min="3607" max="3833" width="9.109375" style="5" customWidth="1"/>
    <col min="3834" max="3834" width="20" style="5" customWidth="1"/>
    <col min="3835" max="3835" width="32.88671875" style="5" customWidth="1"/>
    <col min="3836" max="3836" width="17.44140625" style="5" customWidth="1"/>
    <col min="3837" max="3837" width="17.109375" style="5" customWidth="1"/>
    <col min="3838" max="3838" width="23.88671875" style="5" customWidth="1"/>
    <col min="3839" max="3839" width="25.44140625" style="5" customWidth="1"/>
    <col min="3840" max="3840" width="19" style="5"/>
    <col min="3841" max="3841" width="9.109375" style="5" customWidth="1"/>
    <col min="3842" max="3842" width="20" style="5" customWidth="1"/>
    <col min="3843" max="3843" width="36.5546875" style="5" customWidth="1"/>
    <col min="3844" max="3844" width="17.44140625" style="5" customWidth="1"/>
    <col min="3845" max="3845" width="21.44140625" style="5" customWidth="1"/>
    <col min="3846" max="3846" width="25.44140625" style="5" bestFit="1" customWidth="1"/>
    <col min="3847" max="3847" width="27.109375" style="5" customWidth="1"/>
    <col min="3848" max="3848" width="10.5546875" style="5" customWidth="1"/>
    <col min="3849" max="3849" width="6.5546875" style="5" customWidth="1"/>
    <col min="3850" max="3852" width="0" style="5" hidden="1" customWidth="1"/>
    <col min="3853" max="3853" width="6.44140625" style="5" bestFit="1" customWidth="1"/>
    <col min="3854" max="3854" width="13.5546875" style="5" bestFit="1" customWidth="1"/>
    <col min="3855" max="3856" width="31" style="5" bestFit="1" customWidth="1"/>
    <col min="3857" max="3857" width="38.44140625" style="5" bestFit="1" customWidth="1"/>
    <col min="3858" max="3861" width="12.109375" style="5" bestFit="1" customWidth="1"/>
    <col min="3862" max="3862" width="30" style="5" bestFit="1" customWidth="1"/>
    <col min="3863" max="4089" width="9.109375" style="5" customWidth="1"/>
    <col min="4090" max="4090" width="20" style="5" customWidth="1"/>
    <col min="4091" max="4091" width="32.88671875" style="5" customWidth="1"/>
    <col min="4092" max="4092" width="17.44140625" style="5" customWidth="1"/>
    <col min="4093" max="4093" width="17.109375" style="5" customWidth="1"/>
    <col min="4094" max="4094" width="23.88671875" style="5" customWidth="1"/>
    <col min="4095" max="4095" width="25.44140625" style="5" customWidth="1"/>
    <col min="4096" max="4096" width="19" style="5"/>
    <col min="4097" max="4097" width="9.109375" style="5" customWidth="1"/>
    <col min="4098" max="4098" width="20" style="5" customWidth="1"/>
    <col min="4099" max="4099" width="36.5546875" style="5" customWidth="1"/>
    <col min="4100" max="4100" width="17.44140625" style="5" customWidth="1"/>
    <col min="4101" max="4101" width="21.44140625" style="5" customWidth="1"/>
    <col min="4102" max="4102" width="25.44140625" style="5" bestFit="1" customWidth="1"/>
    <col min="4103" max="4103" width="27.109375" style="5" customWidth="1"/>
    <col min="4104" max="4104" width="10.5546875" style="5" customWidth="1"/>
    <col min="4105" max="4105" width="6.5546875" style="5" customWidth="1"/>
    <col min="4106" max="4108" width="0" style="5" hidden="1" customWidth="1"/>
    <col min="4109" max="4109" width="6.44140625" style="5" bestFit="1" customWidth="1"/>
    <col min="4110" max="4110" width="13.5546875" style="5" bestFit="1" customWidth="1"/>
    <col min="4111" max="4112" width="31" style="5" bestFit="1" customWidth="1"/>
    <col min="4113" max="4113" width="38.44140625" style="5" bestFit="1" customWidth="1"/>
    <col min="4114" max="4117" width="12.109375" style="5" bestFit="1" customWidth="1"/>
    <col min="4118" max="4118" width="30" style="5" bestFit="1" customWidth="1"/>
    <col min="4119" max="4345" width="9.109375" style="5" customWidth="1"/>
    <col min="4346" max="4346" width="20" style="5" customWidth="1"/>
    <col min="4347" max="4347" width="32.88671875" style="5" customWidth="1"/>
    <col min="4348" max="4348" width="17.44140625" style="5" customWidth="1"/>
    <col min="4349" max="4349" width="17.109375" style="5" customWidth="1"/>
    <col min="4350" max="4350" width="23.88671875" style="5" customWidth="1"/>
    <col min="4351" max="4351" width="25.44140625" style="5" customWidth="1"/>
    <col min="4352" max="4352" width="19" style="5"/>
    <col min="4353" max="4353" width="9.109375" style="5" customWidth="1"/>
    <col min="4354" max="4354" width="20" style="5" customWidth="1"/>
    <col min="4355" max="4355" width="36.5546875" style="5" customWidth="1"/>
    <col min="4356" max="4356" width="17.44140625" style="5" customWidth="1"/>
    <col min="4357" max="4357" width="21.44140625" style="5" customWidth="1"/>
    <col min="4358" max="4358" width="25.44140625" style="5" bestFit="1" customWidth="1"/>
    <col min="4359" max="4359" width="27.109375" style="5" customWidth="1"/>
    <col min="4360" max="4360" width="10.5546875" style="5" customWidth="1"/>
    <col min="4361" max="4361" width="6.5546875" style="5" customWidth="1"/>
    <col min="4362" max="4364" width="0" style="5" hidden="1" customWidth="1"/>
    <col min="4365" max="4365" width="6.44140625" style="5" bestFit="1" customWidth="1"/>
    <col min="4366" max="4366" width="13.5546875" style="5" bestFit="1" customWidth="1"/>
    <col min="4367" max="4368" width="31" style="5" bestFit="1" customWidth="1"/>
    <col min="4369" max="4369" width="38.44140625" style="5" bestFit="1" customWidth="1"/>
    <col min="4370" max="4373" width="12.109375" style="5" bestFit="1" customWidth="1"/>
    <col min="4374" max="4374" width="30" style="5" bestFit="1" customWidth="1"/>
    <col min="4375" max="4601" width="9.109375" style="5" customWidth="1"/>
    <col min="4602" max="4602" width="20" style="5" customWidth="1"/>
    <col min="4603" max="4603" width="32.88671875" style="5" customWidth="1"/>
    <col min="4604" max="4604" width="17.44140625" style="5" customWidth="1"/>
    <col min="4605" max="4605" width="17.109375" style="5" customWidth="1"/>
    <col min="4606" max="4606" width="23.88671875" style="5" customWidth="1"/>
    <col min="4607" max="4607" width="25.44140625" style="5" customWidth="1"/>
    <col min="4608" max="4608" width="19" style="5"/>
    <col min="4609" max="4609" width="9.109375" style="5" customWidth="1"/>
    <col min="4610" max="4610" width="20" style="5" customWidth="1"/>
    <col min="4611" max="4611" width="36.5546875" style="5" customWidth="1"/>
    <col min="4612" max="4612" width="17.44140625" style="5" customWidth="1"/>
    <col min="4613" max="4613" width="21.44140625" style="5" customWidth="1"/>
    <col min="4614" max="4614" width="25.44140625" style="5" bestFit="1" customWidth="1"/>
    <col min="4615" max="4615" width="27.109375" style="5" customWidth="1"/>
    <col min="4616" max="4616" width="10.5546875" style="5" customWidth="1"/>
    <col min="4617" max="4617" width="6.5546875" style="5" customWidth="1"/>
    <col min="4618" max="4620" width="0" style="5" hidden="1" customWidth="1"/>
    <col min="4621" max="4621" width="6.44140625" style="5" bestFit="1" customWidth="1"/>
    <col min="4622" max="4622" width="13.5546875" style="5" bestFit="1" customWidth="1"/>
    <col min="4623" max="4624" width="31" style="5" bestFit="1" customWidth="1"/>
    <col min="4625" max="4625" width="38.44140625" style="5" bestFit="1" customWidth="1"/>
    <col min="4626" max="4629" width="12.109375" style="5" bestFit="1" customWidth="1"/>
    <col min="4630" max="4630" width="30" style="5" bestFit="1" customWidth="1"/>
    <col min="4631" max="4857" width="9.109375" style="5" customWidth="1"/>
    <col min="4858" max="4858" width="20" style="5" customWidth="1"/>
    <col min="4859" max="4859" width="32.88671875" style="5" customWidth="1"/>
    <col min="4860" max="4860" width="17.44140625" style="5" customWidth="1"/>
    <col min="4861" max="4861" width="17.109375" style="5" customWidth="1"/>
    <col min="4862" max="4862" width="23.88671875" style="5" customWidth="1"/>
    <col min="4863" max="4863" width="25.44140625" style="5" customWidth="1"/>
    <col min="4864" max="4864" width="19" style="5"/>
    <col min="4865" max="4865" width="9.109375" style="5" customWidth="1"/>
    <col min="4866" max="4866" width="20" style="5" customWidth="1"/>
    <col min="4867" max="4867" width="36.5546875" style="5" customWidth="1"/>
    <col min="4868" max="4868" width="17.44140625" style="5" customWidth="1"/>
    <col min="4869" max="4869" width="21.44140625" style="5" customWidth="1"/>
    <col min="4870" max="4870" width="25.44140625" style="5" bestFit="1" customWidth="1"/>
    <col min="4871" max="4871" width="27.109375" style="5" customWidth="1"/>
    <col min="4872" max="4872" width="10.5546875" style="5" customWidth="1"/>
    <col min="4873" max="4873" width="6.5546875" style="5" customWidth="1"/>
    <col min="4874" max="4876" width="0" style="5" hidden="1" customWidth="1"/>
    <col min="4877" max="4877" width="6.44140625" style="5" bestFit="1" customWidth="1"/>
    <col min="4878" max="4878" width="13.5546875" style="5" bestFit="1" customWidth="1"/>
    <col min="4879" max="4880" width="31" style="5" bestFit="1" customWidth="1"/>
    <col min="4881" max="4881" width="38.44140625" style="5" bestFit="1" customWidth="1"/>
    <col min="4882" max="4885" width="12.109375" style="5" bestFit="1" customWidth="1"/>
    <col min="4886" max="4886" width="30" style="5" bestFit="1" customWidth="1"/>
    <col min="4887" max="5113" width="9.109375" style="5" customWidth="1"/>
    <col min="5114" max="5114" width="20" style="5" customWidth="1"/>
    <col min="5115" max="5115" width="32.88671875" style="5" customWidth="1"/>
    <col min="5116" max="5116" width="17.44140625" style="5" customWidth="1"/>
    <col min="5117" max="5117" width="17.109375" style="5" customWidth="1"/>
    <col min="5118" max="5118" width="23.88671875" style="5" customWidth="1"/>
    <col min="5119" max="5119" width="25.44140625" style="5" customWidth="1"/>
    <col min="5120" max="5120" width="19" style="5"/>
    <col min="5121" max="5121" width="9.109375" style="5" customWidth="1"/>
    <col min="5122" max="5122" width="20" style="5" customWidth="1"/>
    <col min="5123" max="5123" width="36.5546875" style="5" customWidth="1"/>
    <col min="5124" max="5124" width="17.44140625" style="5" customWidth="1"/>
    <col min="5125" max="5125" width="21.44140625" style="5" customWidth="1"/>
    <col min="5126" max="5126" width="25.44140625" style="5" bestFit="1" customWidth="1"/>
    <col min="5127" max="5127" width="27.109375" style="5" customWidth="1"/>
    <col min="5128" max="5128" width="10.5546875" style="5" customWidth="1"/>
    <col min="5129" max="5129" width="6.5546875" style="5" customWidth="1"/>
    <col min="5130" max="5132" width="0" style="5" hidden="1" customWidth="1"/>
    <col min="5133" max="5133" width="6.44140625" style="5" bestFit="1" customWidth="1"/>
    <col min="5134" max="5134" width="13.5546875" style="5" bestFit="1" customWidth="1"/>
    <col min="5135" max="5136" width="31" style="5" bestFit="1" customWidth="1"/>
    <col min="5137" max="5137" width="38.44140625" style="5" bestFit="1" customWidth="1"/>
    <col min="5138" max="5141" width="12.109375" style="5" bestFit="1" customWidth="1"/>
    <col min="5142" max="5142" width="30" style="5" bestFit="1" customWidth="1"/>
    <col min="5143" max="5369" width="9.109375" style="5" customWidth="1"/>
    <col min="5370" max="5370" width="20" style="5" customWidth="1"/>
    <col min="5371" max="5371" width="32.88671875" style="5" customWidth="1"/>
    <col min="5372" max="5372" width="17.44140625" style="5" customWidth="1"/>
    <col min="5373" max="5373" width="17.109375" style="5" customWidth="1"/>
    <col min="5374" max="5374" width="23.88671875" style="5" customWidth="1"/>
    <col min="5375" max="5375" width="25.44140625" style="5" customWidth="1"/>
    <col min="5376" max="5376" width="19" style="5"/>
    <col min="5377" max="5377" width="9.109375" style="5" customWidth="1"/>
    <col min="5378" max="5378" width="20" style="5" customWidth="1"/>
    <col min="5379" max="5379" width="36.5546875" style="5" customWidth="1"/>
    <col min="5380" max="5380" width="17.44140625" style="5" customWidth="1"/>
    <col min="5381" max="5381" width="21.44140625" style="5" customWidth="1"/>
    <col min="5382" max="5382" width="25.44140625" style="5" bestFit="1" customWidth="1"/>
    <col min="5383" max="5383" width="27.109375" style="5" customWidth="1"/>
    <col min="5384" max="5384" width="10.5546875" style="5" customWidth="1"/>
    <col min="5385" max="5385" width="6.5546875" style="5" customWidth="1"/>
    <col min="5386" max="5388" width="0" style="5" hidden="1" customWidth="1"/>
    <col min="5389" max="5389" width="6.44140625" style="5" bestFit="1" customWidth="1"/>
    <col min="5390" max="5390" width="13.5546875" style="5" bestFit="1" customWidth="1"/>
    <col min="5391" max="5392" width="31" style="5" bestFit="1" customWidth="1"/>
    <col min="5393" max="5393" width="38.44140625" style="5" bestFit="1" customWidth="1"/>
    <col min="5394" max="5397" width="12.109375" style="5" bestFit="1" customWidth="1"/>
    <col min="5398" max="5398" width="30" style="5" bestFit="1" customWidth="1"/>
    <col min="5399" max="5625" width="9.109375" style="5" customWidth="1"/>
    <col min="5626" max="5626" width="20" style="5" customWidth="1"/>
    <col min="5627" max="5627" width="32.88671875" style="5" customWidth="1"/>
    <col min="5628" max="5628" width="17.44140625" style="5" customWidth="1"/>
    <col min="5629" max="5629" width="17.109375" style="5" customWidth="1"/>
    <col min="5630" max="5630" width="23.88671875" style="5" customWidth="1"/>
    <col min="5631" max="5631" width="25.44140625" style="5" customWidth="1"/>
    <col min="5632" max="5632" width="19" style="5"/>
    <col min="5633" max="5633" width="9.109375" style="5" customWidth="1"/>
    <col min="5634" max="5634" width="20" style="5" customWidth="1"/>
    <col min="5635" max="5635" width="36.5546875" style="5" customWidth="1"/>
    <col min="5636" max="5636" width="17.44140625" style="5" customWidth="1"/>
    <col min="5637" max="5637" width="21.44140625" style="5" customWidth="1"/>
    <col min="5638" max="5638" width="25.44140625" style="5" bestFit="1" customWidth="1"/>
    <col min="5639" max="5639" width="27.109375" style="5" customWidth="1"/>
    <col min="5640" max="5640" width="10.5546875" style="5" customWidth="1"/>
    <col min="5641" max="5641" width="6.5546875" style="5" customWidth="1"/>
    <col min="5642" max="5644" width="0" style="5" hidden="1" customWidth="1"/>
    <col min="5645" max="5645" width="6.44140625" style="5" bestFit="1" customWidth="1"/>
    <col min="5646" max="5646" width="13.5546875" style="5" bestFit="1" customWidth="1"/>
    <col min="5647" max="5648" width="31" style="5" bestFit="1" customWidth="1"/>
    <col min="5649" max="5649" width="38.44140625" style="5" bestFit="1" customWidth="1"/>
    <col min="5650" max="5653" width="12.109375" style="5" bestFit="1" customWidth="1"/>
    <col min="5654" max="5654" width="30" style="5" bestFit="1" customWidth="1"/>
    <col min="5655" max="5881" width="9.109375" style="5" customWidth="1"/>
    <col min="5882" max="5882" width="20" style="5" customWidth="1"/>
    <col min="5883" max="5883" width="32.88671875" style="5" customWidth="1"/>
    <col min="5884" max="5884" width="17.44140625" style="5" customWidth="1"/>
    <col min="5885" max="5885" width="17.109375" style="5" customWidth="1"/>
    <col min="5886" max="5886" width="23.88671875" style="5" customWidth="1"/>
    <col min="5887" max="5887" width="25.44140625" style="5" customWidth="1"/>
    <col min="5888" max="5888" width="19" style="5"/>
    <col min="5889" max="5889" width="9.109375" style="5" customWidth="1"/>
    <col min="5890" max="5890" width="20" style="5" customWidth="1"/>
    <col min="5891" max="5891" width="36.5546875" style="5" customWidth="1"/>
    <col min="5892" max="5892" width="17.44140625" style="5" customWidth="1"/>
    <col min="5893" max="5893" width="21.44140625" style="5" customWidth="1"/>
    <col min="5894" max="5894" width="25.44140625" style="5" bestFit="1" customWidth="1"/>
    <col min="5895" max="5895" width="27.109375" style="5" customWidth="1"/>
    <col min="5896" max="5896" width="10.5546875" style="5" customWidth="1"/>
    <col min="5897" max="5897" width="6.5546875" style="5" customWidth="1"/>
    <col min="5898" max="5900" width="0" style="5" hidden="1" customWidth="1"/>
    <col min="5901" max="5901" width="6.44140625" style="5" bestFit="1" customWidth="1"/>
    <col min="5902" max="5902" width="13.5546875" style="5" bestFit="1" customWidth="1"/>
    <col min="5903" max="5904" width="31" style="5" bestFit="1" customWidth="1"/>
    <col min="5905" max="5905" width="38.44140625" style="5" bestFit="1" customWidth="1"/>
    <col min="5906" max="5909" width="12.109375" style="5" bestFit="1" customWidth="1"/>
    <col min="5910" max="5910" width="30" style="5" bestFit="1" customWidth="1"/>
    <col min="5911" max="6137" width="9.109375" style="5" customWidth="1"/>
    <col min="6138" max="6138" width="20" style="5" customWidth="1"/>
    <col min="6139" max="6139" width="32.88671875" style="5" customWidth="1"/>
    <col min="6140" max="6140" width="17.44140625" style="5" customWidth="1"/>
    <col min="6141" max="6141" width="17.109375" style="5" customWidth="1"/>
    <col min="6142" max="6142" width="23.88671875" style="5" customWidth="1"/>
    <col min="6143" max="6143" width="25.44140625" style="5" customWidth="1"/>
    <col min="6144" max="6144" width="19" style="5"/>
    <col min="6145" max="6145" width="9.109375" style="5" customWidth="1"/>
    <col min="6146" max="6146" width="20" style="5" customWidth="1"/>
    <col min="6147" max="6147" width="36.5546875" style="5" customWidth="1"/>
    <col min="6148" max="6148" width="17.44140625" style="5" customWidth="1"/>
    <col min="6149" max="6149" width="21.44140625" style="5" customWidth="1"/>
    <col min="6150" max="6150" width="25.44140625" style="5" bestFit="1" customWidth="1"/>
    <col min="6151" max="6151" width="27.109375" style="5" customWidth="1"/>
    <col min="6152" max="6152" width="10.5546875" style="5" customWidth="1"/>
    <col min="6153" max="6153" width="6.5546875" style="5" customWidth="1"/>
    <col min="6154" max="6156" width="0" style="5" hidden="1" customWidth="1"/>
    <col min="6157" max="6157" width="6.44140625" style="5" bestFit="1" customWidth="1"/>
    <col min="6158" max="6158" width="13.5546875" style="5" bestFit="1" customWidth="1"/>
    <col min="6159" max="6160" width="31" style="5" bestFit="1" customWidth="1"/>
    <col min="6161" max="6161" width="38.44140625" style="5" bestFit="1" customWidth="1"/>
    <col min="6162" max="6165" width="12.109375" style="5" bestFit="1" customWidth="1"/>
    <col min="6166" max="6166" width="30" style="5" bestFit="1" customWidth="1"/>
    <col min="6167" max="6393" width="9.109375" style="5" customWidth="1"/>
    <col min="6394" max="6394" width="20" style="5" customWidth="1"/>
    <col min="6395" max="6395" width="32.88671875" style="5" customWidth="1"/>
    <col min="6396" max="6396" width="17.44140625" style="5" customWidth="1"/>
    <col min="6397" max="6397" width="17.109375" style="5" customWidth="1"/>
    <col min="6398" max="6398" width="23.88671875" style="5" customWidth="1"/>
    <col min="6399" max="6399" width="25.44140625" style="5" customWidth="1"/>
    <col min="6400" max="6400" width="19" style="5"/>
    <col min="6401" max="6401" width="9.109375" style="5" customWidth="1"/>
    <col min="6402" max="6402" width="20" style="5" customWidth="1"/>
    <col min="6403" max="6403" width="36.5546875" style="5" customWidth="1"/>
    <col min="6404" max="6404" width="17.44140625" style="5" customWidth="1"/>
    <col min="6405" max="6405" width="21.44140625" style="5" customWidth="1"/>
    <col min="6406" max="6406" width="25.44140625" style="5" bestFit="1" customWidth="1"/>
    <col min="6407" max="6407" width="27.109375" style="5" customWidth="1"/>
    <col min="6408" max="6408" width="10.5546875" style="5" customWidth="1"/>
    <col min="6409" max="6409" width="6.5546875" style="5" customWidth="1"/>
    <col min="6410" max="6412" width="0" style="5" hidden="1" customWidth="1"/>
    <col min="6413" max="6413" width="6.44140625" style="5" bestFit="1" customWidth="1"/>
    <col min="6414" max="6414" width="13.5546875" style="5" bestFit="1" customWidth="1"/>
    <col min="6415" max="6416" width="31" style="5" bestFit="1" customWidth="1"/>
    <col min="6417" max="6417" width="38.44140625" style="5" bestFit="1" customWidth="1"/>
    <col min="6418" max="6421" width="12.109375" style="5" bestFit="1" customWidth="1"/>
    <col min="6422" max="6422" width="30" style="5" bestFit="1" customWidth="1"/>
    <col min="6423" max="6649" width="9.109375" style="5" customWidth="1"/>
    <col min="6650" max="6650" width="20" style="5" customWidth="1"/>
    <col min="6651" max="6651" width="32.88671875" style="5" customWidth="1"/>
    <col min="6652" max="6652" width="17.44140625" style="5" customWidth="1"/>
    <col min="6653" max="6653" width="17.109375" style="5" customWidth="1"/>
    <col min="6654" max="6654" width="23.88671875" style="5" customWidth="1"/>
    <col min="6655" max="6655" width="25.44140625" style="5" customWidth="1"/>
    <col min="6656" max="6656" width="19" style="5"/>
    <col min="6657" max="6657" width="9.109375" style="5" customWidth="1"/>
    <col min="6658" max="6658" width="20" style="5" customWidth="1"/>
    <col min="6659" max="6659" width="36.5546875" style="5" customWidth="1"/>
    <col min="6660" max="6660" width="17.44140625" style="5" customWidth="1"/>
    <col min="6661" max="6661" width="21.44140625" style="5" customWidth="1"/>
    <col min="6662" max="6662" width="25.44140625" style="5" bestFit="1" customWidth="1"/>
    <col min="6663" max="6663" width="27.109375" style="5" customWidth="1"/>
    <col min="6664" max="6664" width="10.5546875" style="5" customWidth="1"/>
    <col min="6665" max="6665" width="6.5546875" style="5" customWidth="1"/>
    <col min="6666" max="6668" width="0" style="5" hidden="1" customWidth="1"/>
    <col min="6669" max="6669" width="6.44140625" style="5" bestFit="1" customWidth="1"/>
    <col min="6670" max="6670" width="13.5546875" style="5" bestFit="1" customWidth="1"/>
    <col min="6671" max="6672" width="31" style="5" bestFit="1" customWidth="1"/>
    <col min="6673" max="6673" width="38.44140625" style="5" bestFit="1" customWidth="1"/>
    <col min="6674" max="6677" width="12.109375" style="5" bestFit="1" customWidth="1"/>
    <col min="6678" max="6678" width="30" style="5" bestFit="1" customWidth="1"/>
    <col min="6679" max="6905" width="9.109375" style="5" customWidth="1"/>
    <col min="6906" max="6906" width="20" style="5" customWidth="1"/>
    <col min="6907" max="6907" width="32.88671875" style="5" customWidth="1"/>
    <col min="6908" max="6908" width="17.44140625" style="5" customWidth="1"/>
    <col min="6909" max="6909" width="17.109375" style="5" customWidth="1"/>
    <col min="6910" max="6910" width="23.88671875" style="5" customWidth="1"/>
    <col min="6911" max="6911" width="25.44140625" style="5" customWidth="1"/>
    <col min="6912" max="6912" width="19" style="5"/>
    <col min="6913" max="6913" width="9.109375" style="5" customWidth="1"/>
    <col min="6914" max="6914" width="20" style="5" customWidth="1"/>
    <col min="6915" max="6915" width="36.5546875" style="5" customWidth="1"/>
    <col min="6916" max="6916" width="17.44140625" style="5" customWidth="1"/>
    <col min="6917" max="6917" width="21.44140625" style="5" customWidth="1"/>
    <col min="6918" max="6918" width="25.44140625" style="5" bestFit="1" customWidth="1"/>
    <col min="6919" max="6919" width="27.109375" style="5" customWidth="1"/>
    <col min="6920" max="6920" width="10.5546875" style="5" customWidth="1"/>
    <col min="6921" max="6921" width="6.5546875" style="5" customWidth="1"/>
    <col min="6922" max="6924" width="0" style="5" hidden="1" customWidth="1"/>
    <col min="6925" max="6925" width="6.44140625" style="5" bestFit="1" customWidth="1"/>
    <col min="6926" max="6926" width="13.5546875" style="5" bestFit="1" customWidth="1"/>
    <col min="6927" max="6928" width="31" style="5" bestFit="1" customWidth="1"/>
    <col min="6929" max="6929" width="38.44140625" style="5" bestFit="1" customWidth="1"/>
    <col min="6930" max="6933" width="12.109375" style="5" bestFit="1" customWidth="1"/>
    <col min="6934" max="6934" width="30" style="5" bestFit="1" customWidth="1"/>
    <col min="6935" max="7161" width="9.109375" style="5" customWidth="1"/>
    <col min="7162" max="7162" width="20" style="5" customWidth="1"/>
    <col min="7163" max="7163" width="32.88671875" style="5" customWidth="1"/>
    <col min="7164" max="7164" width="17.44140625" style="5" customWidth="1"/>
    <col min="7165" max="7165" width="17.109375" style="5" customWidth="1"/>
    <col min="7166" max="7166" width="23.88671875" style="5" customWidth="1"/>
    <col min="7167" max="7167" width="25.44140625" style="5" customWidth="1"/>
    <col min="7168" max="7168" width="19" style="5"/>
    <col min="7169" max="7169" width="9.109375" style="5" customWidth="1"/>
    <col min="7170" max="7170" width="20" style="5" customWidth="1"/>
    <col min="7171" max="7171" width="36.5546875" style="5" customWidth="1"/>
    <col min="7172" max="7172" width="17.44140625" style="5" customWidth="1"/>
    <col min="7173" max="7173" width="21.44140625" style="5" customWidth="1"/>
    <col min="7174" max="7174" width="25.44140625" style="5" bestFit="1" customWidth="1"/>
    <col min="7175" max="7175" width="27.109375" style="5" customWidth="1"/>
    <col min="7176" max="7176" width="10.5546875" style="5" customWidth="1"/>
    <col min="7177" max="7177" width="6.5546875" style="5" customWidth="1"/>
    <col min="7178" max="7180" width="0" style="5" hidden="1" customWidth="1"/>
    <col min="7181" max="7181" width="6.44140625" style="5" bestFit="1" customWidth="1"/>
    <col min="7182" max="7182" width="13.5546875" style="5" bestFit="1" customWidth="1"/>
    <col min="7183" max="7184" width="31" style="5" bestFit="1" customWidth="1"/>
    <col min="7185" max="7185" width="38.44140625" style="5" bestFit="1" customWidth="1"/>
    <col min="7186" max="7189" width="12.109375" style="5" bestFit="1" customWidth="1"/>
    <col min="7190" max="7190" width="30" style="5" bestFit="1" customWidth="1"/>
    <col min="7191" max="7417" width="9.109375" style="5" customWidth="1"/>
    <col min="7418" max="7418" width="20" style="5" customWidth="1"/>
    <col min="7419" max="7419" width="32.88671875" style="5" customWidth="1"/>
    <col min="7420" max="7420" width="17.44140625" style="5" customWidth="1"/>
    <col min="7421" max="7421" width="17.109375" style="5" customWidth="1"/>
    <col min="7422" max="7422" width="23.88671875" style="5" customWidth="1"/>
    <col min="7423" max="7423" width="25.44140625" style="5" customWidth="1"/>
    <col min="7424" max="7424" width="19" style="5"/>
    <col min="7425" max="7425" width="9.109375" style="5" customWidth="1"/>
    <col min="7426" max="7426" width="20" style="5" customWidth="1"/>
    <col min="7427" max="7427" width="36.5546875" style="5" customWidth="1"/>
    <col min="7428" max="7428" width="17.44140625" style="5" customWidth="1"/>
    <col min="7429" max="7429" width="21.44140625" style="5" customWidth="1"/>
    <col min="7430" max="7430" width="25.44140625" style="5" bestFit="1" customWidth="1"/>
    <col min="7431" max="7431" width="27.109375" style="5" customWidth="1"/>
    <col min="7432" max="7432" width="10.5546875" style="5" customWidth="1"/>
    <col min="7433" max="7433" width="6.5546875" style="5" customWidth="1"/>
    <col min="7434" max="7436" width="0" style="5" hidden="1" customWidth="1"/>
    <col min="7437" max="7437" width="6.44140625" style="5" bestFit="1" customWidth="1"/>
    <col min="7438" max="7438" width="13.5546875" style="5" bestFit="1" customWidth="1"/>
    <col min="7439" max="7440" width="31" style="5" bestFit="1" customWidth="1"/>
    <col min="7441" max="7441" width="38.44140625" style="5" bestFit="1" customWidth="1"/>
    <col min="7442" max="7445" width="12.109375" style="5" bestFit="1" customWidth="1"/>
    <col min="7446" max="7446" width="30" style="5" bestFit="1" customWidth="1"/>
    <col min="7447" max="7673" width="9.109375" style="5" customWidth="1"/>
    <col min="7674" max="7674" width="20" style="5" customWidth="1"/>
    <col min="7675" max="7675" width="32.88671875" style="5" customWidth="1"/>
    <col min="7676" max="7676" width="17.44140625" style="5" customWidth="1"/>
    <col min="7677" max="7677" width="17.109375" style="5" customWidth="1"/>
    <col min="7678" max="7678" width="23.88671875" style="5" customWidth="1"/>
    <col min="7679" max="7679" width="25.44140625" style="5" customWidth="1"/>
    <col min="7680" max="7680" width="19" style="5"/>
    <col min="7681" max="7681" width="9.109375" style="5" customWidth="1"/>
    <col min="7682" max="7682" width="20" style="5" customWidth="1"/>
    <col min="7683" max="7683" width="36.5546875" style="5" customWidth="1"/>
    <col min="7684" max="7684" width="17.44140625" style="5" customWidth="1"/>
    <col min="7685" max="7685" width="21.44140625" style="5" customWidth="1"/>
    <col min="7686" max="7686" width="25.44140625" style="5" bestFit="1" customWidth="1"/>
    <col min="7687" max="7687" width="27.109375" style="5" customWidth="1"/>
    <col min="7688" max="7688" width="10.5546875" style="5" customWidth="1"/>
    <col min="7689" max="7689" width="6.5546875" style="5" customWidth="1"/>
    <col min="7690" max="7692" width="0" style="5" hidden="1" customWidth="1"/>
    <col min="7693" max="7693" width="6.44140625" style="5" bestFit="1" customWidth="1"/>
    <col min="7694" max="7694" width="13.5546875" style="5" bestFit="1" customWidth="1"/>
    <col min="7695" max="7696" width="31" style="5" bestFit="1" customWidth="1"/>
    <col min="7697" max="7697" width="38.44140625" style="5" bestFit="1" customWidth="1"/>
    <col min="7698" max="7701" width="12.109375" style="5" bestFit="1" customWidth="1"/>
    <col min="7702" max="7702" width="30" style="5" bestFit="1" customWidth="1"/>
    <col min="7703" max="7929" width="9.109375" style="5" customWidth="1"/>
    <col min="7930" max="7930" width="20" style="5" customWidth="1"/>
    <col min="7931" max="7931" width="32.88671875" style="5" customWidth="1"/>
    <col min="7932" max="7932" width="17.44140625" style="5" customWidth="1"/>
    <col min="7933" max="7933" width="17.109375" style="5" customWidth="1"/>
    <col min="7934" max="7934" width="23.88671875" style="5" customWidth="1"/>
    <col min="7935" max="7935" width="25.44140625" style="5" customWidth="1"/>
    <col min="7936" max="7936" width="19" style="5"/>
    <col min="7937" max="7937" width="9.109375" style="5" customWidth="1"/>
    <col min="7938" max="7938" width="20" style="5" customWidth="1"/>
    <col min="7939" max="7939" width="36.5546875" style="5" customWidth="1"/>
    <col min="7940" max="7940" width="17.44140625" style="5" customWidth="1"/>
    <col min="7941" max="7941" width="21.44140625" style="5" customWidth="1"/>
    <col min="7942" max="7942" width="25.44140625" style="5" bestFit="1" customWidth="1"/>
    <col min="7943" max="7943" width="27.109375" style="5" customWidth="1"/>
    <col min="7944" max="7944" width="10.5546875" style="5" customWidth="1"/>
    <col min="7945" max="7945" width="6.5546875" style="5" customWidth="1"/>
    <col min="7946" max="7948" width="0" style="5" hidden="1" customWidth="1"/>
    <col min="7949" max="7949" width="6.44140625" style="5" bestFit="1" customWidth="1"/>
    <col min="7950" max="7950" width="13.5546875" style="5" bestFit="1" customWidth="1"/>
    <col min="7951" max="7952" width="31" style="5" bestFit="1" customWidth="1"/>
    <col min="7953" max="7953" width="38.44140625" style="5" bestFit="1" customWidth="1"/>
    <col min="7954" max="7957" width="12.109375" style="5" bestFit="1" customWidth="1"/>
    <col min="7958" max="7958" width="30" style="5" bestFit="1" customWidth="1"/>
    <col min="7959" max="8185" width="9.109375" style="5" customWidth="1"/>
    <col min="8186" max="8186" width="20" style="5" customWidth="1"/>
    <col min="8187" max="8187" width="32.88671875" style="5" customWidth="1"/>
    <col min="8188" max="8188" width="17.44140625" style="5" customWidth="1"/>
    <col min="8189" max="8189" width="17.109375" style="5" customWidth="1"/>
    <col min="8190" max="8190" width="23.88671875" style="5" customWidth="1"/>
    <col min="8191" max="8191" width="25.44140625" style="5" customWidth="1"/>
    <col min="8192" max="8192" width="19" style="5"/>
    <col min="8193" max="8193" width="9.109375" style="5" customWidth="1"/>
    <col min="8194" max="8194" width="20" style="5" customWidth="1"/>
    <col min="8195" max="8195" width="36.5546875" style="5" customWidth="1"/>
    <col min="8196" max="8196" width="17.44140625" style="5" customWidth="1"/>
    <col min="8197" max="8197" width="21.44140625" style="5" customWidth="1"/>
    <col min="8198" max="8198" width="25.44140625" style="5" bestFit="1" customWidth="1"/>
    <col min="8199" max="8199" width="27.109375" style="5" customWidth="1"/>
    <col min="8200" max="8200" width="10.5546875" style="5" customWidth="1"/>
    <col min="8201" max="8201" width="6.5546875" style="5" customWidth="1"/>
    <col min="8202" max="8204" width="0" style="5" hidden="1" customWidth="1"/>
    <col min="8205" max="8205" width="6.44140625" style="5" bestFit="1" customWidth="1"/>
    <col min="8206" max="8206" width="13.5546875" style="5" bestFit="1" customWidth="1"/>
    <col min="8207" max="8208" width="31" style="5" bestFit="1" customWidth="1"/>
    <col min="8209" max="8209" width="38.44140625" style="5" bestFit="1" customWidth="1"/>
    <col min="8210" max="8213" width="12.109375" style="5" bestFit="1" customWidth="1"/>
    <col min="8214" max="8214" width="30" style="5" bestFit="1" customWidth="1"/>
    <col min="8215" max="8441" width="9.109375" style="5" customWidth="1"/>
    <col min="8442" max="8442" width="20" style="5" customWidth="1"/>
    <col min="8443" max="8443" width="32.88671875" style="5" customWidth="1"/>
    <col min="8444" max="8444" width="17.44140625" style="5" customWidth="1"/>
    <col min="8445" max="8445" width="17.109375" style="5" customWidth="1"/>
    <col min="8446" max="8446" width="23.88671875" style="5" customWidth="1"/>
    <col min="8447" max="8447" width="25.44140625" style="5" customWidth="1"/>
    <col min="8448" max="8448" width="19" style="5"/>
    <col min="8449" max="8449" width="9.109375" style="5" customWidth="1"/>
    <col min="8450" max="8450" width="20" style="5" customWidth="1"/>
    <col min="8451" max="8451" width="36.5546875" style="5" customWidth="1"/>
    <col min="8452" max="8452" width="17.44140625" style="5" customWidth="1"/>
    <col min="8453" max="8453" width="21.44140625" style="5" customWidth="1"/>
    <col min="8454" max="8454" width="25.44140625" style="5" bestFit="1" customWidth="1"/>
    <col min="8455" max="8455" width="27.109375" style="5" customWidth="1"/>
    <col min="8456" max="8456" width="10.5546875" style="5" customWidth="1"/>
    <col min="8457" max="8457" width="6.5546875" style="5" customWidth="1"/>
    <col min="8458" max="8460" width="0" style="5" hidden="1" customWidth="1"/>
    <col min="8461" max="8461" width="6.44140625" style="5" bestFit="1" customWidth="1"/>
    <col min="8462" max="8462" width="13.5546875" style="5" bestFit="1" customWidth="1"/>
    <col min="8463" max="8464" width="31" style="5" bestFit="1" customWidth="1"/>
    <col min="8465" max="8465" width="38.44140625" style="5" bestFit="1" customWidth="1"/>
    <col min="8466" max="8469" width="12.109375" style="5" bestFit="1" customWidth="1"/>
    <col min="8470" max="8470" width="30" style="5" bestFit="1" customWidth="1"/>
    <col min="8471" max="8697" width="9.109375" style="5" customWidth="1"/>
    <col min="8698" max="8698" width="20" style="5" customWidth="1"/>
    <col min="8699" max="8699" width="32.88671875" style="5" customWidth="1"/>
    <col min="8700" max="8700" width="17.44140625" style="5" customWidth="1"/>
    <col min="8701" max="8701" width="17.109375" style="5" customWidth="1"/>
    <col min="8702" max="8702" width="23.88671875" style="5" customWidth="1"/>
    <col min="8703" max="8703" width="25.44140625" style="5" customWidth="1"/>
    <col min="8704" max="8704" width="19" style="5"/>
    <col min="8705" max="8705" width="9.109375" style="5" customWidth="1"/>
    <col min="8706" max="8706" width="20" style="5" customWidth="1"/>
    <col min="8707" max="8707" width="36.5546875" style="5" customWidth="1"/>
    <col min="8708" max="8708" width="17.44140625" style="5" customWidth="1"/>
    <col min="8709" max="8709" width="21.44140625" style="5" customWidth="1"/>
    <col min="8710" max="8710" width="25.44140625" style="5" bestFit="1" customWidth="1"/>
    <col min="8711" max="8711" width="27.109375" style="5" customWidth="1"/>
    <col min="8712" max="8712" width="10.5546875" style="5" customWidth="1"/>
    <col min="8713" max="8713" width="6.5546875" style="5" customWidth="1"/>
    <col min="8714" max="8716" width="0" style="5" hidden="1" customWidth="1"/>
    <col min="8717" max="8717" width="6.44140625" style="5" bestFit="1" customWidth="1"/>
    <col min="8718" max="8718" width="13.5546875" style="5" bestFit="1" customWidth="1"/>
    <col min="8719" max="8720" width="31" style="5" bestFit="1" customWidth="1"/>
    <col min="8721" max="8721" width="38.44140625" style="5" bestFit="1" customWidth="1"/>
    <col min="8722" max="8725" width="12.109375" style="5" bestFit="1" customWidth="1"/>
    <col min="8726" max="8726" width="30" style="5" bestFit="1" customWidth="1"/>
    <col min="8727" max="8953" width="9.109375" style="5" customWidth="1"/>
    <col min="8954" max="8954" width="20" style="5" customWidth="1"/>
    <col min="8955" max="8955" width="32.88671875" style="5" customWidth="1"/>
    <col min="8956" max="8956" width="17.44140625" style="5" customWidth="1"/>
    <col min="8957" max="8957" width="17.109375" style="5" customWidth="1"/>
    <col min="8958" max="8958" width="23.88671875" style="5" customWidth="1"/>
    <col min="8959" max="8959" width="25.44140625" style="5" customWidth="1"/>
    <col min="8960" max="8960" width="19" style="5"/>
    <col min="8961" max="8961" width="9.109375" style="5" customWidth="1"/>
    <col min="8962" max="8962" width="20" style="5" customWidth="1"/>
    <col min="8963" max="8963" width="36.5546875" style="5" customWidth="1"/>
    <col min="8964" max="8964" width="17.44140625" style="5" customWidth="1"/>
    <col min="8965" max="8965" width="21.44140625" style="5" customWidth="1"/>
    <col min="8966" max="8966" width="25.44140625" style="5" bestFit="1" customWidth="1"/>
    <col min="8967" max="8967" width="27.109375" style="5" customWidth="1"/>
    <col min="8968" max="8968" width="10.5546875" style="5" customWidth="1"/>
    <col min="8969" max="8969" width="6.5546875" style="5" customWidth="1"/>
    <col min="8970" max="8972" width="0" style="5" hidden="1" customWidth="1"/>
    <col min="8973" max="8973" width="6.44140625" style="5" bestFit="1" customWidth="1"/>
    <col min="8974" max="8974" width="13.5546875" style="5" bestFit="1" customWidth="1"/>
    <col min="8975" max="8976" width="31" style="5" bestFit="1" customWidth="1"/>
    <col min="8977" max="8977" width="38.44140625" style="5" bestFit="1" customWidth="1"/>
    <col min="8978" max="8981" width="12.109375" style="5" bestFit="1" customWidth="1"/>
    <col min="8982" max="8982" width="30" style="5" bestFit="1" customWidth="1"/>
    <col min="8983" max="9209" width="9.109375" style="5" customWidth="1"/>
    <col min="9210" max="9210" width="20" style="5" customWidth="1"/>
    <col min="9211" max="9211" width="32.88671875" style="5" customWidth="1"/>
    <col min="9212" max="9212" width="17.44140625" style="5" customWidth="1"/>
    <col min="9213" max="9213" width="17.109375" style="5" customWidth="1"/>
    <col min="9214" max="9214" width="23.88671875" style="5" customWidth="1"/>
    <col min="9215" max="9215" width="25.44140625" style="5" customWidth="1"/>
    <col min="9216" max="9216" width="19" style="5"/>
    <col min="9217" max="9217" width="9.109375" style="5" customWidth="1"/>
    <col min="9218" max="9218" width="20" style="5" customWidth="1"/>
    <col min="9219" max="9219" width="36.5546875" style="5" customWidth="1"/>
    <col min="9220" max="9220" width="17.44140625" style="5" customWidth="1"/>
    <col min="9221" max="9221" width="21.44140625" style="5" customWidth="1"/>
    <col min="9222" max="9222" width="25.44140625" style="5" bestFit="1" customWidth="1"/>
    <col min="9223" max="9223" width="27.109375" style="5" customWidth="1"/>
    <col min="9224" max="9224" width="10.5546875" style="5" customWidth="1"/>
    <col min="9225" max="9225" width="6.5546875" style="5" customWidth="1"/>
    <col min="9226" max="9228" width="0" style="5" hidden="1" customWidth="1"/>
    <col min="9229" max="9229" width="6.44140625" style="5" bestFit="1" customWidth="1"/>
    <col min="9230" max="9230" width="13.5546875" style="5" bestFit="1" customWidth="1"/>
    <col min="9231" max="9232" width="31" style="5" bestFit="1" customWidth="1"/>
    <col min="9233" max="9233" width="38.44140625" style="5" bestFit="1" customWidth="1"/>
    <col min="9234" max="9237" width="12.109375" style="5" bestFit="1" customWidth="1"/>
    <col min="9238" max="9238" width="30" style="5" bestFit="1" customWidth="1"/>
    <col min="9239" max="9465" width="9.109375" style="5" customWidth="1"/>
    <col min="9466" max="9466" width="20" style="5" customWidth="1"/>
    <col min="9467" max="9467" width="32.88671875" style="5" customWidth="1"/>
    <col min="9468" max="9468" width="17.44140625" style="5" customWidth="1"/>
    <col min="9469" max="9469" width="17.109375" style="5" customWidth="1"/>
    <col min="9470" max="9470" width="23.88671875" style="5" customWidth="1"/>
    <col min="9471" max="9471" width="25.44140625" style="5" customWidth="1"/>
    <col min="9472" max="9472" width="19" style="5"/>
    <col min="9473" max="9473" width="9.109375" style="5" customWidth="1"/>
    <col min="9474" max="9474" width="20" style="5" customWidth="1"/>
    <col min="9475" max="9475" width="36.5546875" style="5" customWidth="1"/>
    <col min="9476" max="9476" width="17.44140625" style="5" customWidth="1"/>
    <col min="9477" max="9477" width="21.44140625" style="5" customWidth="1"/>
    <col min="9478" max="9478" width="25.44140625" style="5" bestFit="1" customWidth="1"/>
    <col min="9479" max="9479" width="27.109375" style="5" customWidth="1"/>
    <col min="9480" max="9480" width="10.5546875" style="5" customWidth="1"/>
    <col min="9481" max="9481" width="6.5546875" style="5" customWidth="1"/>
    <col min="9482" max="9484" width="0" style="5" hidden="1" customWidth="1"/>
    <col min="9485" max="9485" width="6.44140625" style="5" bestFit="1" customWidth="1"/>
    <col min="9486" max="9486" width="13.5546875" style="5" bestFit="1" customWidth="1"/>
    <col min="9487" max="9488" width="31" style="5" bestFit="1" customWidth="1"/>
    <col min="9489" max="9489" width="38.44140625" style="5" bestFit="1" customWidth="1"/>
    <col min="9490" max="9493" width="12.109375" style="5" bestFit="1" customWidth="1"/>
    <col min="9494" max="9494" width="30" style="5" bestFit="1" customWidth="1"/>
    <col min="9495" max="9721" width="9.109375" style="5" customWidth="1"/>
    <col min="9722" max="9722" width="20" style="5" customWidth="1"/>
    <col min="9723" max="9723" width="32.88671875" style="5" customWidth="1"/>
    <col min="9724" max="9724" width="17.44140625" style="5" customWidth="1"/>
    <col min="9725" max="9725" width="17.109375" style="5" customWidth="1"/>
    <col min="9726" max="9726" width="23.88671875" style="5" customWidth="1"/>
    <col min="9727" max="9727" width="25.44140625" style="5" customWidth="1"/>
    <col min="9728" max="9728" width="19" style="5"/>
    <col min="9729" max="9729" width="9.109375" style="5" customWidth="1"/>
    <col min="9730" max="9730" width="20" style="5" customWidth="1"/>
    <col min="9731" max="9731" width="36.5546875" style="5" customWidth="1"/>
    <col min="9732" max="9732" width="17.44140625" style="5" customWidth="1"/>
    <col min="9733" max="9733" width="21.44140625" style="5" customWidth="1"/>
    <col min="9734" max="9734" width="25.44140625" style="5" bestFit="1" customWidth="1"/>
    <col min="9735" max="9735" width="27.109375" style="5" customWidth="1"/>
    <col min="9736" max="9736" width="10.5546875" style="5" customWidth="1"/>
    <col min="9737" max="9737" width="6.5546875" style="5" customWidth="1"/>
    <col min="9738" max="9740" width="0" style="5" hidden="1" customWidth="1"/>
    <col min="9741" max="9741" width="6.44140625" style="5" bestFit="1" customWidth="1"/>
    <col min="9742" max="9742" width="13.5546875" style="5" bestFit="1" customWidth="1"/>
    <col min="9743" max="9744" width="31" style="5" bestFit="1" customWidth="1"/>
    <col min="9745" max="9745" width="38.44140625" style="5" bestFit="1" customWidth="1"/>
    <col min="9746" max="9749" width="12.109375" style="5" bestFit="1" customWidth="1"/>
    <col min="9750" max="9750" width="30" style="5" bestFit="1" customWidth="1"/>
    <col min="9751" max="9977" width="9.109375" style="5" customWidth="1"/>
    <col min="9978" max="9978" width="20" style="5" customWidth="1"/>
    <col min="9979" max="9979" width="32.88671875" style="5" customWidth="1"/>
    <col min="9980" max="9980" width="17.44140625" style="5" customWidth="1"/>
    <col min="9981" max="9981" width="17.109375" style="5" customWidth="1"/>
    <col min="9982" max="9982" width="23.88671875" style="5" customWidth="1"/>
    <col min="9983" max="9983" width="25.44140625" style="5" customWidth="1"/>
    <col min="9984" max="9984" width="19" style="5"/>
    <col min="9985" max="9985" width="9.109375" style="5" customWidth="1"/>
    <col min="9986" max="9986" width="20" style="5" customWidth="1"/>
    <col min="9987" max="9987" width="36.5546875" style="5" customWidth="1"/>
    <col min="9988" max="9988" width="17.44140625" style="5" customWidth="1"/>
    <col min="9989" max="9989" width="21.44140625" style="5" customWidth="1"/>
    <col min="9990" max="9990" width="25.44140625" style="5" bestFit="1" customWidth="1"/>
    <col min="9991" max="9991" width="27.109375" style="5" customWidth="1"/>
    <col min="9992" max="9992" width="10.5546875" style="5" customWidth="1"/>
    <col min="9993" max="9993" width="6.5546875" style="5" customWidth="1"/>
    <col min="9994" max="9996" width="0" style="5" hidden="1" customWidth="1"/>
    <col min="9997" max="9997" width="6.44140625" style="5" bestFit="1" customWidth="1"/>
    <col min="9998" max="9998" width="13.5546875" style="5" bestFit="1" customWidth="1"/>
    <col min="9999" max="10000" width="31" style="5" bestFit="1" customWidth="1"/>
    <col min="10001" max="10001" width="38.44140625" style="5" bestFit="1" customWidth="1"/>
    <col min="10002" max="10005" width="12.109375" style="5" bestFit="1" customWidth="1"/>
    <col min="10006" max="10006" width="30" style="5" bestFit="1" customWidth="1"/>
    <col min="10007" max="10233" width="9.109375" style="5" customWidth="1"/>
    <col min="10234" max="10234" width="20" style="5" customWidth="1"/>
    <col min="10235" max="10235" width="32.88671875" style="5" customWidth="1"/>
    <col min="10236" max="10236" width="17.44140625" style="5" customWidth="1"/>
    <col min="10237" max="10237" width="17.109375" style="5" customWidth="1"/>
    <col min="10238" max="10238" width="23.88671875" style="5" customWidth="1"/>
    <col min="10239" max="10239" width="25.44140625" style="5" customWidth="1"/>
    <col min="10240" max="10240" width="19" style="5"/>
    <col min="10241" max="10241" width="9.109375" style="5" customWidth="1"/>
    <col min="10242" max="10242" width="20" style="5" customWidth="1"/>
    <col min="10243" max="10243" width="36.5546875" style="5" customWidth="1"/>
    <col min="10244" max="10244" width="17.44140625" style="5" customWidth="1"/>
    <col min="10245" max="10245" width="21.44140625" style="5" customWidth="1"/>
    <col min="10246" max="10246" width="25.44140625" style="5" bestFit="1" customWidth="1"/>
    <col min="10247" max="10247" width="27.109375" style="5" customWidth="1"/>
    <col min="10248" max="10248" width="10.5546875" style="5" customWidth="1"/>
    <col min="10249" max="10249" width="6.5546875" style="5" customWidth="1"/>
    <col min="10250" max="10252" width="0" style="5" hidden="1" customWidth="1"/>
    <col min="10253" max="10253" width="6.44140625" style="5" bestFit="1" customWidth="1"/>
    <col min="10254" max="10254" width="13.5546875" style="5" bestFit="1" customWidth="1"/>
    <col min="10255" max="10256" width="31" style="5" bestFit="1" customWidth="1"/>
    <col min="10257" max="10257" width="38.44140625" style="5" bestFit="1" customWidth="1"/>
    <col min="10258" max="10261" width="12.109375" style="5" bestFit="1" customWidth="1"/>
    <col min="10262" max="10262" width="30" style="5" bestFit="1" customWidth="1"/>
    <col min="10263" max="10489" width="9.109375" style="5" customWidth="1"/>
    <col min="10490" max="10490" width="20" style="5" customWidth="1"/>
    <col min="10491" max="10491" width="32.88671875" style="5" customWidth="1"/>
    <col min="10492" max="10492" width="17.44140625" style="5" customWidth="1"/>
    <col min="10493" max="10493" width="17.109375" style="5" customWidth="1"/>
    <col min="10494" max="10494" width="23.88671875" style="5" customWidth="1"/>
    <col min="10495" max="10495" width="25.44140625" style="5" customWidth="1"/>
    <col min="10496" max="10496" width="19" style="5"/>
    <col min="10497" max="10497" width="9.109375" style="5" customWidth="1"/>
    <col min="10498" max="10498" width="20" style="5" customWidth="1"/>
    <col min="10499" max="10499" width="36.5546875" style="5" customWidth="1"/>
    <col min="10500" max="10500" width="17.44140625" style="5" customWidth="1"/>
    <col min="10501" max="10501" width="21.44140625" style="5" customWidth="1"/>
    <col min="10502" max="10502" width="25.44140625" style="5" bestFit="1" customWidth="1"/>
    <col min="10503" max="10503" width="27.109375" style="5" customWidth="1"/>
    <col min="10504" max="10504" width="10.5546875" style="5" customWidth="1"/>
    <col min="10505" max="10505" width="6.5546875" style="5" customWidth="1"/>
    <col min="10506" max="10508" width="0" style="5" hidden="1" customWidth="1"/>
    <col min="10509" max="10509" width="6.44140625" style="5" bestFit="1" customWidth="1"/>
    <col min="10510" max="10510" width="13.5546875" style="5" bestFit="1" customWidth="1"/>
    <col min="10511" max="10512" width="31" style="5" bestFit="1" customWidth="1"/>
    <col min="10513" max="10513" width="38.44140625" style="5" bestFit="1" customWidth="1"/>
    <col min="10514" max="10517" width="12.109375" style="5" bestFit="1" customWidth="1"/>
    <col min="10518" max="10518" width="30" style="5" bestFit="1" customWidth="1"/>
    <col min="10519" max="10745" width="9.109375" style="5" customWidth="1"/>
    <col min="10746" max="10746" width="20" style="5" customWidth="1"/>
    <col min="10747" max="10747" width="32.88671875" style="5" customWidth="1"/>
    <col min="10748" max="10748" width="17.44140625" style="5" customWidth="1"/>
    <col min="10749" max="10749" width="17.109375" style="5" customWidth="1"/>
    <col min="10750" max="10750" width="23.88671875" style="5" customWidth="1"/>
    <col min="10751" max="10751" width="25.44140625" style="5" customWidth="1"/>
    <col min="10752" max="10752" width="19" style="5"/>
    <col min="10753" max="10753" width="9.109375" style="5" customWidth="1"/>
    <col min="10754" max="10754" width="20" style="5" customWidth="1"/>
    <col min="10755" max="10755" width="36.5546875" style="5" customWidth="1"/>
    <col min="10756" max="10756" width="17.44140625" style="5" customWidth="1"/>
    <col min="10757" max="10757" width="21.44140625" style="5" customWidth="1"/>
    <col min="10758" max="10758" width="25.44140625" style="5" bestFit="1" customWidth="1"/>
    <col min="10759" max="10759" width="27.109375" style="5" customWidth="1"/>
    <col min="10760" max="10760" width="10.5546875" style="5" customWidth="1"/>
    <col min="10761" max="10761" width="6.5546875" style="5" customWidth="1"/>
    <col min="10762" max="10764" width="0" style="5" hidden="1" customWidth="1"/>
    <col min="10765" max="10765" width="6.44140625" style="5" bestFit="1" customWidth="1"/>
    <col min="10766" max="10766" width="13.5546875" style="5" bestFit="1" customWidth="1"/>
    <col min="10767" max="10768" width="31" style="5" bestFit="1" customWidth="1"/>
    <col min="10769" max="10769" width="38.44140625" style="5" bestFit="1" customWidth="1"/>
    <col min="10770" max="10773" width="12.109375" style="5" bestFit="1" customWidth="1"/>
    <col min="10774" max="10774" width="30" style="5" bestFit="1" customWidth="1"/>
    <col min="10775" max="11001" width="9.109375" style="5" customWidth="1"/>
    <col min="11002" max="11002" width="20" style="5" customWidth="1"/>
    <col min="11003" max="11003" width="32.88671875" style="5" customWidth="1"/>
    <col min="11004" max="11004" width="17.44140625" style="5" customWidth="1"/>
    <col min="11005" max="11005" width="17.109375" style="5" customWidth="1"/>
    <col min="11006" max="11006" width="23.88671875" style="5" customWidth="1"/>
    <col min="11007" max="11007" width="25.44140625" style="5" customWidth="1"/>
    <col min="11008" max="11008" width="19" style="5"/>
    <col min="11009" max="11009" width="9.109375" style="5" customWidth="1"/>
    <col min="11010" max="11010" width="20" style="5" customWidth="1"/>
    <col min="11011" max="11011" width="36.5546875" style="5" customWidth="1"/>
    <col min="11012" max="11012" width="17.44140625" style="5" customWidth="1"/>
    <col min="11013" max="11013" width="21.44140625" style="5" customWidth="1"/>
    <col min="11014" max="11014" width="25.44140625" style="5" bestFit="1" customWidth="1"/>
    <col min="11015" max="11015" width="27.109375" style="5" customWidth="1"/>
    <col min="11016" max="11016" width="10.5546875" style="5" customWidth="1"/>
    <col min="11017" max="11017" width="6.5546875" style="5" customWidth="1"/>
    <col min="11018" max="11020" width="0" style="5" hidden="1" customWidth="1"/>
    <col min="11021" max="11021" width="6.44140625" style="5" bestFit="1" customWidth="1"/>
    <col min="11022" max="11022" width="13.5546875" style="5" bestFit="1" customWidth="1"/>
    <col min="11023" max="11024" width="31" style="5" bestFit="1" customWidth="1"/>
    <col min="11025" max="11025" width="38.44140625" style="5" bestFit="1" customWidth="1"/>
    <col min="11026" max="11029" width="12.109375" style="5" bestFit="1" customWidth="1"/>
    <col min="11030" max="11030" width="30" style="5" bestFit="1" customWidth="1"/>
    <col min="11031" max="11257" width="9.109375" style="5" customWidth="1"/>
    <col min="11258" max="11258" width="20" style="5" customWidth="1"/>
    <col min="11259" max="11259" width="32.88671875" style="5" customWidth="1"/>
    <col min="11260" max="11260" width="17.44140625" style="5" customWidth="1"/>
    <col min="11261" max="11261" width="17.109375" style="5" customWidth="1"/>
    <col min="11262" max="11262" width="23.88671875" style="5" customWidth="1"/>
    <col min="11263" max="11263" width="25.44140625" style="5" customWidth="1"/>
    <col min="11264" max="11264" width="19" style="5"/>
    <col min="11265" max="11265" width="9.109375" style="5" customWidth="1"/>
    <col min="11266" max="11266" width="20" style="5" customWidth="1"/>
    <col min="11267" max="11267" width="36.5546875" style="5" customWidth="1"/>
    <col min="11268" max="11268" width="17.44140625" style="5" customWidth="1"/>
    <col min="11269" max="11269" width="21.44140625" style="5" customWidth="1"/>
    <col min="11270" max="11270" width="25.44140625" style="5" bestFit="1" customWidth="1"/>
    <col min="11271" max="11271" width="27.109375" style="5" customWidth="1"/>
    <col min="11272" max="11272" width="10.5546875" style="5" customWidth="1"/>
    <col min="11273" max="11273" width="6.5546875" style="5" customWidth="1"/>
    <col min="11274" max="11276" width="0" style="5" hidden="1" customWidth="1"/>
    <col min="11277" max="11277" width="6.44140625" style="5" bestFit="1" customWidth="1"/>
    <col min="11278" max="11278" width="13.5546875" style="5" bestFit="1" customWidth="1"/>
    <col min="11279" max="11280" width="31" style="5" bestFit="1" customWidth="1"/>
    <col min="11281" max="11281" width="38.44140625" style="5" bestFit="1" customWidth="1"/>
    <col min="11282" max="11285" width="12.109375" style="5" bestFit="1" customWidth="1"/>
    <col min="11286" max="11286" width="30" style="5" bestFit="1" customWidth="1"/>
    <col min="11287" max="11513" width="9.109375" style="5" customWidth="1"/>
    <col min="11514" max="11514" width="20" style="5" customWidth="1"/>
    <col min="11515" max="11515" width="32.88671875" style="5" customWidth="1"/>
    <col min="11516" max="11516" width="17.44140625" style="5" customWidth="1"/>
    <col min="11517" max="11517" width="17.109375" style="5" customWidth="1"/>
    <col min="11518" max="11518" width="23.88671875" style="5" customWidth="1"/>
    <col min="11519" max="11519" width="25.44140625" style="5" customWidth="1"/>
    <col min="11520" max="11520" width="19" style="5"/>
    <col min="11521" max="11521" width="9.109375" style="5" customWidth="1"/>
    <col min="11522" max="11522" width="20" style="5" customWidth="1"/>
    <col min="11523" max="11523" width="36.5546875" style="5" customWidth="1"/>
    <col min="11524" max="11524" width="17.44140625" style="5" customWidth="1"/>
    <col min="11525" max="11525" width="21.44140625" style="5" customWidth="1"/>
    <col min="11526" max="11526" width="25.44140625" style="5" bestFit="1" customWidth="1"/>
    <col min="11527" max="11527" width="27.109375" style="5" customWidth="1"/>
    <col min="11528" max="11528" width="10.5546875" style="5" customWidth="1"/>
    <col min="11529" max="11529" width="6.5546875" style="5" customWidth="1"/>
    <col min="11530" max="11532" width="0" style="5" hidden="1" customWidth="1"/>
    <col min="11533" max="11533" width="6.44140625" style="5" bestFit="1" customWidth="1"/>
    <col min="11534" max="11534" width="13.5546875" style="5" bestFit="1" customWidth="1"/>
    <col min="11535" max="11536" width="31" style="5" bestFit="1" customWidth="1"/>
    <col min="11537" max="11537" width="38.44140625" style="5" bestFit="1" customWidth="1"/>
    <col min="11538" max="11541" width="12.109375" style="5" bestFit="1" customWidth="1"/>
    <col min="11542" max="11542" width="30" style="5" bestFit="1" customWidth="1"/>
    <col min="11543" max="11769" width="9.109375" style="5" customWidth="1"/>
    <col min="11770" max="11770" width="20" style="5" customWidth="1"/>
    <col min="11771" max="11771" width="32.88671875" style="5" customWidth="1"/>
    <col min="11772" max="11772" width="17.44140625" style="5" customWidth="1"/>
    <col min="11773" max="11773" width="17.109375" style="5" customWidth="1"/>
    <col min="11774" max="11774" width="23.88671875" style="5" customWidth="1"/>
    <col min="11775" max="11775" width="25.44140625" style="5" customWidth="1"/>
    <col min="11776" max="11776" width="19" style="5"/>
    <col min="11777" max="11777" width="9.109375" style="5" customWidth="1"/>
    <col min="11778" max="11778" width="20" style="5" customWidth="1"/>
    <col min="11779" max="11779" width="36.5546875" style="5" customWidth="1"/>
    <col min="11780" max="11780" width="17.44140625" style="5" customWidth="1"/>
    <col min="11781" max="11781" width="21.44140625" style="5" customWidth="1"/>
    <col min="11782" max="11782" width="25.44140625" style="5" bestFit="1" customWidth="1"/>
    <col min="11783" max="11783" width="27.109375" style="5" customWidth="1"/>
    <col min="11784" max="11784" width="10.5546875" style="5" customWidth="1"/>
    <col min="11785" max="11785" width="6.5546875" style="5" customWidth="1"/>
    <col min="11786" max="11788" width="0" style="5" hidden="1" customWidth="1"/>
    <col min="11789" max="11789" width="6.44140625" style="5" bestFit="1" customWidth="1"/>
    <col min="11790" max="11790" width="13.5546875" style="5" bestFit="1" customWidth="1"/>
    <col min="11791" max="11792" width="31" style="5" bestFit="1" customWidth="1"/>
    <col min="11793" max="11793" width="38.44140625" style="5" bestFit="1" customWidth="1"/>
    <col min="11794" max="11797" width="12.109375" style="5" bestFit="1" customWidth="1"/>
    <col min="11798" max="11798" width="30" style="5" bestFit="1" customWidth="1"/>
    <col min="11799" max="12025" width="9.109375" style="5" customWidth="1"/>
    <col min="12026" max="12026" width="20" style="5" customWidth="1"/>
    <col min="12027" max="12027" width="32.88671875" style="5" customWidth="1"/>
    <col min="12028" max="12028" width="17.44140625" style="5" customWidth="1"/>
    <col min="12029" max="12029" width="17.109375" style="5" customWidth="1"/>
    <col min="12030" max="12030" width="23.88671875" style="5" customWidth="1"/>
    <col min="12031" max="12031" width="25.44140625" style="5" customWidth="1"/>
    <col min="12032" max="12032" width="19" style="5"/>
    <col min="12033" max="12033" width="9.109375" style="5" customWidth="1"/>
    <col min="12034" max="12034" width="20" style="5" customWidth="1"/>
    <col min="12035" max="12035" width="36.5546875" style="5" customWidth="1"/>
    <col min="12036" max="12036" width="17.44140625" style="5" customWidth="1"/>
    <col min="12037" max="12037" width="21.44140625" style="5" customWidth="1"/>
    <col min="12038" max="12038" width="25.44140625" style="5" bestFit="1" customWidth="1"/>
    <col min="12039" max="12039" width="27.109375" style="5" customWidth="1"/>
    <col min="12040" max="12040" width="10.5546875" style="5" customWidth="1"/>
    <col min="12041" max="12041" width="6.5546875" style="5" customWidth="1"/>
    <col min="12042" max="12044" width="0" style="5" hidden="1" customWidth="1"/>
    <col min="12045" max="12045" width="6.44140625" style="5" bestFit="1" customWidth="1"/>
    <col min="12046" max="12046" width="13.5546875" style="5" bestFit="1" customWidth="1"/>
    <col min="12047" max="12048" width="31" style="5" bestFit="1" customWidth="1"/>
    <col min="12049" max="12049" width="38.44140625" style="5" bestFit="1" customWidth="1"/>
    <col min="12050" max="12053" width="12.109375" style="5" bestFit="1" customWidth="1"/>
    <col min="12054" max="12054" width="30" style="5" bestFit="1" customWidth="1"/>
    <col min="12055" max="12281" width="9.109375" style="5" customWidth="1"/>
    <col min="12282" max="12282" width="20" style="5" customWidth="1"/>
    <col min="12283" max="12283" width="32.88671875" style="5" customWidth="1"/>
    <col min="12284" max="12284" width="17.44140625" style="5" customWidth="1"/>
    <col min="12285" max="12285" width="17.109375" style="5" customWidth="1"/>
    <col min="12286" max="12286" width="23.88671875" style="5" customWidth="1"/>
    <col min="12287" max="12287" width="25.44140625" style="5" customWidth="1"/>
    <col min="12288" max="12288" width="19" style="5"/>
    <col min="12289" max="12289" width="9.109375" style="5" customWidth="1"/>
    <col min="12290" max="12290" width="20" style="5" customWidth="1"/>
    <col min="12291" max="12291" width="36.5546875" style="5" customWidth="1"/>
    <col min="12292" max="12292" width="17.44140625" style="5" customWidth="1"/>
    <col min="12293" max="12293" width="21.44140625" style="5" customWidth="1"/>
    <col min="12294" max="12294" width="25.44140625" style="5" bestFit="1" customWidth="1"/>
    <col min="12295" max="12295" width="27.109375" style="5" customWidth="1"/>
    <col min="12296" max="12296" width="10.5546875" style="5" customWidth="1"/>
    <col min="12297" max="12297" width="6.5546875" style="5" customWidth="1"/>
    <col min="12298" max="12300" width="0" style="5" hidden="1" customWidth="1"/>
    <col min="12301" max="12301" width="6.44140625" style="5" bestFit="1" customWidth="1"/>
    <col min="12302" max="12302" width="13.5546875" style="5" bestFit="1" customWidth="1"/>
    <col min="12303" max="12304" width="31" style="5" bestFit="1" customWidth="1"/>
    <col min="12305" max="12305" width="38.44140625" style="5" bestFit="1" customWidth="1"/>
    <col min="12306" max="12309" width="12.109375" style="5" bestFit="1" customWidth="1"/>
    <col min="12310" max="12310" width="30" style="5" bestFit="1" customWidth="1"/>
    <col min="12311" max="12537" width="9.109375" style="5" customWidth="1"/>
    <col min="12538" max="12538" width="20" style="5" customWidth="1"/>
    <col min="12539" max="12539" width="32.88671875" style="5" customWidth="1"/>
    <col min="12540" max="12540" width="17.44140625" style="5" customWidth="1"/>
    <col min="12541" max="12541" width="17.109375" style="5" customWidth="1"/>
    <col min="12542" max="12542" width="23.88671875" style="5" customWidth="1"/>
    <col min="12543" max="12543" width="25.44140625" style="5" customWidth="1"/>
    <col min="12544" max="12544" width="19" style="5"/>
    <col min="12545" max="12545" width="9.109375" style="5" customWidth="1"/>
    <col min="12546" max="12546" width="20" style="5" customWidth="1"/>
    <col min="12547" max="12547" width="36.5546875" style="5" customWidth="1"/>
    <col min="12548" max="12548" width="17.44140625" style="5" customWidth="1"/>
    <col min="12549" max="12549" width="21.44140625" style="5" customWidth="1"/>
    <col min="12550" max="12550" width="25.44140625" style="5" bestFit="1" customWidth="1"/>
    <col min="12551" max="12551" width="27.109375" style="5" customWidth="1"/>
    <col min="12552" max="12552" width="10.5546875" style="5" customWidth="1"/>
    <col min="12553" max="12553" width="6.5546875" style="5" customWidth="1"/>
    <col min="12554" max="12556" width="0" style="5" hidden="1" customWidth="1"/>
    <col min="12557" max="12557" width="6.44140625" style="5" bestFit="1" customWidth="1"/>
    <col min="12558" max="12558" width="13.5546875" style="5" bestFit="1" customWidth="1"/>
    <col min="12559" max="12560" width="31" style="5" bestFit="1" customWidth="1"/>
    <col min="12561" max="12561" width="38.44140625" style="5" bestFit="1" customWidth="1"/>
    <col min="12562" max="12565" width="12.109375" style="5" bestFit="1" customWidth="1"/>
    <col min="12566" max="12566" width="30" style="5" bestFit="1" customWidth="1"/>
    <col min="12567" max="12793" width="9.109375" style="5" customWidth="1"/>
    <col min="12794" max="12794" width="20" style="5" customWidth="1"/>
    <col min="12795" max="12795" width="32.88671875" style="5" customWidth="1"/>
    <col min="12796" max="12796" width="17.44140625" style="5" customWidth="1"/>
    <col min="12797" max="12797" width="17.109375" style="5" customWidth="1"/>
    <col min="12798" max="12798" width="23.88671875" style="5" customWidth="1"/>
    <col min="12799" max="12799" width="25.44140625" style="5" customWidth="1"/>
    <col min="12800" max="12800" width="19" style="5"/>
    <col min="12801" max="12801" width="9.109375" style="5" customWidth="1"/>
    <col min="12802" max="12802" width="20" style="5" customWidth="1"/>
    <col min="12803" max="12803" width="36.5546875" style="5" customWidth="1"/>
    <col min="12804" max="12804" width="17.44140625" style="5" customWidth="1"/>
    <col min="12805" max="12805" width="21.44140625" style="5" customWidth="1"/>
    <col min="12806" max="12806" width="25.44140625" style="5" bestFit="1" customWidth="1"/>
    <col min="12807" max="12807" width="27.109375" style="5" customWidth="1"/>
    <col min="12808" max="12808" width="10.5546875" style="5" customWidth="1"/>
    <col min="12809" max="12809" width="6.5546875" style="5" customWidth="1"/>
    <col min="12810" max="12812" width="0" style="5" hidden="1" customWidth="1"/>
    <col min="12813" max="12813" width="6.44140625" style="5" bestFit="1" customWidth="1"/>
    <col min="12814" max="12814" width="13.5546875" style="5" bestFit="1" customWidth="1"/>
    <col min="12815" max="12816" width="31" style="5" bestFit="1" customWidth="1"/>
    <col min="12817" max="12817" width="38.44140625" style="5" bestFit="1" customWidth="1"/>
    <col min="12818" max="12821" width="12.109375" style="5" bestFit="1" customWidth="1"/>
    <col min="12822" max="12822" width="30" style="5" bestFit="1" customWidth="1"/>
    <col min="12823" max="13049" width="9.109375" style="5" customWidth="1"/>
    <col min="13050" max="13050" width="20" style="5" customWidth="1"/>
    <col min="13051" max="13051" width="32.88671875" style="5" customWidth="1"/>
    <col min="13052" max="13052" width="17.44140625" style="5" customWidth="1"/>
    <col min="13053" max="13053" width="17.109375" style="5" customWidth="1"/>
    <col min="13054" max="13054" width="23.88671875" style="5" customWidth="1"/>
    <col min="13055" max="13055" width="25.44140625" style="5" customWidth="1"/>
    <col min="13056" max="13056" width="19" style="5"/>
    <col min="13057" max="13057" width="9.109375" style="5" customWidth="1"/>
    <col min="13058" max="13058" width="20" style="5" customWidth="1"/>
    <col min="13059" max="13059" width="36.5546875" style="5" customWidth="1"/>
    <col min="13060" max="13060" width="17.44140625" style="5" customWidth="1"/>
    <col min="13061" max="13061" width="21.44140625" style="5" customWidth="1"/>
    <col min="13062" max="13062" width="25.44140625" style="5" bestFit="1" customWidth="1"/>
    <col min="13063" max="13063" width="27.109375" style="5" customWidth="1"/>
    <col min="13064" max="13064" width="10.5546875" style="5" customWidth="1"/>
    <col min="13065" max="13065" width="6.5546875" style="5" customWidth="1"/>
    <col min="13066" max="13068" width="0" style="5" hidden="1" customWidth="1"/>
    <col min="13069" max="13069" width="6.44140625" style="5" bestFit="1" customWidth="1"/>
    <col min="13070" max="13070" width="13.5546875" style="5" bestFit="1" customWidth="1"/>
    <col min="13071" max="13072" width="31" style="5" bestFit="1" customWidth="1"/>
    <col min="13073" max="13073" width="38.44140625" style="5" bestFit="1" customWidth="1"/>
    <col min="13074" max="13077" width="12.109375" style="5" bestFit="1" customWidth="1"/>
    <col min="13078" max="13078" width="30" style="5" bestFit="1" customWidth="1"/>
    <col min="13079" max="13305" width="9.109375" style="5" customWidth="1"/>
    <col min="13306" max="13306" width="20" style="5" customWidth="1"/>
    <col min="13307" max="13307" width="32.88671875" style="5" customWidth="1"/>
    <col min="13308" max="13308" width="17.44140625" style="5" customWidth="1"/>
    <col min="13309" max="13309" width="17.109375" style="5" customWidth="1"/>
    <col min="13310" max="13310" width="23.88671875" style="5" customWidth="1"/>
    <col min="13311" max="13311" width="25.44140625" style="5" customWidth="1"/>
    <col min="13312" max="13312" width="19" style="5"/>
    <col min="13313" max="13313" width="9.109375" style="5" customWidth="1"/>
    <col min="13314" max="13314" width="20" style="5" customWidth="1"/>
    <col min="13315" max="13315" width="36.5546875" style="5" customWidth="1"/>
    <col min="13316" max="13316" width="17.44140625" style="5" customWidth="1"/>
    <col min="13317" max="13317" width="21.44140625" style="5" customWidth="1"/>
    <col min="13318" max="13318" width="25.44140625" style="5" bestFit="1" customWidth="1"/>
    <col min="13319" max="13319" width="27.109375" style="5" customWidth="1"/>
    <col min="13320" max="13320" width="10.5546875" style="5" customWidth="1"/>
    <col min="13321" max="13321" width="6.5546875" style="5" customWidth="1"/>
    <col min="13322" max="13324" width="0" style="5" hidden="1" customWidth="1"/>
    <col min="13325" max="13325" width="6.44140625" style="5" bestFit="1" customWidth="1"/>
    <col min="13326" max="13326" width="13.5546875" style="5" bestFit="1" customWidth="1"/>
    <col min="13327" max="13328" width="31" style="5" bestFit="1" customWidth="1"/>
    <col min="13329" max="13329" width="38.44140625" style="5" bestFit="1" customWidth="1"/>
    <col min="13330" max="13333" width="12.109375" style="5" bestFit="1" customWidth="1"/>
    <col min="13334" max="13334" width="30" style="5" bestFit="1" customWidth="1"/>
    <col min="13335" max="13561" width="9.109375" style="5" customWidth="1"/>
    <col min="13562" max="13562" width="20" style="5" customWidth="1"/>
    <col min="13563" max="13563" width="32.88671875" style="5" customWidth="1"/>
    <col min="13564" max="13564" width="17.44140625" style="5" customWidth="1"/>
    <col min="13565" max="13565" width="17.109375" style="5" customWidth="1"/>
    <col min="13566" max="13566" width="23.88671875" style="5" customWidth="1"/>
    <col min="13567" max="13567" width="25.44140625" style="5" customWidth="1"/>
    <col min="13568" max="13568" width="19" style="5"/>
    <col min="13569" max="13569" width="9.109375" style="5" customWidth="1"/>
    <col min="13570" max="13570" width="20" style="5" customWidth="1"/>
    <col min="13571" max="13571" width="36.5546875" style="5" customWidth="1"/>
    <col min="13572" max="13572" width="17.44140625" style="5" customWidth="1"/>
    <col min="13573" max="13573" width="21.44140625" style="5" customWidth="1"/>
    <col min="13574" max="13574" width="25.44140625" style="5" bestFit="1" customWidth="1"/>
    <col min="13575" max="13575" width="27.109375" style="5" customWidth="1"/>
    <col min="13576" max="13576" width="10.5546875" style="5" customWidth="1"/>
    <col min="13577" max="13577" width="6.5546875" style="5" customWidth="1"/>
    <col min="13578" max="13580" width="0" style="5" hidden="1" customWidth="1"/>
    <col min="13581" max="13581" width="6.44140625" style="5" bestFit="1" customWidth="1"/>
    <col min="13582" max="13582" width="13.5546875" style="5" bestFit="1" customWidth="1"/>
    <col min="13583" max="13584" width="31" style="5" bestFit="1" customWidth="1"/>
    <col min="13585" max="13585" width="38.44140625" style="5" bestFit="1" customWidth="1"/>
    <col min="13586" max="13589" width="12.109375" style="5" bestFit="1" customWidth="1"/>
    <col min="13590" max="13590" width="30" style="5" bestFit="1" customWidth="1"/>
    <col min="13591" max="13817" width="9.109375" style="5" customWidth="1"/>
    <col min="13818" max="13818" width="20" style="5" customWidth="1"/>
    <col min="13819" max="13819" width="32.88671875" style="5" customWidth="1"/>
    <col min="13820" max="13820" width="17.44140625" style="5" customWidth="1"/>
    <col min="13821" max="13821" width="17.109375" style="5" customWidth="1"/>
    <col min="13822" max="13822" width="23.88671875" style="5" customWidth="1"/>
    <col min="13823" max="13823" width="25.44140625" style="5" customWidth="1"/>
    <col min="13824" max="13824" width="19" style="5"/>
    <col min="13825" max="13825" width="9.109375" style="5" customWidth="1"/>
    <col min="13826" max="13826" width="20" style="5" customWidth="1"/>
    <col min="13827" max="13827" width="36.5546875" style="5" customWidth="1"/>
    <col min="13828" max="13828" width="17.44140625" style="5" customWidth="1"/>
    <col min="13829" max="13829" width="21.44140625" style="5" customWidth="1"/>
    <col min="13830" max="13830" width="25.44140625" style="5" bestFit="1" customWidth="1"/>
    <col min="13831" max="13831" width="27.109375" style="5" customWidth="1"/>
    <col min="13832" max="13832" width="10.5546875" style="5" customWidth="1"/>
    <col min="13833" max="13833" width="6.5546875" style="5" customWidth="1"/>
    <col min="13834" max="13836" width="0" style="5" hidden="1" customWidth="1"/>
    <col min="13837" max="13837" width="6.44140625" style="5" bestFit="1" customWidth="1"/>
    <col min="13838" max="13838" width="13.5546875" style="5" bestFit="1" customWidth="1"/>
    <col min="13839" max="13840" width="31" style="5" bestFit="1" customWidth="1"/>
    <col min="13841" max="13841" width="38.44140625" style="5" bestFit="1" customWidth="1"/>
    <col min="13842" max="13845" width="12.109375" style="5" bestFit="1" customWidth="1"/>
    <col min="13846" max="13846" width="30" style="5" bestFit="1" customWidth="1"/>
    <col min="13847" max="14073" width="9.109375" style="5" customWidth="1"/>
    <col min="14074" max="14074" width="20" style="5" customWidth="1"/>
    <col min="14075" max="14075" width="32.88671875" style="5" customWidth="1"/>
    <col min="14076" max="14076" width="17.44140625" style="5" customWidth="1"/>
    <col min="14077" max="14077" width="17.109375" style="5" customWidth="1"/>
    <col min="14078" max="14078" width="23.88671875" style="5" customWidth="1"/>
    <col min="14079" max="14079" width="25.44140625" style="5" customWidth="1"/>
    <col min="14080" max="14080" width="19" style="5"/>
    <col min="14081" max="14081" width="9.109375" style="5" customWidth="1"/>
    <col min="14082" max="14082" width="20" style="5" customWidth="1"/>
    <col min="14083" max="14083" width="36.5546875" style="5" customWidth="1"/>
    <col min="14084" max="14084" width="17.44140625" style="5" customWidth="1"/>
    <col min="14085" max="14085" width="21.44140625" style="5" customWidth="1"/>
    <col min="14086" max="14086" width="25.44140625" style="5" bestFit="1" customWidth="1"/>
    <col min="14087" max="14087" width="27.109375" style="5" customWidth="1"/>
    <col min="14088" max="14088" width="10.5546875" style="5" customWidth="1"/>
    <col min="14089" max="14089" width="6.5546875" style="5" customWidth="1"/>
    <col min="14090" max="14092" width="0" style="5" hidden="1" customWidth="1"/>
    <col min="14093" max="14093" width="6.44140625" style="5" bestFit="1" customWidth="1"/>
    <col min="14094" max="14094" width="13.5546875" style="5" bestFit="1" customWidth="1"/>
    <col min="14095" max="14096" width="31" style="5" bestFit="1" customWidth="1"/>
    <col min="14097" max="14097" width="38.44140625" style="5" bestFit="1" customWidth="1"/>
    <col min="14098" max="14101" width="12.109375" style="5" bestFit="1" customWidth="1"/>
    <col min="14102" max="14102" width="30" style="5" bestFit="1" customWidth="1"/>
    <col min="14103" max="14329" width="9.109375" style="5" customWidth="1"/>
    <col min="14330" max="14330" width="20" style="5" customWidth="1"/>
    <col min="14331" max="14331" width="32.88671875" style="5" customWidth="1"/>
    <col min="14332" max="14332" width="17.44140625" style="5" customWidth="1"/>
    <col min="14333" max="14333" width="17.109375" style="5" customWidth="1"/>
    <col min="14334" max="14334" width="23.88671875" style="5" customWidth="1"/>
    <col min="14335" max="14335" width="25.44140625" style="5" customWidth="1"/>
    <col min="14336" max="14336" width="19" style="5"/>
    <col min="14337" max="14337" width="9.109375" style="5" customWidth="1"/>
    <col min="14338" max="14338" width="20" style="5" customWidth="1"/>
    <col min="14339" max="14339" width="36.5546875" style="5" customWidth="1"/>
    <col min="14340" max="14340" width="17.44140625" style="5" customWidth="1"/>
    <col min="14341" max="14341" width="21.44140625" style="5" customWidth="1"/>
    <col min="14342" max="14342" width="25.44140625" style="5" bestFit="1" customWidth="1"/>
    <col min="14343" max="14343" width="27.109375" style="5" customWidth="1"/>
    <col min="14344" max="14344" width="10.5546875" style="5" customWidth="1"/>
    <col min="14345" max="14345" width="6.5546875" style="5" customWidth="1"/>
    <col min="14346" max="14348" width="0" style="5" hidden="1" customWidth="1"/>
    <col min="14349" max="14349" width="6.44140625" style="5" bestFit="1" customWidth="1"/>
    <col min="14350" max="14350" width="13.5546875" style="5" bestFit="1" customWidth="1"/>
    <col min="14351" max="14352" width="31" style="5" bestFit="1" customWidth="1"/>
    <col min="14353" max="14353" width="38.44140625" style="5" bestFit="1" customWidth="1"/>
    <col min="14354" max="14357" width="12.109375" style="5" bestFit="1" customWidth="1"/>
    <col min="14358" max="14358" width="30" style="5" bestFit="1" customWidth="1"/>
    <col min="14359" max="14585" width="9.109375" style="5" customWidth="1"/>
    <col min="14586" max="14586" width="20" style="5" customWidth="1"/>
    <col min="14587" max="14587" width="32.88671875" style="5" customWidth="1"/>
    <col min="14588" max="14588" width="17.44140625" style="5" customWidth="1"/>
    <col min="14589" max="14589" width="17.109375" style="5" customWidth="1"/>
    <col min="14590" max="14590" width="23.88671875" style="5" customWidth="1"/>
    <col min="14591" max="14591" width="25.44140625" style="5" customWidth="1"/>
    <col min="14592" max="14592" width="19" style="5"/>
    <col min="14593" max="14593" width="9.109375" style="5" customWidth="1"/>
    <col min="14594" max="14594" width="20" style="5" customWidth="1"/>
    <col min="14595" max="14595" width="36.5546875" style="5" customWidth="1"/>
    <col min="14596" max="14596" width="17.44140625" style="5" customWidth="1"/>
    <col min="14597" max="14597" width="21.44140625" style="5" customWidth="1"/>
    <col min="14598" max="14598" width="25.44140625" style="5" bestFit="1" customWidth="1"/>
    <col min="14599" max="14599" width="27.109375" style="5" customWidth="1"/>
    <col min="14600" max="14600" width="10.5546875" style="5" customWidth="1"/>
    <col min="14601" max="14601" width="6.5546875" style="5" customWidth="1"/>
    <col min="14602" max="14604" width="0" style="5" hidden="1" customWidth="1"/>
    <col min="14605" max="14605" width="6.44140625" style="5" bestFit="1" customWidth="1"/>
    <col min="14606" max="14606" width="13.5546875" style="5" bestFit="1" customWidth="1"/>
    <col min="14607" max="14608" width="31" style="5" bestFit="1" customWidth="1"/>
    <col min="14609" max="14609" width="38.44140625" style="5" bestFit="1" customWidth="1"/>
    <col min="14610" max="14613" width="12.109375" style="5" bestFit="1" customWidth="1"/>
    <col min="14614" max="14614" width="30" style="5" bestFit="1" customWidth="1"/>
    <col min="14615" max="14841" width="9.109375" style="5" customWidth="1"/>
    <col min="14842" max="14842" width="20" style="5" customWidth="1"/>
    <col min="14843" max="14843" width="32.88671875" style="5" customWidth="1"/>
    <col min="14844" max="14844" width="17.44140625" style="5" customWidth="1"/>
    <col min="14845" max="14845" width="17.109375" style="5" customWidth="1"/>
    <col min="14846" max="14846" width="23.88671875" style="5" customWidth="1"/>
    <col min="14847" max="14847" width="25.44140625" style="5" customWidth="1"/>
    <col min="14848" max="14848" width="19" style="5"/>
    <col min="14849" max="14849" width="9.109375" style="5" customWidth="1"/>
    <col min="14850" max="14850" width="20" style="5" customWidth="1"/>
    <col min="14851" max="14851" width="36.5546875" style="5" customWidth="1"/>
    <col min="14852" max="14852" width="17.44140625" style="5" customWidth="1"/>
    <col min="14853" max="14853" width="21.44140625" style="5" customWidth="1"/>
    <col min="14854" max="14854" width="25.44140625" style="5" bestFit="1" customWidth="1"/>
    <col min="14855" max="14855" width="27.109375" style="5" customWidth="1"/>
    <col min="14856" max="14856" width="10.5546875" style="5" customWidth="1"/>
    <col min="14857" max="14857" width="6.5546875" style="5" customWidth="1"/>
    <col min="14858" max="14860" width="0" style="5" hidden="1" customWidth="1"/>
    <col min="14861" max="14861" width="6.44140625" style="5" bestFit="1" customWidth="1"/>
    <col min="14862" max="14862" width="13.5546875" style="5" bestFit="1" customWidth="1"/>
    <col min="14863" max="14864" width="31" style="5" bestFit="1" customWidth="1"/>
    <col min="14865" max="14865" width="38.44140625" style="5" bestFit="1" customWidth="1"/>
    <col min="14866" max="14869" width="12.109375" style="5" bestFit="1" customWidth="1"/>
    <col min="14870" max="14870" width="30" style="5" bestFit="1" customWidth="1"/>
    <col min="14871" max="15097" width="9.109375" style="5" customWidth="1"/>
    <col min="15098" max="15098" width="20" style="5" customWidth="1"/>
    <col min="15099" max="15099" width="32.88671875" style="5" customWidth="1"/>
    <col min="15100" max="15100" width="17.44140625" style="5" customWidth="1"/>
    <col min="15101" max="15101" width="17.109375" style="5" customWidth="1"/>
    <col min="15102" max="15102" width="23.88671875" style="5" customWidth="1"/>
    <col min="15103" max="15103" width="25.44140625" style="5" customWidth="1"/>
    <col min="15104" max="15104" width="19" style="5"/>
    <col min="15105" max="15105" width="9.109375" style="5" customWidth="1"/>
    <col min="15106" max="15106" width="20" style="5" customWidth="1"/>
    <col min="15107" max="15107" width="36.5546875" style="5" customWidth="1"/>
    <col min="15108" max="15108" width="17.44140625" style="5" customWidth="1"/>
    <col min="15109" max="15109" width="21.44140625" style="5" customWidth="1"/>
    <col min="15110" max="15110" width="25.44140625" style="5" bestFit="1" customWidth="1"/>
    <col min="15111" max="15111" width="27.109375" style="5" customWidth="1"/>
    <col min="15112" max="15112" width="10.5546875" style="5" customWidth="1"/>
    <col min="15113" max="15113" width="6.5546875" style="5" customWidth="1"/>
    <col min="15114" max="15116" width="0" style="5" hidden="1" customWidth="1"/>
    <col min="15117" max="15117" width="6.44140625" style="5" bestFit="1" customWidth="1"/>
    <col min="15118" max="15118" width="13.5546875" style="5" bestFit="1" customWidth="1"/>
    <col min="15119" max="15120" width="31" style="5" bestFit="1" customWidth="1"/>
    <col min="15121" max="15121" width="38.44140625" style="5" bestFit="1" customWidth="1"/>
    <col min="15122" max="15125" width="12.109375" style="5" bestFit="1" customWidth="1"/>
    <col min="15126" max="15126" width="30" style="5" bestFit="1" customWidth="1"/>
    <col min="15127" max="15353" width="9.109375" style="5" customWidth="1"/>
    <col min="15354" max="15354" width="20" style="5" customWidth="1"/>
    <col min="15355" max="15355" width="32.88671875" style="5" customWidth="1"/>
    <col min="15356" max="15356" width="17.44140625" style="5" customWidth="1"/>
    <col min="15357" max="15357" width="17.109375" style="5" customWidth="1"/>
    <col min="15358" max="15358" width="23.88671875" style="5" customWidth="1"/>
    <col min="15359" max="15359" width="25.44140625" style="5" customWidth="1"/>
    <col min="15360" max="15360" width="19" style="5"/>
    <col min="15361" max="15361" width="9.109375" style="5" customWidth="1"/>
    <col min="15362" max="15362" width="20" style="5" customWidth="1"/>
    <col min="15363" max="15363" width="36.5546875" style="5" customWidth="1"/>
    <col min="15364" max="15364" width="17.44140625" style="5" customWidth="1"/>
    <col min="15365" max="15365" width="21.44140625" style="5" customWidth="1"/>
    <col min="15366" max="15366" width="25.44140625" style="5" bestFit="1" customWidth="1"/>
    <col min="15367" max="15367" width="27.109375" style="5" customWidth="1"/>
    <col min="15368" max="15368" width="10.5546875" style="5" customWidth="1"/>
    <col min="15369" max="15369" width="6.5546875" style="5" customWidth="1"/>
    <col min="15370" max="15372" width="0" style="5" hidden="1" customWidth="1"/>
    <col min="15373" max="15373" width="6.44140625" style="5" bestFit="1" customWidth="1"/>
    <col min="15374" max="15374" width="13.5546875" style="5" bestFit="1" customWidth="1"/>
    <col min="15375" max="15376" width="31" style="5" bestFit="1" customWidth="1"/>
    <col min="15377" max="15377" width="38.44140625" style="5" bestFit="1" customWidth="1"/>
    <col min="15378" max="15381" width="12.109375" style="5" bestFit="1" customWidth="1"/>
    <col min="15382" max="15382" width="30" style="5" bestFit="1" customWidth="1"/>
    <col min="15383" max="15609" width="9.109375" style="5" customWidth="1"/>
    <col min="15610" max="15610" width="20" style="5" customWidth="1"/>
    <col min="15611" max="15611" width="32.88671875" style="5" customWidth="1"/>
    <col min="15612" max="15612" width="17.44140625" style="5" customWidth="1"/>
    <col min="15613" max="15613" width="17.109375" style="5" customWidth="1"/>
    <col min="15614" max="15614" width="23.88671875" style="5" customWidth="1"/>
    <col min="15615" max="15615" width="25.44140625" style="5" customWidth="1"/>
    <col min="15616" max="15616" width="19" style="5"/>
    <col min="15617" max="15617" width="9.109375" style="5" customWidth="1"/>
    <col min="15618" max="15618" width="20" style="5" customWidth="1"/>
    <col min="15619" max="15619" width="36.5546875" style="5" customWidth="1"/>
    <col min="15620" max="15620" width="17.44140625" style="5" customWidth="1"/>
    <col min="15621" max="15621" width="21.44140625" style="5" customWidth="1"/>
    <col min="15622" max="15622" width="25.44140625" style="5" bestFit="1" customWidth="1"/>
    <col min="15623" max="15623" width="27.109375" style="5" customWidth="1"/>
    <col min="15624" max="15624" width="10.5546875" style="5" customWidth="1"/>
    <col min="15625" max="15625" width="6.5546875" style="5" customWidth="1"/>
    <col min="15626" max="15628" width="0" style="5" hidden="1" customWidth="1"/>
    <col min="15629" max="15629" width="6.44140625" style="5" bestFit="1" customWidth="1"/>
    <col min="15630" max="15630" width="13.5546875" style="5" bestFit="1" customWidth="1"/>
    <col min="15631" max="15632" width="31" style="5" bestFit="1" customWidth="1"/>
    <col min="15633" max="15633" width="38.44140625" style="5" bestFit="1" customWidth="1"/>
    <col min="15634" max="15637" width="12.109375" style="5" bestFit="1" customWidth="1"/>
    <col min="15638" max="15638" width="30" style="5" bestFit="1" customWidth="1"/>
    <col min="15639" max="15865" width="9.109375" style="5" customWidth="1"/>
    <col min="15866" max="15866" width="20" style="5" customWidth="1"/>
    <col min="15867" max="15867" width="32.88671875" style="5" customWidth="1"/>
    <col min="15868" max="15868" width="17.44140625" style="5" customWidth="1"/>
    <col min="15869" max="15869" width="17.109375" style="5" customWidth="1"/>
    <col min="15870" max="15870" width="23.88671875" style="5" customWidth="1"/>
    <col min="15871" max="15871" width="25.44140625" style="5" customWidth="1"/>
    <col min="15872" max="15872" width="19" style="5"/>
    <col min="15873" max="15873" width="9.109375" style="5" customWidth="1"/>
    <col min="15874" max="15874" width="20" style="5" customWidth="1"/>
    <col min="15875" max="15875" width="36.5546875" style="5" customWidth="1"/>
    <col min="15876" max="15876" width="17.44140625" style="5" customWidth="1"/>
    <col min="15877" max="15877" width="21.44140625" style="5" customWidth="1"/>
    <col min="15878" max="15878" width="25.44140625" style="5" bestFit="1" customWidth="1"/>
    <col min="15879" max="15879" width="27.109375" style="5" customWidth="1"/>
    <col min="15880" max="15880" width="10.5546875" style="5" customWidth="1"/>
    <col min="15881" max="15881" width="6.5546875" style="5" customWidth="1"/>
    <col min="15882" max="15884" width="0" style="5" hidden="1" customWidth="1"/>
    <col min="15885" max="15885" width="6.44140625" style="5" bestFit="1" customWidth="1"/>
    <col min="15886" max="15886" width="13.5546875" style="5" bestFit="1" customWidth="1"/>
    <col min="15887" max="15888" width="31" style="5" bestFit="1" customWidth="1"/>
    <col min="15889" max="15889" width="38.44140625" style="5" bestFit="1" customWidth="1"/>
    <col min="15890" max="15893" width="12.109375" style="5" bestFit="1" customWidth="1"/>
    <col min="15894" max="15894" width="30" style="5" bestFit="1" customWidth="1"/>
    <col min="15895" max="16121" width="9.109375" style="5" customWidth="1"/>
    <col min="16122" max="16122" width="20" style="5" customWidth="1"/>
    <col min="16123" max="16123" width="32.88671875" style="5" customWidth="1"/>
    <col min="16124" max="16124" width="17.44140625" style="5" customWidth="1"/>
    <col min="16125" max="16125" width="17.109375" style="5" customWidth="1"/>
    <col min="16126" max="16126" width="23.88671875" style="5" customWidth="1"/>
    <col min="16127" max="16127" width="25.44140625" style="5" customWidth="1"/>
    <col min="16128" max="16128" width="19" style="5"/>
    <col min="16129" max="16129" width="9.109375" style="5" customWidth="1"/>
    <col min="16130" max="16130" width="20" style="5" customWidth="1"/>
    <col min="16131" max="16131" width="36.5546875" style="5" customWidth="1"/>
    <col min="16132" max="16132" width="17.44140625" style="5" customWidth="1"/>
    <col min="16133" max="16133" width="21.44140625" style="5" customWidth="1"/>
    <col min="16134" max="16134" width="25.44140625" style="5" bestFit="1" customWidth="1"/>
    <col min="16135" max="16135" width="27.109375" style="5" customWidth="1"/>
    <col min="16136" max="16136" width="10.5546875" style="5" customWidth="1"/>
    <col min="16137" max="16137" width="6.5546875" style="5" customWidth="1"/>
    <col min="16138" max="16140" width="0" style="5" hidden="1" customWidth="1"/>
    <col min="16141" max="16141" width="6.44140625" style="5" bestFit="1" customWidth="1"/>
    <col min="16142" max="16142" width="13.5546875" style="5" bestFit="1" customWidth="1"/>
    <col min="16143" max="16144" width="31" style="5" bestFit="1" customWidth="1"/>
    <col min="16145" max="16145" width="38.44140625" style="5" bestFit="1" customWidth="1"/>
    <col min="16146" max="16149" width="12.109375" style="5" bestFit="1" customWidth="1"/>
    <col min="16150" max="16150" width="30" style="5" bestFit="1" customWidth="1"/>
    <col min="16151" max="16377" width="9.109375" style="5" customWidth="1"/>
    <col min="16378" max="16378" width="20" style="5" customWidth="1"/>
    <col min="16379" max="16379" width="32.88671875" style="5" customWidth="1"/>
    <col min="16380" max="16380" width="17.44140625" style="5" customWidth="1"/>
    <col min="16381" max="16381" width="17.109375" style="5" customWidth="1"/>
    <col min="16382" max="16382" width="23.88671875" style="5" customWidth="1"/>
    <col min="16383" max="16383" width="25.44140625" style="5" customWidth="1"/>
    <col min="16384" max="16384" width="19" style="5"/>
  </cols>
  <sheetData>
    <row r="1" spans="2:22" ht="42.75" customHeight="1" thickBot="1" x14ac:dyDescent="0.3">
      <c r="B1" s="136" t="s">
        <v>0</v>
      </c>
      <c r="C1" s="137"/>
      <c r="D1" s="137"/>
      <c r="E1" s="137"/>
      <c r="F1" s="1" t="str">
        <f>K15</f>
        <v>April</v>
      </c>
      <c r="G1" s="1">
        <f>K14</f>
        <v>2025</v>
      </c>
      <c r="H1" s="2"/>
      <c r="I1" s="3"/>
      <c r="J1" s="67"/>
      <c r="K1" s="67"/>
      <c r="L1" s="67"/>
      <c r="M1" s="68"/>
      <c r="N1" s="68"/>
      <c r="O1" s="69"/>
      <c r="P1" s="69"/>
      <c r="Q1" s="68"/>
      <c r="R1" s="68"/>
      <c r="S1" s="68"/>
      <c r="T1" s="68"/>
      <c r="U1" s="68"/>
      <c r="V1" s="68"/>
    </row>
    <row r="2" spans="2:22" ht="8.25" customHeight="1" thickBot="1" x14ac:dyDescent="0.3">
      <c r="B2" s="7"/>
      <c r="C2" s="8"/>
      <c r="D2" s="8"/>
      <c r="E2" s="8"/>
      <c r="F2" s="8"/>
      <c r="G2" s="8"/>
      <c r="H2" s="8"/>
      <c r="I2" s="8"/>
    </row>
    <row r="3" spans="2:22" ht="20.25" customHeight="1" x14ac:dyDescent="0.25">
      <c r="B3" s="9" t="s">
        <v>1</v>
      </c>
      <c r="C3" s="138" t="s">
        <v>2</v>
      </c>
      <c r="D3" s="138"/>
      <c r="E3" s="138"/>
      <c r="F3" s="10" t="s">
        <v>3</v>
      </c>
      <c r="G3" s="70" t="s">
        <v>45</v>
      </c>
      <c r="H3" s="71" t="s">
        <v>43</v>
      </c>
      <c r="I3" s="8"/>
    </row>
    <row r="4" spans="2:22" ht="20.25" customHeight="1" x14ac:dyDescent="0.25">
      <c r="B4" s="139" t="s">
        <v>4</v>
      </c>
      <c r="C4" s="142" t="s">
        <v>44</v>
      </c>
      <c r="D4" s="143"/>
      <c r="E4" s="144"/>
      <c r="F4" s="151" t="s">
        <v>56</v>
      </c>
      <c r="G4" s="96" t="s">
        <v>65</v>
      </c>
      <c r="H4" s="97" t="s">
        <v>69</v>
      </c>
      <c r="I4" s="8"/>
    </row>
    <row r="5" spans="2:22" ht="20.25" customHeight="1" x14ac:dyDescent="0.25">
      <c r="B5" s="140"/>
      <c r="C5" s="145"/>
      <c r="D5" s="146"/>
      <c r="E5" s="147"/>
      <c r="F5" s="152"/>
      <c r="G5" s="94" t="s">
        <v>57</v>
      </c>
      <c r="H5" s="95" t="s">
        <v>48</v>
      </c>
      <c r="I5" s="8"/>
    </row>
    <row r="6" spans="2:22" ht="20.25" customHeight="1" x14ac:dyDescent="0.25">
      <c r="B6" s="140"/>
      <c r="C6" s="145"/>
      <c r="D6" s="146"/>
      <c r="E6" s="147"/>
      <c r="F6" s="152"/>
      <c r="G6" s="96" t="s">
        <v>58</v>
      </c>
      <c r="H6" s="97" t="s">
        <v>49</v>
      </c>
      <c r="I6" s="8"/>
    </row>
    <row r="7" spans="2:22" ht="20.25" customHeight="1" x14ac:dyDescent="0.25">
      <c r="B7" s="140"/>
      <c r="C7" s="145"/>
      <c r="D7" s="146"/>
      <c r="E7" s="147"/>
      <c r="F7" s="152"/>
      <c r="G7" s="96" t="s">
        <v>59</v>
      </c>
      <c r="H7" s="97" t="s">
        <v>50</v>
      </c>
      <c r="I7" s="8"/>
    </row>
    <row r="8" spans="2:22" ht="20.25" customHeight="1" x14ac:dyDescent="0.25">
      <c r="B8" s="140"/>
      <c r="C8" s="145"/>
      <c r="D8" s="146"/>
      <c r="E8" s="147"/>
      <c r="F8" s="152"/>
      <c r="G8" s="96" t="s">
        <v>60</v>
      </c>
      <c r="H8" s="97" t="s">
        <v>51</v>
      </c>
      <c r="I8" s="8"/>
    </row>
    <row r="9" spans="2:22" ht="20.25" customHeight="1" x14ac:dyDescent="0.25">
      <c r="B9" s="140"/>
      <c r="C9" s="145"/>
      <c r="D9" s="146"/>
      <c r="E9" s="147"/>
      <c r="F9" s="152"/>
      <c r="G9" s="96" t="s">
        <v>61</v>
      </c>
      <c r="H9" s="97" t="s">
        <v>52</v>
      </c>
      <c r="I9" s="8"/>
    </row>
    <row r="10" spans="2:22" ht="37.35" customHeight="1" x14ac:dyDescent="0.25">
      <c r="B10" s="140"/>
      <c r="C10" s="145"/>
      <c r="D10" s="146"/>
      <c r="E10" s="147"/>
      <c r="F10" s="152"/>
      <c r="G10" s="96" t="s">
        <v>62</v>
      </c>
      <c r="H10" s="98" t="s">
        <v>53</v>
      </c>
      <c r="I10" s="8"/>
    </row>
    <row r="11" spans="2:22" ht="20.25" customHeight="1" x14ac:dyDescent="0.25">
      <c r="B11" s="140"/>
      <c r="C11" s="145"/>
      <c r="D11" s="146"/>
      <c r="E11" s="147"/>
      <c r="F11" s="152"/>
      <c r="G11" s="96" t="s">
        <v>63</v>
      </c>
      <c r="H11" s="97" t="s">
        <v>54</v>
      </c>
      <c r="I11" s="8"/>
    </row>
    <row r="12" spans="2:22" ht="20.25" customHeight="1" thickBot="1" x14ac:dyDescent="0.3">
      <c r="B12" s="141"/>
      <c r="C12" s="148"/>
      <c r="D12" s="149"/>
      <c r="E12" s="150"/>
      <c r="F12" s="153"/>
      <c r="G12" s="99" t="s">
        <v>64</v>
      </c>
      <c r="H12" s="100" t="s">
        <v>55</v>
      </c>
      <c r="I12" s="8"/>
    </row>
    <row r="13" spans="2:22" ht="45.9" customHeight="1" thickBot="1" x14ac:dyDescent="0.3">
      <c r="B13" s="8"/>
      <c r="C13" s="8"/>
      <c r="D13" s="8"/>
      <c r="E13" s="8"/>
      <c r="F13" s="8"/>
      <c r="G13" s="8"/>
      <c r="H13" s="8"/>
      <c r="I13" s="11"/>
      <c r="J13" s="154" t="s">
        <v>5</v>
      </c>
      <c r="K13" s="155"/>
      <c r="L13" s="63"/>
      <c r="M13" s="126" t="s">
        <v>6</v>
      </c>
      <c r="N13" s="127"/>
      <c r="O13" s="92" t="s">
        <v>7</v>
      </c>
      <c r="P13" s="92" t="s">
        <v>41</v>
      </c>
      <c r="Q13" s="93" t="s">
        <v>8</v>
      </c>
      <c r="R13" s="128" t="s">
        <v>9</v>
      </c>
      <c r="S13" s="129"/>
      <c r="T13" s="129"/>
      <c r="U13" s="129"/>
      <c r="V13" s="130"/>
    </row>
    <row r="14" spans="2:22" ht="21.6" thickBot="1" x14ac:dyDescent="0.3">
      <c r="B14" s="131" t="s">
        <v>20</v>
      </c>
      <c r="C14" s="131"/>
      <c r="D14" s="131"/>
      <c r="E14" s="131"/>
      <c r="F14" s="132" t="str">
        <f>CONCATENATE(F1,", ",G1)</f>
        <v>April, 2025</v>
      </c>
      <c r="G14" s="132"/>
      <c r="H14" s="8"/>
      <c r="I14" s="8"/>
      <c r="J14" s="12" t="s">
        <v>10</v>
      </c>
      <c r="K14" s="13">
        <v>2025</v>
      </c>
      <c r="L14" s="5"/>
      <c r="M14" s="14" t="s">
        <v>11</v>
      </c>
      <c r="N14" s="14" t="s">
        <v>12</v>
      </c>
      <c r="O14" s="14" t="s">
        <v>13</v>
      </c>
      <c r="P14" s="14" t="s">
        <v>14</v>
      </c>
      <c r="Q14" s="15"/>
      <c r="R14" s="16" t="s">
        <v>15</v>
      </c>
      <c r="S14" s="16" t="s">
        <v>16</v>
      </c>
      <c r="T14" s="16" t="s">
        <v>17</v>
      </c>
      <c r="U14" s="16" t="s">
        <v>18</v>
      </c>
      <c r="V14" s="16" t="s">
        <v>19</v>
      </c>
    </row>
    <row r="15" spans="2:22" ht="21" x14ac:dyDescent="0.25">
      <c r="B15" s="133"/>
      <c r="C15" s="133"/>
      <c r="D15" s="133"/>
      <c r="E15" s="133"/>
      <c r="F15" s="133"/>
      <c r="G15" s="133"/>
      <c r="H15" s="133"/>
      <c r="I15" s="8"/>
      <c r="J15" s="12" t="s">
        <v>21</v>
      </c>
      <c r="K15" s="89" t="s">
        <v>35</v>
      </c>
      <c r="L15" s="5"/>
      <c r="M15" s="117">
        <v>2024</v>
      </c>
      <c r="N15" s="17"/>
      <c r="O15" s="18"/>
      <c r="P15" s="18"/>
      <c r="Q15" s="19"/>
      <c r="R15" s="20">
        <v>45537</v>
      </c>
      <c r="S15" s="20">
        <v>45544</v>
      </c>
      <c r="T15" s="20">
        <v>45551</v>
      </c>
      <c r="U15" s="20">
        <v>45558</v>
      </c>
      <c r="V15" s="21">
        <v>45565</v>
      </c>
    </row>
    <row r="16" spans="2:22" ht="18" thickBot="1" x14ac:dyDescent="0.3">
      <c r="B16" s="120" t="s">
        <v>26</v>
      </c>
      <c r="C16" s="120"/>
      <c r="D16" s="120"/>
      <c r="E16" s="120"/>
      <c r="F16" s="120"/>
      <c r="G16" s="120"/>
      <c r="H16" s="120"/>
      <c r="I16" s="105"/>
      <c r="J16" s="22"/>
      <c r="K16" s="23"/>
      <c r="L16" s="5"/>
      <c r="M16" s="118"/>
      <c r="N16" s="29" t="s">
        <v>23</v>
      </c>
      <c r="O16" s="30">
        <f>((P16)/10)*50</f>
        <v>-1.3119999999999976</v>
      </c>
      <c r="P16" s="30">
        <f>Q16-$K$18</f>
        <v>-0.26239999999999952</v>
      </c>
      <c r="Q16" s="32">
        <f>AVERAGE(R16:V16)</f>
        <v>3.8386000000000005</v>
      </c>
      <c r="R16" s="32">
        <v>3.919</v>
      </c>
      <c r="S16" s="32">
        <v>3.871</v>
      </c>
      <c r="T16" s="32">
        <v>3.8180000000000001</v>
      </c>
      <c r="U16" s="32">
        <v>3.7970000000000002</v>
      </c>
      <c r="V16" s="113">
        <v>3.7879999999999998</v>
      </c>
    </row>
    <row r="17" spans="2:22" ht="21.6" thickBot="1" x14ac:dyDescent="0.3">
      <c r="B17" s="121" t="s">
        <v>29</v>
      </c>
      <c r="C17" s="121"/>
      <c r="D17" s="34" t="str">
        <f>CONCATENATE(F1," ",G1," is")</f>
        <v>April 2025 is</v>
      </c>
      <c r="E17" s="35">
        <f>K20</f>
        <v>-0.47999999999999599</v>
      </c>
      <c r="F17" s="122" t="s">
        <v>30</v>
      </c>
      <c r="G17" s="122"/>
      <c r="H17" s="122"/>
      <c r="I17" s="105"/>
      <c r="J17" s="134" t="s">
        <v>24</v>
      </c>
      <c r="K17" s="135"/>
      <c r="L17" s="5"/>
      <c r="M17" s="118"/>
      <c r="N17" s="72"/>
      <c r="O17" s="73"/>
      <c r="P17" s="59"/>
      <c r="Q17" s="74"/>
      <c r="R17" s="75">
        <v>45572</v>
      </c>
      <c r="S17" s="75">
        <v>45579</v>
      </c>
      <c r="T17" s="75">
        <v>45586</v>
      </c>
      <c r="U17" s="75">
        <v>45593</v>
      </c>
      <c r="V17" s="43" t="s">
        <v>46</v>
      </c>
    </row>
    <row r="18" spans="2:22" ht="18" thickBot="1" x14ac:dyDescent="0.3">
      <c r="I18" s="24"/>
      <c r="J18" s="107" t="s">
        <v>66</v>
      </c>
      <c r="K18" s="25">
        <v>4.101</v>
      </c>
      <c r="L18" s="5"/>
      <c r="M18" s="118"/>
      <c r="N18" s="77" t="s">
        <v>25</v>
      </c>
      <c r="O18" s="61">
        <f>((P18)/10)*50</f>
        <v>-1.6999999999999995</v>
      </c>
      <c r="P18" s="61">
        <f>Q18-$K$18</f>
        <v>-0.33999999999999986</v>
      </c>
      <c r="Q18" s="78">
        <f>AVERAGE(R18:V18)</f>
        <v>3.7610000000000001</v>
      </c>
      <c r="R18" s="114">
        <v>3.7650000000000001</v>
      </c>
      <c r="S18" s="114">
        <v>3.766</v>
      </c>
      <c r="T18" s="114">
        <v>3.76</v>
      </c>
      <c r="U18" s="114">
        <v>3.7530000000000001</v>
      </c>
      <c r="V18" s="66"/>
    </row>
    <row r="19" spans="2:22" ht="18" thickBot="1" x14ac:dyDescent="0.3">
      <c r="I19" s="105"/>
      <c r="J19" s="26"/>
      <c r="K19" s="27"/>
      <c r="L19" s="5"/>
      <c r="M19" s="118"/>
      <c r="N19" s="17"/>
      <c r="O19" s="18"/>
      <c r="P19" s="28"/>
      <c r="Q19" s="19"/>
      <c r="R19" s="20">
        <v>45600</v>
      </c>
      <c r="S19" s="20">
        <v>45607</v>
      </c>
      <c r="T19" s="20">
        <v>45614</v>
      </c>
      <c r="U19" s="20">
        <v>45621</v>
      </c>
      <c r="V19" s="108" t="s">
        <v>46</v>
      </c>
    </row>
    <row r="20" spans="2:22" ht="35.4" thickBot="1" x14ac:dyDescent="0.3">
      <c r="B20" s="120" t="s">
        <v>47</v>
      </c>
      <c r="C20" s="120"/>
      <c r="D20" s="120"/>
      <c r="E20" s="120"/>
      <c r="F20" s="120"/>
      <c r="G20" s="120"/>
      <c r="H20" s="120"/>
      <c r="I20" s="105"/>
      <c r="J20" s="106" t="s">
        <v>27</v>
      </c>
      <c r="K20" s="90">
        <v>-0.47999999999999599</v>
      </c>
      <c r="L20" s="5"/>
      <c r="M20" s="119"/>
      <c r="N20" s="29" t="s">
        <v>28</v>
      </c>
      <c r="O20" s="30">
        <f>((P20)/10)*50</f>
        <v>-1.7212500000000008</v>
      </c>
      <c r="P20" s="30">
        <f>Q20-$K$18</f>
        <v>-0.34425000000000017</v>
      </c>
      <c r="Q20" s="31">
        <f>AVERAGE(R20:V20)</f>
        <v>3.7567499999999998</v>
      </c>
      <c r="R20" s="32">
        <v>3.7530000000000001</v>
      </c>
      <c r="S20" s="32">
        <v>3.7469999999999999</v>
      </c>
      <c r="T20" s="32">
        <v>3.7509999999999999</v>
      </c>
      <c r="U20" s="32">
        <v>3.7759999999999998</v>
      </c>
      <c r="V20" s="33"/>
    </row>
    <row r="21" spans="2:22" ht="20.25" customHeight="1" x14ac:dyDescent="0.25">
      <c r="B21" s="121" t="s">
        <v>29</v>
      </c>
      <c r="C21" s="121"/>
      <c r="D21" s="34" t="str">
        <f>CONCATENATE(F1," ",G1," is")</f>
        <v>April 2025 is</v>
      </c>
      <c r="E21" s="35">
        <f>K23</f>
        <v>-0.10050000000000026</v>
      </c>
      <c r="F21" s="122" t="s">
        <v>32</v>
      </c>
      <c r="G21" s="122"/>
      <c r="H21" s="122"/>
      <c r="I21" s="36"/>
      <c r="J21" s="37"/>
      <c r="K21" s="38"/>
      <c r="L21" s="5"/>
      <c r="M21" s="117">
        <v>2025</v>
      </c>
      <c r="N21" s="72"/>
      <c r="O21" s="73"/>
      <c r="P21" s="59"/>
      <c r="Q21" s="79"/>
      <c r="R21" s="75">
        <v>45628</v>
      </c>
      <c r="S21" s="75">
        <v>45635</v>
      </c>
      <c r="T21" s="75">
        <v>41989</v>
      </c>
      <c r="U21" s="75">
        <v>45649</v>
      </c>
      <c r="V21" s="76">
        <v>45656</v>
      </c>
    </row>
    <row r="22" spans="2:22" ht="21.6" thickBot="1" x14ac:dyDescent="0.3">
      <c r="B22" s="101"/>
      <c r="C22" s="101"/>
      <c r="D22" s="102"/>
      <c r="E22" s="103"/>
      <c r="F22" s="104"/>
      <c r="G22" s="104"/>
      <c r="H22" s="104"/>
      <c r="I22" s="105"/>
      <c r="J22" s="26"/>
      <c r="K22" s="27"/>
      <c r="L22" s="5"/>
      <c r="M22" s="118"/>
      <c r="N22" s="77" t="s">
        <v>31</v>
      </c>
      <c r="O22" s="61">
        <f>((P22)/10)*50</f>
        <v>-1.7129999999999979</v>
      </c>
      <c r="P22" s="61">
        <f>Q22-$K$18</f>
        <v>-0.34259999999999957</v>
      </c>
      <c r="Q22" s="80">
        <f>AVERAGE(R22:V22)</f>
        <v>3.7584000000000004</v>
      </c>
      <c r="R22" s="114">
        <v>3.7730000000000001</v>
      </c>
      <c r="S22" s="114">
        <v>3.7549999999999999</v>
      </c>
      <c r="T22" s="114">
        <v>3.754</v>
      </c>
      <c r="U22" s="114">
        <v>3.7570000000000001</v>
      </c>
      <c r="V22" s="114">
        <v>3.7530000000000001</v>
      </c>
    </row>
    <row r="23" spans="2:22" ht="35.4" thickBot="1" x14ac:dyDescent="0.3">
      <c r="I23" s="105"/>
      <c r="J23" s="106" t="s">
        <v>42</v>
      </c>
      <c r="K23" s="90">
        <v>-0.10050000000000026</v>
      </c>
      <c r="L23" s="5"/>
      <c r="M23" s="118"/>
      <c r="N23" s="17"/>
      <c r="O23" s="18"/>
      <c r="P23" s="18"/>
      <c r="Q23" s="19"/>
      <c r="R23" s="20">
        <v>45663</v>
      </c>
      <c r="S23" s="20">
        <v>45670</v>
      </c>
      <c r="T23" s="20">
        <v>45677</v>
      </c>
      <c r="U23" s="20">
        <v>45684</v>
      </c>
      <c r="V23" s="21" t="s">
        <v>46</v>
      </c>
    </row>
    <row r="24" spans="2:22" ht="18" thickBot="1" x14ac:dyDescent="0.3">
      <c r="B24" s="53"/>
      <c r="C24" s="123" t="s">
        <v>68</v>
      </c>
      <c r="D24" s="123"/>
      <c r="E24" s="123"/>
      <c r="F24" s="123"/>
      <c r="G24" s="123"/>
      <c r="H24" s="112">
        <v>4.101</v>
      </c>
      <c r="I24" s="36"/>
      <c r="J24" s="24"/>
      <c r="K24" s="24"/>
      <c r="L24" s="5"/>
      <c r="M24" s="118"/>
      <c r="N24" s="29" t="s">
        <v>33</v>
      </c>
      <c r="O24" s="30">
        <f>((P24)/10)*50</f>
        <v>-1.1337499999999978</v>
      </c>
      <c r="P24" s="30">
        <f>Q24-$K$18</f>
        <v>-0.22674999999999956</v>
      </c>
      <c r="Q24" s="32">
        <f>AVERAGE(R24:V24)</f>
        <v>3.8742500000000004</v>
      </c>
      <c r="R24" s="32">
        <v>3.7709999999999999</v>
      </c>
      <c r="S24" s="32">
        <v>3.8210000000000002</v>
      </c>
      <c r="T24" s="32">
        <v>3.944</v>
      </c>
      <c r="U24" s="32">
        <v>3.9609999999999999</v>
      </c>
      <c r="V24" s="33"/>
    </row>
    <row r="25" spans="2:22" ht="17.399999999999999" x14ac:dyDescent="0.25">
      <c r="B25" s="53"/>
      <c r="C25" s="124" t="s">
        <v>67</v>
      </c>
      <c r="D25" s="124"/>
      <c r="E25" s="124"/>
      <c r="F25" s="124"/>
      <c r="G25" s="124"/>
      <c r="H25" s="50"/>
      <c r="I25" s="36"/>
      <c r="J25" s="24"/>
      <c r="K25" s="24"/>
      <c r="L25" s="5"/>
      <c r="M25" s="118"/>
      <c r="N25" s="81"/>
      <c r="O25" s="82"/>
      <c r="P25" s="83"/>
      <c r="Q25" s="84"/>
      <c r="R25" s="85">
        <v>45691</v>
      </c>
      <c r="S25" s="85">
        <v>45698</v>
      </c>
      <c r="T25" s="85">
        <v>45705</v>
      </c>
      <c r="U25" s="85">
        <v>45712</v>
      </c>
      <c r="V25" s="76" t="s">
        <v>46</v>
      </c>
    </row>
    <row r="26" spans="2:22" ht="24" customHeight="1" thickBot="1" x14ac:dyDescent="0.3">
      <c r="B26" s="125" t="s">
        <v>36</v>
      </c>
      <c r="C26" s="125"/>
      <c r="D26" s="125"/>
      <c r="E26" s="125"/>
      <c r="F26" s="125"/>
      <c r="G26" s="125"/>
      <c r="H26" s="125"/>
      <c r="I26" s="49"/>
      <c r="J26" s="91"/>
      <c r="K26" s="24"/>
      <c r="L26" s="5"/>
      <c r="M26" s="118"/>
      <c r="N26" s="77" t="s">
        <v>34</v>
      </c>
      <c r="O26" s="61">
        <f>((P26)/10)*50</f>
        <v>-0.50250000000000128</v>
      </c>
      <c r="P26" s="61">
        <f>Q26-$K$18</f>
        <v>-0.10050000000000026</v>
      </c>
      <c r="Q26" s="78">
        <f>AVERAGE(R26:V26)</f>
        <v>4.0004999999999997</v>
      </c>
      <c r="R26" s="114">
        <v>3.968</v>
      </c>
      <c r="S26" s="114">
        <v>3.97</v>
      </c>
      <c r="T26" s="114">
        <v>4.0209999999999999</v>
      </c>
      <c r="U26" s="114">
        <v>4.0430000000000001</v>
      </c>
      <c r="V26" s="66"/>
    </row>
    <row r="27" spans="2:22" ht="24" customHeight="1" x14ac:dyDescent="0.25">
      <c r="I27" s="49"/>
      <c r="J27" s="24"/>
      <c r="K27" s="24"/>
      <c r="L27" s="5"/>
      <c r="M27" s="118"/>
      <c r="N27" s="17"/>
      <c r="O27" s="18"/>
      <c r="P27" s="28"/>
      <c r="Q27" s="19"/>
      <c r="R27" s="20">
        <v>45719</v>
      </c>
      <c r="S27" s="20">
        <v>45726</v>
      </c>
      <c r="T27" s="20">
        <v>45733</v>
      </c>
      <c r="U27" s="20">
        <v>45740</v>
      </c>
      <c r="V27" s="21">
        <v>45747</v>
      </c>
    </row>
    <row r="28" spans="2:22" ht="24" customHeight="1" thickBot="1" x14ac:dyDescent="0.3">
      <c r="I28" s="49"/>
      <c r="J28" s="24"/>
      <c r="K28" s="24"/>
      <c r="L28" s="5"/>
      <c r="M28" s="118"/>
      <c r="N28" s="29" t="s">
        <v>35</v>
      </c>
      <c r="O28" s="30">
        <f>((P28)/10)*50</f>
        <v>-0.47999999999999599</v>
      </c>
      <c r="P28" s="30">
        <f>Q28-$K$18</f>
        <v>-9.5999999999999197E-2</v>
      </c>
      <c r="Q28" s="31">
        <f>AVERAGE(R28:V28)</f>
        <v>4.0050000000000008</v>
      </c>
      <c r="R28" s="32">
        <v>4.0369999999999999</v>
      </c>
      <c r="S28" s="32">
        <v>4.0309999999999997</v>
      </c>
      <c r="T28" s="32">
        <v>3.9870000000000001</v>
      </c>
      <c r="U28" s="32">
        <v>3.9870000000000001</v>
      </c>
      <c r="V28" s="113">
        <v>3.9830000000000001</v>
      </c>
    </row>
    <row r="29" spans="2:22" ht="17.399999999999999" x14ac:dyDescent="0.25">
      <c r="B29" s="52"/>
      <c r="C29" s="51"/>
      <c r="D29" s="51"/>
      <c r="E29" s="51"/>
      <c r="F29" s="51"/>
      <c r="G29" s="51"/>
      <c r="H29" s="51"/>
      <c r="I29" s="51"/>
      <c r="J29" s="24"/>
      <c r="K29" s="24"/>
      <c r="L29" s="5"/>
      <c r="M29" s="118"/>
      <c r="N29" s="72"/>
      <c r="O29" s="73"/>
      <c r="P29" s="59"/>
      <c r="Q29" s="79"/>
      <c r="R29" s="75">
        <v>45754</v>
      </c>
      <c r="S29" s="75">
        <v>45761</v>
      </c>
      <c r="T29" s="75">
        <v>45768</v>
      </c>
      <c r="U29" s="75">
        <v>45775</v>
      </c>
      <c r="V29" s="76" t="s">
        <v>46</v>
      </c>
    </row>
    <row r="30" spans="2:22" ht="18" thickBot="1" x14ac:dyDescent="0.3">
      <c r="I30" s="51"/>
      <c r="K30" s="5"/>
      <c r="L30" s="5"/>
      <c r="M30" s="118"/>
      <c r="N30" s="77" t="s">
        <v>37</v>
      </c>
      <c r="O30" s="61" t="e">
        <f>((P30)/10)*50</f>
        <v>#DIV/0!</v>
      </c>
      <c r="P30" s="61" t="e">
        <f>Q30-$K$18</f>
        <v>#DIV/0!</v>
      </c>
      <c r="Q30" s="80" t="e">
        <f>AVERAGE(R30:V30)</f>
        <v>#DIV/0!</v>
      </c>
      <c r="R30" s="78"/>
      <c r="S30" s="78"/>
      <c r="T30" s="78"/>
      <c r="U30" s="78"/>
      <c r="V30" s="66"/>
    </row>
    <row r="31" spans="2:22" ht="17.399999999999999" x14ac:dyDescent="0.25">
      <c r="I31" s="51"/>
      <c r="J31" s="5"/>
      <c r="K31" s="5"/>
      <c r="L31" s="5"/>
      <c r="M31" s="118"/>
      <c r="N31" s="17"/>
      <c r="O31" s="18"/>
      <c r="P31" s="18"/>
      <c r="Q31" s="19"/>
      <c r="R31" s="20">
        <v>45782</v>
      </c>
      <c r="S31" s="20">
        <v>45789</v>
      </c>
      <c r="T31" s="20">
        <v>45796</v>
      </c>
      <c r="U31" s="20">
        <v>45803</v>
      </c>
      <c r="V31" s="21" t="s">
        <v>46</v>
      </c>
    </row>
    <row r="32" spans="2:22" ht="18" thickBot="1" x14ac:dyDescent="0.3">
      <c r="J32" s="5"/>
      <c r="K32" s="5"/>
      <c r="L32" s="5"/>
      <c r="M32" s="118"/>
      <c r="N32" s="29" t="s">
        <v>38</v>
      </c>
      <c r="O32" s="30" t="e">
        <f>((P32)/10)*50</f>
        <v>#DIV/0!</v>
      </c>
      <c r="P32" s="30" t="e">
        <f>Q32-$K$18</f>
        <v>#DIV/0!</v>
      </c>
      <c r="Q32" s="32" t="e">
        <f>AVERAGE(R32:V32)</f>
        <v>#DIV/0!</v>
      </c>
      <c r="R32" s="32"/>
      <c r="S32" s="32"/>
      <c r="T32" s="32"/>
      <c r="U32" s="32"/>
      <c r="V32" s="33"/>
    </row>
    <row r="33" spans="9:22" ht="17.399999999999999" x14ac:dyDescent="0.25">
      <c r="J33" s="5"/>
      <c r="K33" s="5"/>
      <c r="L33" s="5"/>
      <c r="M33" s="118"/>
      <c r="N33" s="39"/>
      <c r="O33" s="73"/>
      <c r="P33" s="40"/>
      <c r="Q33" s="54"/>
      <c r="R33" s="42">
        <v>45810</v>
      </c>
      <c r="S33" s="42">
        <v>45817</v>
      </c>
      <c r="T33" s="42">
        <v>45824</v>
      </c>
      <c r="U33" s="42">
        <v>45831</v>
      </c>
      <c r="V33" s="43">
        <v>45838</v>
      </c>
    </row>
    <row r="34" spans="9:22" ht="18" thickBot="1" x14ac:dyDescent="0.3">
      <c r="I34" s="5"/>
      <c r="J34" s="5"/>
      <c r="K34" s="5"/>
      <c r="L34" s="5"/>
      <c r="M34" s="118"/>
      <c r="N34" s="44" t="s">
        <v>39</v>
      </c>
      <c r="O34" s="61" t="e">
        <f>((P34)/10)*50</f>
        <v>#DIV/0!</v>
      </c>
      <c r="P34" s="45" t="e">
        <f>Q34-$K$18</f>
        <v>#DIV/0!</v>
      </c>
      <c r="Q34" s="47" t="e">
        <f>AVERAGE(R34:V34)</f>
        <v>#DIV/0!</v>
      </c>
      <c r="R34" s="47"/>
      <c r="S34" s="47"/>
      <c r="T34" s="47"/>
      <c r="U34" s="47"/>
      <c r="V34" s="113"/>
    </row>
    <row r="35" spans="9:22" ht="17.399999999999999" x14ac:dyDescent="0.25">
      <c r="I35" s="5"/>
      <c r="J35" s="5"/>
      <c r="K35" s="5"/>
      <c r="L35" s="5"/>
      <c r="M35" s="118"/>
      <c r="N35" s="17"/>
      <c r="O35" s="18"/>
      <c r="P35" s="28"/>
      <c r="Q35" s="19"/>
      <c r="R35" s="20">
        <v>45845</v>
      </c>
      <c r="S35" s="20">
        <v>45852</v>
      </c>
      <c r="T35" s="20">
        <v>45859</v>
      </c>
      <c r="U35" s="20">
        <v>45866</v>
      </c>
      <c r="V35" s="21" t="s">
        <v>46</v>
      </c>
    </row>
    <row r="36" spans="9:22" ht="18" thickBot="1" x14ac:dyDescent="0.3">
      <c r="I36" s="5"/>
      <c r="J36" s="5"/>
      <c r="K36" s="5"/>
      <c r="L36" s="5"/>
      <c r="M36" s="118"/>
      <c r="N36" s="29" t="s">
        <v>40</v>
      </c>
      <c r="O36" s="30" t="e">
        <f>((P36)/10)*50</f>
        <v>#DIV/0!</v>
      </c>
      <c r="P36" s="30" t="e">
        <f>Q36-$K$18</f>
        <v>#DIV/0!</v>
      </c>
      <c r="Q36" s="31" t="e">
        <f>AVERAGE(R36:V36)</f>
        <v>#DIV/0!</v>
      </c>
      <c r="R36" s="32"/>
      <c r="S36" s="32"/>
      <c r="T36" s="32"/>
      <c r="U36" s="32"/>
      <c r="V36" s="33"/>
    </row>
    <row r="37" spans="9:22" ht="17.399999999999999" x14ac:dyDescent="0.25">
      <c r="I37" s="5"/>
      <c r="J37" s="5"/>
      <c r="K37" s="5"/>
      <c r="L37" s="5"/>
      <c r="M37" s="118"/>
      <c r="N37" s="39"/>
      <c r="O37" s="73"/>
      <c r="P37" s="40"/>
      <c r="Q37" s="41"/>
      <c r="R37" s="42">
        <v>45873</v>
      </c>
      <c r="S37" s="42">
        <v>45880</v>
      </c>
      <c r="T37" s="42">
        <v>45887</v>
      </c>
      <c r="U37" s="42">
        <v>45894</v>
      </c>
      <c r="V37" s="43" t="s">
        <v>46</v>
      </c>
    </row>
    <row r="38" spans="9:22" ht="18" thickBot="1" x14ac:dyDescent="0.3">
      <c r="I38" s="5"/>
      <c r="J38" s="5"/>
      <c r="K38" s="5"/>
      <c r="L38" s="5"/>
      <c r="M38" s="118"/>
      <c r="N38" s="44" t="s">
        <v>22</v>
      </c>
      <c r="O38" s="61" t="e">
        <f>((P38)/10)*50</f>
        <v>#DIV/0!</v>
      </c>
      <c r="P38" s="45" t="e">
        <f>Q38-$K$18</f>
        <v>#DIV/0!</v>
      </c>
      <c r="Q38" s="46" t="e">
        <f>AVERAGE(R38:V38)</f>
        <v>#DIV/0!</v>
      </c>
      <c r="R38" s="47"/>
      <c r="S38" s="47"/>
      <c r="T38" s="47"/>
      <c r="U38" s="47"/>
      <c r="V38" s="48"/>
    </row>
    <row r="39" spans="9:22" ht="17.399999999999999" x14ac:dyDescent="0.25">
      <c r="I39" s="5"/>
      <c r="J39" s="5"/>
      <c r="K39" s="5"/>
      <c r="L39" s="5"/>
      <c r="M39" s="118"/>
      <c r="N39" s="55"/>
      <c r="O39" s="18"/>
      <c r="P39" s="28"/>
      <c r="Q39" s="56"/>
      <c r="R39" s="20">
        <v>45901</v>
      </c>
      <c r="S39" s="20">
        <v>45908</v>
      </c>
      <c r="T39" s="20">
        <v>45915</v>
      </c>
      <c r="U39" s="20">
        <v>45922</v>
      </c>
      <c r="V39" s="21">
        <v>45929</v>
      </c>
    </row>
    <row r="40" spans="9:22" ht="18" thickBot="1" x14ac:dyDescent="0.3">
      <c r="I40" s="5"/>
      <c r="J40" s="5"/>
      <c r="K40" s="5"/>
      <c r="L40" s="5"/>
      <c r="M40" s="118"/>
      <c r="N40" s="57" t="s">
        <v>23</v>
      </c>
      <c r="O40" s="30" t="e">
        <f>((P40)/10)*50</f>
        <v>#DIV/0!</v>
      </c>
      <c r="P40" s="30" t="e">
        <f>Q40-$K$18</f>
        <v>#DIV/0!</v>
      </c>
      <c r="Q40" s="31" t="e">
        <f>AVERAGE(R40:V40)</f>
        <v>#DIV/0!</v>
      </c>
      <c r="R40" s="32"/>
      <c r="S40" s="32"/>
      <c r="T40" s="32"/>
      <c r="U40" s="32"/>
      <c r="V40" s="113"/>
    </row>
    <row r="41" spans="9:22" ht="17.399999999999999" x14ac:dyDescent="0.25">
      <c r="I41" s="5"/>
      <c r="J41" s="5"/>
      <c r="K41" s="5"/>
      <c r="L41" s="5"/>
      <c r="M41" s="118"/>
      <c r="N41" s="58"/>
      <c r="O41" s="73"/>
      <c r="P41" s="59"/>
      <c r="Q41" s="41"/>
      <c r="R41" s="42">
        <v>45936</v>
      </c>
      <c r="S41" s="42">
        <v>45943</v>
      </c>
      <c r="T41" s="42">
        <v>45950</v>
      </c>
      <c r="U41" s="42">
        <v>45957</v>
      </c>
      <c r="V41" s="43" t="s">
        <v>46</v>
      </c>
    </row>
    <row r="42" spans="9:22" ht="18" thickBot="1" x14ac:dyDescent="0.3">
      <c r="I42" s="5"/>
      <c r="J42" s="5"/>
      <c r="K42" s="5"/>
      <c r="L42" s="5"/>
      <c r="M42" s="118"/>
      <c r="N42" s="60" t="s">
        <v>25</v>
      </c>
      <c r="O42" s="61" t="e">
        <f>((P42)/10)*50</f>
        <v>#DIV/0!</v>
      </c>
      <c r="P42" s="61" t="e">
        <f>Q42-$K$18</f>
        <v>#DIV/0!</v>
      </c>
      <c r="Q42" s="46" t="e">
        <f>AVERAGE(R42:V42)</f>
        <v>#DIV/0!</v>
      </c>
      <c r="R42" s="47"/>
      <c r="S42" s="47"/>
      <c r="T42" s="47"/>
      <c r="U42" s="47"/>
      <c r="V42" s="48"/>
    </row>
    <row r="43" spans="9:22" ht="17.399999999999999" x14ac:dyDescent="0.25">
      <c r="I43" s="5"/>
      <c r="J43" s="5"/>
      <c r="K43" s="5"/>
      <c r="L43" s="5"/>
      <c r="M43" s="118"/>
      <c r="N43" s="55"/>
      <c r="O43" s="18"/>
      <c r="P43" s="28"/>
      <c r="Q43" s="56"/>
      <c r="R43" s="20">
        <v>45964</v>
      </c>
      <c r="S43" s="20">
        <v>45971</v>
      </c>
      <c r="T43" s="20">
        <v>45978</v>
      </c>
      <c r="U43" s="20">
        <v>45985</v>
      </c>
      <c r="V43" s="21" t="s">
        <v>46</v>
      </c>
    </row>
    <row r="44" spans="9:22" ht="18" thickBot="1" x14ac:dyDescent="0.3">
      <c r="I44" s="5"/>
      <c r="J44" s="5"/>
      <c r="K44" s="5"/>
      <c r="L44" s="5"/>
      <c r="M44" s="119"/>
      <c r="N44" s="57" t="s">
        <v>28</v>
      </c>
      <c r="O44" s="30" t="e">
        <f>((P44)/10)*50</f>
        <v>#DIV/0!</v>
      </c>
      <c r="P44" s="30" t="e">
        <f>Q44-$K$18</f>
        <v>#DIV/0!</v>
      </c>
      <c r="Q44" s="31" t="e">
        <f>AVERAGE(R44:V44)</f>
        <v>#DIV/0!</v>
      </c>
      <c r="R44" s="32"/>
      <c r="S44" s="32"/>
      <c r="T44" s="32"/>
      <c r="U44" s="32"/>
      <c r="V44" s="33"/>
    </row>
    <row r="45" spans="9:22" ht="17.399999999999999" x14ac:dyDescent="0.3">
      <c r="I45" s="5"/>
      <c r="J45" s="5"/>
      <c r="K45" s="5"/>
      <c r="L45" s="5"/>
      <c r="M45" s="117">
        <v>2026</v>
      </c>
      <c r="N45" s="58"/>
      <c r="O45" s="73"/>
      <c r="P45" s="62"/>
      <c r="Q45" s="41"/>
      <c r="R45" s="42">
        <v>45992</v>
      </c>
      <c r="S45" s="42">
        <v>45999</v>
      </c>
      <c r="T45" s="42">
        <v>46006</v>
      </c>
      <c r="U45" s="42">
        <v>46013</v>
      </c>
      <c r="V45" s="43">
        <v>46020</v>
      </c>
    </row>
    <row r="46" spans="9:22" ht="18" thickBot="1" x14ac:dyDescent="0.3">
      <c r="I46" s="5"/>
      <c r="J46" s="5"/>
      <c r="K46" s="5"/>
      <c r="L46" s="5"/>
      <c r="M46" s="118"/>
      <c r="N46" s="60" t="s">
        <v>31</v>
      </c>
      <c r="O46" s="61" t="e">
        <f>((P46)/10)*50</f>
        <v>#DIV/0!</v>
      </c>
      <c r="P46" s="45" t="e">
        <f>Q46-$K$18</f>
        <v>#DIV/0!</v>
      </c>
      <c r="Q46" s="47" t="e">
        <f>AVERAGE(R46:V46)</f>
        <v>#DIV/0!</v>
      </c>
      <c r="R46" s="47"/>
      <c r="S46" s="47"/>
      <c r="T46" s="47"/>
      <c r="U46" s="47"/>
      <c r="V46" s="113"/>
    </row>
    <row r="47" spans="9:22" ht="17.399999999999999" x14ac:dyDescent="0.25">
      <c r="I47" s="5"/>
      <c r="J47" s="5"/>
      <c r="K47" s="5"/>
      <c r="L47" s="5"/>
      <c r="M47" s="118"/>
      <c r="N47" s="55"/>
      <c r="O47" s="18"/>
      <c r="P47" s="28"/>
      <c r="Q47" s="19"/>
      <c r="R47" s="20">
        <v>46027</v>
      </c>
      <c r="S47" s="20">
        <v>46034</v>
      </c>
      <c r="T47" s="20">
        <v>46041</v>
      </c>
      <c r="U47" s="20">
        <v>46048</v>
      </c>
      <c r="V47" s="21" t="s">
        <v>46</v>
      </c>
    </row>
    <row r="48" spans="9:22" ht="18.75" customHeight="1" thickBot="1" x14ac:dyDescent="0.3">
      <c r="I48" s="5"/>
      <c r="J48" s="5"/>
      <c r="K48" s="5"/>
      <c r="L48" s="5"/>
      <c r="M48" s="118"/>
      <c r="N48" s="57" t="s">
        <v>33</v>
      </c>
      <c r="O48" s="30" t="e">
        <f>((P48)/10)*50</f>
        <v>#DIV/0!</v>
      </c>
      <c r="P48" s="30" t="e">
        <f>Q48-$K$18</f>
        <v>#DIV/0!</v>
      </c>
      <c r="Q48" s="32" t="e">
        <f>AVERAGE(R48:V48)</f>
        <v>#DIV/0!</v>
      </c>
      <c r="R48" s="32"/>
      <c r="S48" s="32"/>
      <c r="T48" s="32"/>
      <c r="U48" s="32"/>
      <c r="V48" s="33"/>
    </row>
    <row r="49" spans="2:22" ht="17.399999999999999" x14ac:dyDescent="0.25">
      <c r="I49" s="5"/>
      <c r="J49" s="5"/>
      <c r="K49" s="5"/>
      <c r="L49" s="5"/>
      <c r="M49" s="118"/>
      <c r="N49" s="58"/>
      <c r="O49" s="73"/>
      <c r="P49" s="40"/>
      <c r="Q49" s="54"/>
      <c r="R49" s="42">
        <v>46055</v>
      </c>
      <c r="S49" s="42">
        <v>46062</v>
      </c>
      <c r="T49" s="42">
        <v>46069</v>
      </c>
      <c r="U49" s="42">
        <v>46076</v>
      </c>
      <c r="V49" s="43" t="s">
        <v>46</v>
      </c>
    </row>
    <row r="50" spans="2:22" ht="18" thickBot="1" x14ac:dyDescent="0.3">
      <c r="I50" s="5"/>
      <c r="J50" s="5"/>
      <c r="K50" s="5"/>
      <c r="L50" s="5"/>
      <c r="M50" s="118"/>
      <c r="N50" s="60" t="s">
        <v>34</v>
      </c>
      <c r="O50" s="61" t="e">
        <f>((P50)/10)*50</f>
        <v>#DIV/0!</v>
      </c>
      <c r="P50" s="45" t="e">
        <f>Q50-$K$18</f>
        <v>#DIV/0!</v>
      </c>
      <c r="Q50" s="47" t="e">
        <f>AVERAGE(R50:V50)</f>
        <v>#DIV/0!</v>
      </c>
      <c r="R50" s="47"/>
      <c r="S50" s="47"/>
      <c r="T50" s="47"/>
      <c r="U50" s="47"/>
      <c r="V50" s="48"/>
    </row>
    <row r="51" spans="2:22" ht="17.399999999999999" x14ac:dyDescent="0.25">
      <c r="I51" s="5"/>
      <c r="J51" s="5"/>
      <c r="K51" s="5"/>
      <c r="L51" s="5"/>
      <c r="M51" s="118"/>
      <c r="N51" s="55"/>
      <c r="O51" s="18"/>
      <c r="P51" s="28"/>
      <c r="Q51" s="19"/>
      <c r="R51" s="20">
        <v>46083</v>
      </c>
      <c r="S51" s="20">
        <v>46090</v>
      </c>
      <c r="T51" s="20">
        <v>46097</v>
      </c>
      <c r="U51" s="20">
        <v>46104</v>
      </c>
      <c r="V51" s="21">
        <v>46111</v>
      </c>
    </row>
    <row r="52" spans="2:22" ht="18" thickBot="1" x14ac:dyDescent="0.3">
      <c r="I52" s="5"/>
      <c r="J52" s="5"/>
      <c r="K52" s="5"/>
      <c r="L52" s="5"/>
      <c r="M52" s="118"/>
      <c r="N52" s="57" t="s">
        <v>35</v>
      </c>
      <c r="O52" s="30" t="e">
        <f>((P52)/10)*50</f>
        <v>#DIV/0!</v>
      </c>
      <c r="P52" s="30" t="e">
        <f>Q52-$K$18</f>
        <v>#DIV/0!</v>
      </c>
      <c r="Q52" s="32" t="e">
        <f>AVERAGE(R52:V52)</f>
        <v>#DIV/0!</v>
      </c>
      <c r="R52" s="32"/>
      <c r="S52" s="32"/>
      <c r="T52" s="32"/>
      <c r="U52" s="32"/>
      <c r="V52" s="113"/>
    </row>
    <row r="53" spans="2:22" ht="17.399999999999999" x14ac:dyDescent="0.25">
      <c r="I53" s="5"/>
      <c r="J53" s="5"/>
      <c r="K53" s="5"/>
      <c r="L53" s="5"/>
      <c r="M53" s="118"/>
      <c r="N53" s="58"/>
      <c r="O53" s="73"/>
      <c r="P53" s="40"/>
      <c r="Q53" s="54"/>
      <c r="R53" s="42">
        <v>46118</v>
      </c>
      <c r="S53" s="42">
        <v>46125</v>
      </c>
      <c r="T53" s="42">
        <v>46132</v>
      </c>
      <c r="U53" s="42">
        <v>46139</v>
      </c>
      <c r="V53" s="43" t="s">
        <v>46</v>
      </c>
    </row>
    <row r="54" spans="2:22" ht="18" thickBot="1" x14ac:dyDescent="0.3">
      <c r="I54" s="5"/>
      <c r="J54" s="5"/>
      <c r="K54" s="5"/>
      <c r="L54" s="5"/>
      <c r="M54" s="118"/>
      <c r="N54" s="60" t="s">
        <v>37</v>
      </c>
      <c r="O54" s="61" t="e">
        <f>((P54)/10)*50</f>
        <v>#DIV/0!</v>
      </c>
      <c r="P54" s="45" t="e">
        <f>Q54-$K$18</f>
        <v>#DIV/0!</v>
      </c>
      <c r="Q54" s="47" t="e">
        <f>AVERAGE(R54:V54)</f>
        <v>#DIV/0!</v>
      </c>
      <c r="R54" s="47"/>
      <c r="S54" s="47"/>
      <c r="T54" s="47"/>
      <c r="U54" s="47"/>
      <c r="V54" s="48"/>
    </row>
    <row r="55" spans="2:22" ht="17.399999999999999" x14ac:dyDescent="0.25">
      <c r="I55" s="5"/>
      <c r="J55" s="5"/>
      <c r="K55" s="5"/>
      <c r="L55" s="5"/>
      <c r="M55" s="118"/>
      <c r="N55" s="55"/>
      <c r="O55" s="18"/>
      <c r="P55" s="28"/>
      <c r="Q55" s="19"/>
      <c r="R55" s="20">
        <v>46146</v>
      </c>
      <c r="S55" s="20">
        <v>46153</v>
      </c>
      <c r="T55" s="20">
        <v>46160</v>
      </c>
      <c r="U55" s="20">
        <v>46167</v>
      </c>
      <c r="V55" s="21" t="s">
        <v>46</v>
      </c>
    </row>
    <row r="56" spans="2:22" ht="18" thickBot="1" x14ac:dyDescent="0.3">
      <c r="I56" s="5"/>
      <c r="J56" s="5"/>
      <c r="K56" s="5"/>
      <c r="L56" s="5"/>
      <c r="M56" s="118"/>
      <c r="N56" s="57" t="s">
        <v>38</v>
      </c>
      <c r="O56" s="30" t="e">
        <f>((P56)/10)*50</f>
        <v>#DIV/0!</v>
      </c>
      <c r="P56" s="30" t="e">
        <f>Q56-$K$18</f>
        <v>#DIV/0!</v>
      </c>
      <c r="Q56" s="32" t="e">
        <f>AVERAGE(R56:V56)</f>
        <v>#DIV/0!</v>
      </c>
      <c r="R56" s="32"/>
      <c r="S56" s="32"/>
      <c r="T56" s="32"/>
      <c r="U56" s="32"/>
      <c r="V56" s="33"/>
    </row>
    <row r="57" spans="2:22" ht="17.399999999999999" x14ac:dyDescent="0.25">
      <c r="B57" s="63"/>
      <c r="C57" s="63"/>
      <c r="D57" s="63"/>
      <c r="E57" s="63"/>
      <c r="F57" s="63"/>
      <c r="G57" s="63"/>
      <c r="H57" s="63"/>
      <c r="I57" s="5"/>
      <c r="J57" s="5"/>
      <c r="K57" s="5"/>
      <c r="L57" s="5"/>
      <c r="M57" s="118"/>
      <c r="N57" s="86"/>
      <c r="O57" s="73"/>
      <c r="P57" s="59"/>
      <c r="Q57" s="79"/>
      <c r="R57" s="75">
        <v>46174</v>
      </c>
      <c r="S57" s="75">
        <v>46181</v>
      </c>
      <c r="T57" s="75">
        <v>46188</v>
      </c>
      <c r="U57" s="75">
        <v>46195</v>
      </c>
      <c r="V57" s="76">
        <v>46202</v>
      </c>
    </row>
    <row r="58" spans="2:22" ht="18" thickBot="1" x14ac:dyDescent="0.3">
      <c r="B58" s="63"/>
      <c r="C58" s="63"/>
      <c r="D58" s="63"/>
      <c r="E58" s="63"/>
      <c r="F58" s="63"/>
      <c r="G58" s="63"/>
      <c r="H58" s="63"/>
      <c r="I58" s="5"/>
      <c r="J58" s="5"/>
      <c r="M58" s="118"/>
      <c r="N58" s="87" t="s">
        <v>39</v>
      </c>
      <c r="O58" s="61" t="e">
        <f>((P58)/10)*50</f>
        <v>#DIV/0!</v>
      </c>
      <c r="P58" s="61" t="e">
        <f>Q58-$K$18</f>
        <v>#DIV/0!</v>
      </c>
      <c r="Q58" s="80" t="e">
        <f>AVERAGE(R58:V58)</f>
        <v>#DIV/0!</v>
      </c>
      <c r="R58" s="47"/>
      <c r="S58" s="47"/>
      <c r="T58" s="47"/>
      <c r="U58" s="47"/>
      <c r="V58" s="113"/>
    </row>
    <row r="59" spans="2:22" ht="17.399999999999999" x14ac:dyDescent="0.25">
      <c r="B59" s="63"/>
      <c r="C59" s="63"/>
      <c r="D59" s="63"/>
      <c r="E59" s="63"/>
      <c r="F59" s="63"/>
      <c r="G59" s="63"/>
      <c r="H59" s="63"/>
      <c r="I59" s="5"/>
      <c r="J59" s="5"/>
      <c r="K59" s="63"/>
      <c r="L59" s="63"/>
      <c r="M59" s="118"/>
      <c r="N59" s="55"/>
      <c r="O59" s="18"/>
      <c r="P59" s="28"/>
      <c r="Q59" s="56"/>
      <c r="R59" s="20">
        <v>46209</v>
      </c>
      <c r="S59" s="20">
        <v>46216</v>
      </c>
      <c r="T59" s="20">
        <v>46223</v>
      </c>
      <c r="U59" s="20">
        <v>46230</v>
      </c>
      <c r="V59" s="21" t="s">
        <v>46</v>
      </c>
    </row>
    <row r="60" spans="2:22" s="63" customFormat="1" ht="18" thickBot="1" x14ac:dyDescent="0.3">
      <c r="M60" s="118"/>
      <c r="N60" s="57" t="s">
        <v>40</v>
      </c>
      <c r="O60" s="30" t="e">
        <f>((P60)/10)*50</f>
        <v>#DIV/0!</v>
      </c>
      <c r="P60" s="30" t="e">
        <f>Q60-$K$18</f>
        <v>#DIV/0!</v>
      </c>
      <c r="Q60" s="31" t="e">
        <f>AVERAGE(R60:V60)</f>
        <v>#DIV/0!</v>
      </c>
      <c r="R60" s="32"/>
      <c r="S60" s="32"/>
      <c r="T60" s="32"/>
      <c r="U60" s="32"/>
      <c r="V60" s="33"/>
    </row>
    <row r="61" spans="2:22" s="63" customFormat="1" ht="17.399999999999999" x14ac:dyDescent="0.25">
      <c r="M61" s="118"/>
      <c r="N61" s="58"/>
      <c r="O61" s="73"/>
      <c r="P61" s="59"/>
      <c r="Q61" s="41"/>
      <c r="R61" s="42">
        <v>46237</v>
      </c>
      <c r="S61" s="42">
        <v>46244</v>
      </c>
      <c r="T61" s="42">
        <v>46251</v>
      </c>
      <c r="U61" s="42">
        <v>46258</v>
      </c>
      <c r="V61" s="43">
        <v>46265</v>
      </c>
    </row>
    <row r="62" spans="2:22" s="63" customFormat="1" ht="18" thickBot="1" x14ac:dyDescent="0.3">
      <c r="M62" s="119"/>
      <c r="N62" s="60" t="s">
        <v>22</v>
      </c>
      <c r="O62" s="61" t="e">
        <f>((P62)/10)*50</f>
        <v>#DIV/0!</v>
      </c>
      <c r="P62" s="61" t="e">
        <f>Q62-$K$18</f>
        <v>#DIV/0!</v>
      </c>
      <c r="Q62" s="46" t="e">
        <f>AVERAGE(R62:V62)</f>
        <v>#DIV/0!</v>
      </c>
      <c r="R62" s="47"/>
      <c r="S62" s="47"/>
      <c r="T62" s="47"/>
      <c r="U62" s="47"/>
      <c r="V62" s="113"/>
    </row>
    <row r="63" spans="2:22" s="63" customFormat="1" ht="15" x14ac:dyDescent="0.25">
      <c r="B63" s="5"/>
      <c r="C63" s="5"/>
      <c r="D63" s="5"/>
      <c r="E63" s="5"/>
      <c r="F63" s="5"/>
      <c r="G63" s="5"/>
      <c r="H63" s="5"/>
      <c r="M63" s="64"/>
      <c r="N63" s="5"/>
      <c r="O63" s="5"/>
      <c r="P63" s="5"/>
      <c r="Q63" s="5"/>
      <c r="R63" s="88"/>
      <c r="S63" s="5"/>
      <c r="T63" s="5"/>
      <c r="U63" s="5"/>
      <c r="V63" s="5"/>
    </row>
    <row r="64" spans="2:22" s="63" customFormat="1" ht="15" x14ac:dyDescent="0.25">
      <c r="B64" s="5"/>
      <c r="C64" s="5"/>
      <c r="D64" s="5"/>
      <c r="E64" s="5"/>
      <c r="F64" s="5"/>
      <c r="G64" s="5"/>
      <c r="H64" s="5"/>
      <c r="M64" s="64"/>
      <c r="N64" s="5"/>
      <c r="O64" s="5"/>
      <c r="P64" s="5"/>
      <c r="Q64" s="5"/>
      <c r="R64" s="5"/>
      <c r="S64" s="5"/>
      <c r="T64" s="5"/>
      <c r="U64" s="5"/>
      <c r="V64" s="5"/>
    </row>
    <row r="65" spans="2:25" s="63" customFormat="1" ht="15" x14ac:dyDescent="0.25">
      <c r="B65" s="5"/>
      <c r="C65" s="5"/>
      <c r="D65" s="5"/>
      <c r="E65" s="5"/>
      <c r="F65" s="5"/>
      <c r="G65" s="5"/>
      <c r="H65" s="5"/>
      <c r="K65" s="5"/>
      <c r="L65" s="5"/>
      <c r="M65" s="5"/>
      <c r="N65" s="5"/>
      <c r="O65" s="6"/>
      <c r="P65" s="6"/>
      <c r="Q65" s="5"/>
      <c r="R65" s="5"/>
      <c r="S65" s="5"/>
      <c r="T65" s="5"/>
      <c r="U65" s="5"/>
      <c r="V65" s="5"/>
    </row>
    <row r="66" spans="2:25" ht="18" customHeight="1" x14ac:dyDescent="0.25">
      <c r="J66" s="5"/>
      <c r="K66" s="5"/>
      <c r="L66" s="5"/>
    </row>
    <row r="67" spans="2:25" ht="18" customHeight="1" x14ac:dyDescent="0.25">
      <c r="J67" s="5"/>
      <c r="K67" s="5"/>
      <c r="L67" s="5"/>
    </row>
    <row r="68" spans="2:25" ht="18" customHeight="1" x14ac:dyDescent="0.25">
      <c r="J68" s="5"/>
      <c r="K68" s="5"/>
      <c r="L68" s="5"/>
    </row>
    <row r="69" spans="2:25" ht="18" customHeight="1" x14ac:dyDescent="0.25">
      <c r="J69" s="5"/>
      <c r="K69" s="5"/>
      <c r="L69" s="5"/>
    </row>
    <row r="70" spans="2:25" ht="18" customHeight="1" x14ac:dyDescent="0.25">
      <c r="J70" s="5"/>
      <c r="K70" s="5"/>
      <c r="L70" s="5"/>
      <c r="W70" s="109"/>
      <c r="X70" s="110"/>
      <c r="Y70" s="110"/>
    </row>
    <row r="71" spans="2:25" ht="18" customHeight="1" x14ac:dyDescent="0.25">
      <c r="J71" s="5"/>
      <c r="K71" s="5"/>
      <c r="L71" s="5"/>
      <c r="W71" s="84"/>
      <c r="X71" s="110"/>
      <c r="Y71" s="110"/>
    </row>
    <row r="72" spans="2:25" ht="18" customHeight="1" x14ac:dyDescent="0.25">
      <c r="J72" s="5"/>
      <c r="K72" s="65"/>
      <c r="L72" s="65"/>
      <c r="W72" s="110"/>
      <c r="X72" s="110"/>
      <c r="Y72" s="110"/>
    </row>
    <row r="73" spans="2:25" ht="18" customHeight="1" x14ac:dyDescent="0.25">
      <c r="J73" s="65"/>
      <c r="K73" s="65"/>
      <c r="L73" s="65"/>
      <c r="O73" s="111"/>
      <c r="P73" s="111"/>
      <c r="Q73" s="110"/>
      <c r="R73" s="110"/>
      <c r="S73" s="110"/>
      <c r="T73" s="110"/>
      <c r="U73" s="110"/>
      <c r="V73" s="110"/>
      <c r="W73" s="110"/>
      <c r="X73" s="110"/>
      <c r="Y73" s="110"/>
    </row>
    <row r="74" spans="2:25" ht="18" customHeight="1" x14ac:dyDescent="0.25">
      <c r="J74" s="65"/>
      <c r="K74" s="65"/>
      <c r="L74" s="65"/>
      <c r="O74" s="111"/>
      <c r="P74" s="111"/>
      <c r="Q74" s="110"/>
      <c r="R74" s="110"/>
      <c r="S74" s="110"/>
      <c r="T74" s="110"/>
      <c r="U74" s="110"/>
      <c r="V74" s="110"/>
      <c r="W74" s="110"/>
      <c r="X74" s="110"/>
      <c r="Y74" s="110"/>
    </row>
    <row r="75" spans="2:25" ht="18" customHeight="1" x14ac:dyDescent="0.25">
      <c r="J75" s="65"/>
    </row>
    <row r="76" spans="2:25" ht="18" customHeight="1" x14ac:dyDescent="0.25"/>
    <row r="77" spans="2:25" ht="18" customHeight="1" x14ac:dyDescent="0.25"/>
    <row r="78" spans="2:25" ht="18" customHeight="1" x14ac:dyDescent="0.25"/>
    <row r="79" spans="2:25" ht="18" customHeight="1" x14ac:dyDescent="0.25"/>
    <row r="80" spans="2:25"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sheetData>
  <sheetProtection algorithmName="SHA-512" hashValue="Pj/VMeEsDJvs2HGqgYhrjXjUZpi7SMTV4ohhWWZTX8cdYOYdyhhAb8OsapyqdDPSFAG6MZFzyhK34kKCnfynrA==" saltValue="km2E1Uq9MZqkIS16FgGN5Q==" spinCount="100000" sheet="1" objects="1" scenarios="1"/>
  <mergeCells count="24">
    <mergeCell ref="M45:M62"/>
    <mergeCell ref="B20:H20"/>
    <mergeCell ref="B21:C21"/>
    <mergeCell ref="F21:H21"/>
    <mergeCell ref="M21:M44"/>
    <mergeCell ref="C24:G24"/>
    <mergeCell ref="C25:G25"/>
    <mergeCell ref="B26:H26"/>
    <mergeCell ref="M13:N13"/>
    <mergeCell ref="R13:V13"/>
    <mergeCell ref="B14:E14"/>
    <mergeCell ref="F14:G14"/>
    <mergeCell ref="B15:H15"/>
    <mergeCell ref="M15:M20"/>
    <mergeCell ref="B16:H16"/>
    <mergeCell ref="B17:C17"/>
    <mergeCell ref="F17:H17"/>
    <mergeCell ref="J17:K17"/>
    <mergeCell ref="J13:K13"/>
    <mergeCell ref="B1:E1"/>
    <mergeCell ref="C3:E3"/>
    <mergeCell ref="B4:B12"/>
    <mergeCell ref="C4:E12"/>
    <mergeCell ref="F4:F12"/>
  </mergeCells>
  <dataValidations count="7">
    <dataValidation type="list" allowBlank="1" showInputMessage="1" showErrorMessage="1" sqref="K14" xr:uid="{2EEE7A37-4F3F-4AE0-89FC-C56481895401}">
      <formula1>"2024, 2025, 2026"</formula1>
    </dataValidation>
    <dataValidation type="list" allowBlank="1" showInputMessage="1" showErrorMessage="1" sqref="K65510 WVS1048550 WLW1048550 WCA1048550 VSE1048550 VII1048550 UYM1048550 UOQ1048550 UEU1048550 TUY1048550 TLC1048550 TBG1048550 SRK1048550 SHO1048550 RXS1048550 RNW1048550 REA1048550 QUE1048550 QKI1048550 QAM1048550 PQQ1048550 PGU1048550 OWY1048550 ONC1048550 ODG1048550 NTK1048550 NJO1048550 MZS1048550 MPW1048550 MGA1048550 LWE1048550 LMI1048550 LCM1048550 KSQ1048550 KIU1048550 JYY1048550 JPC1048550 JFG1048550 IVK1048550 ILO1048550 IBS1048550 HRW1048550 HIA1048550 GYE1048550 GOI1048550 GEM1048550 FUQ1048550 FKU1048550 FAY1048550 ERC1048550 EHG1048550 DXK1048550 DNO1048550 DDS1048550 CTW1048550 CKA1048550 CAE1048550 BQI1048550 BGM1048550 AWQ1048550 AMU1048550 ACY1048550 TC1048550 JG1048550 K1048550 WVS983014 WLW983014 WCA983014 VSE983014 VII983014 UYM983014 UOQ983014 UEU983014 TUY983014 TLC983014 TBG983014 SRK983014 SHO983014 RXS983014 RNW983014 REA983014 QUE983014 QKI983014 QAM983014 PQQ983014 PGU983014 OWY983014 ONC983014 ODG983014 NTK983014 NJO983014 MZS983014 MPW983014 MGA983014 LWE983014 LMI983014 LCM983014 KSQ983014 KIU983014 JYY983014 JPC983014 JFG983014 IVK983014 ILO983014 IBS983014 HRW983014 HIA983014 GYE983014 GOI983014 GEM983014 FUQ983014 FKU983014 FAY983014 ERC983014 EHG983014 DXK983014 DNO983014 DDS983014 CTW983014 CKA983014 CAE983014 BQI983014 BGM983014 AWQ983014 AMU983014 ACY983014 TC983014 JG983014 K983014 WVS917478 WLW917478 WCA917478 VSE917478 VII917478 UYM917478 UOQ917478 UEU917478 TUY917478 TLC917478 TBG917478 SRK917478 SHO917478 RXS917478 RNW917478 REA917478 QUE917478 QKI917478 QAM917478 PQQ917478 PGU917478 OWY917478 ONC917478 ODG917478 NTK917478 NJO917478 MZS917478 MPW917478 MGA917478 LWE917478 LMI917478 LCM917478 KSQ917478 KIU917478 JYY917478 JPC917478 JFG917478 IVK917478 ILO917478 IBS917478 HRW917478 HIA917478 GYE917478 GOI917478 GEM917478 FUQ917478 FKU917478 FAY917478 ERC917478 EHG917478 DXK917478 DNO917478 DDS917478 CTW917478 CKA917478 CAE917478 BQI917478 BGM917478 AWQ917478 AMU917478 ACY917478 TC917478 JG917478 K917478 WVS851942 WLW851942 WCA851942 VSE851942 VII851942 UYM851942 UOQ851942 UEU851942 TUY851942 TLC851942 TBG851942 SRK851942 SHO851942 RXS851942 RNW851942 REA851942 QUE851942 QKI851942 QAM851942 PQQ851942 PGU851942 OWY851942 ONC851942 ODG851942 NTK851942 NJO851942 MZS851942 MPW851942 MGA851942 LWE851942 LMI851942 LCM851942 KSQ851942 KIU851942 JYY851942 JPC851942 JFG851942 IVK851942 ILO851942 IBS851942 HRW851942 HIA851942 GYE851942 GOI851942 GEM851942 FUQ851942 FKU851942 FAY851942 ERC851942 EHG851942 DXK851942 DNO851942 DDS851942 CTW851942 CKA851942 CAE851942 BQI851942 BGM851942 AWQ851942 AMU851942 ACY851942 TC851942 JG851942 K851942 WVS786406 WLW786406 WCA786406 VSE786406 VII786406 UYM786406 UOQ786406 UEU786406 TUY786406 TLC786406 TBG786406 SRK786406 SHO786406 RXS786406 RNW786406 REA786406 QUE786406 QKI786406 QAM786406 PQQ786406 PGU786406 OWY786406 ONC786406 ODG786406 NTK786406 NJO786406 MZS786406 MPW786406 MGA786406 LWE786406 LMI786406 LCM786406 KSQ786406 KIU786406 JYY786406 JPC786406 JFG786406 IVK786406 ILO786406 IBS786406 HRW786406 HIA786406 GYE786406 GOI786406 GEM786406 FUQ786406 FKU786406 FAY786406 ERC786406 EHG786406 DXK786406 DNO786406 DDS786406 CTW786406 CKA786406 CAE786406 BQI786406 BGM786406 AWQ786406 AMU786406 ACY786406 TC786406 JG786406 K786406 WVS720870 WLW720870 WCA720870 VSE720870 VII720870 UYM720870 UOQ720870 UEU720870 TUY720870 TLC720870 TBG720870 SRK720870 SHO720870 RXS720870 RNW720870 REA720870 QUE720870 QKI720870 QAM720870 PQQ720870 PGU720870 OWY720870 ONC720870 ODG720870 NTK720870 NJO720870 MZS720870 MPW720870 MGA720870 LWE720870 LMI720870 LCM720870 KSQ720870 KIU720870 JYY720870 JPC720870 JFG720870 IVK720870 ILO720870 IBS720870 HRW720870 HIA720870 GYE720870 GOI720870 GEM720870 FUQ720870 FKU720870 FAY720870 ERC720870 EHG720870 DXK720870 DNO720870 DDS720870 CTW720870 CKA720870 CAE720870 BQI720870 BGM720870 AWQ720870 AMU720870 ACY720870 TC720870 JG720870 K720870 WVS655334 WLW655334 WCA655334 VSE655334 VII655334 UYM655334 UOQ655334 UEU655334 TUY655334 TLC655334 TBG655334 SRK655334 SHO655334 RXS655334 RNW655334 REA655334 QUE655334 QKI655334 QAM655334 PQQ655334 PGU655334 OWY655334 ONC655334 ODG655334 NTK655334 NJO655334 MZS655334 MPW655334 MGA655334 LWE655334 LMI655334 LCM655334 KSQ655334 KIU655334 JYY655334 JPC655334 JFG655334 IVK655334 ILO655334 IBS655334 HRW655334 HIA655334 GYE655334 GOI655334 GEM655334 FUQ655334 FKU655334 FAY655334 ERC655334 EHG655334 DXK655334 DNO655334 DDS655334 CTW655334 CKA655334 CAE655334 BQI655334 BGM655334 AWQ655334 AMU655334 ACY655334 TC655334 JG655334 K655334 WVS589798 WLW589798 WCA589798 VSE589798 VII589798 UYM589798 UOQ589798 UEU589798 TUY589798 TLC589798 TBG589798 SRK589798 SHO589798 RXS589798 RNW589798 REA589798 QUE589798 QKI589798 QAM589798 PQQ589798 PGU589798 OWY589798 ONC589798 ODG589798 NTK589798 NJO589798 MZS589798 MPW589798 MGA589798 LWE589798 LMI589798 LCM589798 KSQ589798 KIU589798 JYY589798 JPC589798 JFG589798 IVK589798 ILO589798 IBS589798 HRW589798 HIA589798 GYE589798 GOI589798 GEM589798 FUQ589798 FKU589798 FAY589798 ERC589798 EHG589798 DXK589798 DNO589798 DDS589798 CTW589798 CKA589798 CAE589798 BQI589798 BGM589798 AWQ589798 AMU589798 ACY589798 TC589798 JG589798 K589798 WVS524262 WLW524262 WCA524262 VSE524262 VII524262 UYM524262 UOQ524262 UEU524262 TUY524262 TLC524262 TBG524262 SRK524262 SHO524262 RXS524262 RNW524262 REA524262 QUE524262 QKI524262 QAM524262 PQQ524262 PGU524262 OWY524262 ONC524262 ODG524262 NTK524262 NJO524262 MZS524262 MPW524262 MGA524262 LWE524262 LMI524262 LCM524262 KSQ524262 KIU524262 JYY524262 JPC524262 JFG524262 IVK524262 ILO524262 IBS524262 HRW524262 HIA524262 GYE524262 GOI524262 GEM524262 FUQ524262 FKU524262 FAY524262 ERC524262 EHG524262 DXK524262 DNO524262 DDS524262 CTW524262 CKA524262 CAE524262 BQI524262 BGM524262 AWQ524262 AMU524262 ACY524262 TC524262 JG524262 K524262 WVS458726 WLW458726 WCA458726 VSE458726 VII458726 UYM458726 UOQ458726 UEU458726 TUY458726 TLC458726 TBG458726 SRK458726 SHO458726 RXS458726 RNW458726 REA458726 QUE458726 QKI458726 QAM458726 PQQ458726 PGU458726 OWY458726 ONC458726 ODG458726 NTK458726 NJO458726 MZS458726 MPW458726 MGA458726 LWE458726 LMI458726 LCM458726 KSQ458726 KIU458726 JYY458726 JPC458726 JFG458726 IVK458726 ILO458726 IBS458726 HRW458726 HIA458726 GYE458726 GOI458726 GEM458726 FUQ458726 FKU458726 FAY458726 ERC458726 EHG458726 DXK458726 DNO458726 DDS458726 CTW458726 CKA458726 CAE458726 BQI458726 BGM458726 AWQ458726 AMU458726 ACY458726 TC458726 JG458726 K458726 WVS393190 WLW393190 WCA393190 VSE393190 VII393190 UYM393190 UOQ393190 UEU393190 TUY393190 TLC393190 TBG393190 SRK393190 SHO393190 RXS393190 RNW393190 REA393190 QUE393190 QKI393190 QAM393190 PQQ393190 PGU393190 OWY393190 ONC393190 ODG393190 NTK393190 NJO393190 MZS393190 MPW393190 MGA393190 LWE393190 LMI393190 LCM393190 KSQ393190 KIU393190 JYY393190 JPC393190 JFG393190 IVK393190 ILO393190 IBS393190 HRW393190 HIA393190 GYE393190 GOI393190 GEM393190 FUQ393190 FKU393190 FAY393190 ERC393190 EHG393190 DXK393190 DNO393190 DDS393190 CTW393190 CKA393190 CAE393190 BQI393190 BGM393190 AWQ393190 AMU393190 ACY393190 TC393190 JG393190 K393190 WVS327654 WLW327654 WCA327654 VSE327654 VII327654 UYM327654 UOQ327654 UEU327654 TUY327654 TLC327654 TBG327654 SRK327654 SHO327654 RXS327654 RNW327654 REA327654 QUE327654 QKI327654 QAM327654 PQQ327654 PGU327654 OWY327654 ONC327654 ODG327654 NTK327654 NJO327654 MZS327654 MPW327654 MGA327654 LWE327654 LMI327654 LCM327654 KSQ327654 KIU327654 JYY327654 JPC327654 JFG327654 IVK327654 ILO327654 IBS327654 HRW327654 HIA327654 GYE327654 GOI327654 GEM327654 FUQ327654 FKU327654 FAY327654 ERC327654 EHG327654 DXK327654 DNO327654 DDS327654 CTW327654 CKA327654 CAE327654 BQI327654 BGM327654 AWQ327654 AMU327654 ACY327654 TC327654 JG327654 K327654 WVS262118 WLW262118 WCA262118 VSE262118 VII262118 UYM262118 UOQ262118 UEU262118 TUY262118 TLC262118 TBG262118 SRK262118 SHO262118 RXS262118 RNW262118 REA262118 QUE262118 QKI262118 QAM262118 PQQ262118 PGU262118 OWY262118 ONC262118 ODG262118 NTK262118 NJO262118 MZS262118 MPW262118 MGA262118 LWE262118 LMI262118 LCM262118 KSQ262118 KIU262118 JYY262118 JPC262118 JFG262118 IVK262118 ILO262118 IBS262118 HRW262118 HIA262118 GYE262118 GOI262118 GEM262118 FUQ262118 FKU262118 FAY262118 ERC262118 EHG262118 DXK262118 DNO262118 DDS262118 CTW262118 CKA262118 CAE262118 BQI262118 BGM262118 AWQ262118 AMU262118 ACY262118 TC262118 JG262118 K262118 WVS196582 WLW196582 WCA196582 VSE196582 VII196582 UYM196582 UOQ196582 UEU196582 TUY196582 TLC196582 TBG196582 SRK196582 SHO196582 RXS196582 RNW196582 REA196582 QUE196582 QKI196582 QAM196582 PQQ196582 PGU196582 OWY196582 ONC196582 ODG196582 NTK196582 NJO196582 MZS196582 MPW196582 MGA196582 LWE196582 LMI196582 LCM196582 KSQ196582 KIU196582 JYY196582 JPC196582 JFG196582 IVK196582 ILO196582 IBS196582 HRW196582 HIA196582 GYE196582 GOI196582 GEM196582 FUQ196582 FKU196582 FAY196582 ERC196582 EHG196582 DXK196582 DNO196582 DDS196582 CTW196582 CKA196582 CAE196582 BQI196582 BGM196582 AWQ196582 AMU196582 ACY196582 TC196582 JG196582 K196582 WVS131046 WLW131046 WCA131046 VSE131046 VII131046 UYM131046 UOQ131046 UEU131046 TUY131046 TLC131046 TBG131046 SRK131046 SHO131046 RXS131046 RNW131046 REA131046 QUE131046 QKI131046 QAM131046 PQQ131046 PGU131046 OWY131046 ONC131046 ODG131046 NTK131046 NJO131046 MZS131046 MPW131046 MGA131046 LWE131046 LMI131046 LCM131046 KSQ131046 KIU131046 JYY131046 JPC131046 JFG131046 IVK131046 ILO131046 IBS131046 HRW131046 HIA131046 GYE131046 GOI131046 GEM131046 FUQ131046 FKU131046 FAY131046 ERC131046 EHG131046 DXK131046 DNO131046 DDS131046 CTW131046 CKA131046 CAE131046 BQI131046 BGM131046 AWQ131046 AMU131046 ACY131046 TC131046 JG131046 K131046 WVS65510 WLW65510 WCA65510 VSE65510 VII65510 UYM65510 UOQ65510 UEU65510 TUY65510 TLC65510 TBG65510 SRK65510 SHO65510 RXS65510 RNW65510 REA65510 QUE65510 QKI65510 QAM65510 PQQ65510 PGU65510 OWY65510 ONC65510 ODG65510 NTK65510 NJO65510 MZS65510 MPW65510 MGA65510 LWE65510 LMI65510 LCM65510 KSQ65510 KIU65510 JYY65510 JPC65510 JFG65510 IVK65510 ILO65510 IBS65510 HRW65510 HIA65510 GYE65510 GOI65510 GEM65510 FUQ65510 FKU65510 FAY65510 ERC65510 EHG65510 DXK65510 DNO65510 DDS65510 CTW65510 CKA65510 CAE65510 BQI65510 BGM65510 AWQ65510 AMU65510 ACY65510 TC65510 JG65510" xr:uid="{58A54D02-0B93-488B-801A-252017C1276D}">
      <formula1>$N$32:$N$45</formula1>
    </dataValidation>
    <dataValidation type="list" allowBlank="1" showInputMessage="1" showErrorMessage="1" sqref="K65514 WVS1048554 WLW1048554 WCA1048554 VSE1048554 VII1048554 UYM1048554 UOQ1048554 UEU1048554 TUY1048554 TLC1048554 TBG1048554 SRK1048554 SHO1048554 RXS1048554 RNW1048554 REA1048554 QUE1048554 QKI1048554 QAM1048554 PQQ1048554 PGU1048554 OWY1048554 ONC1048554 ODG1048554 NTK1048554 NJO1048554 MZS1048554 MPW1048554 MGA1048554 LWE1048554 LMI1048554 LCM1048554 KSQ1048554 KIU1048554 JYY1048554 JPC1048554 JFG1048554 IVK1048554 ILO1048554 IBS1048554 HRW1048554 HIA1048554 GYE1048554 GOI1048554 GEM1048554 FUQ1048554 FKU1048554 FAY1048554 ERC1048554 EHG1048554 DXK1048554 DNO1048554 DDS1048554 CTW1048554 CKA1048554 CAE1048554 BQI1048554 BGM1048554 AWQ1048554 AMU1048554 ACY1048554 TC1048554 JG1048554 K1048554 WVS983018 WLW983018 WCA983018 VSE983018 VII983018 UYM983018 UOQ983018 UEU983018 TUY983018 TLC983018 TBG983018 SRK983018 SHO983018 RXS983018 RNW983018 REA983018 QUE983018 QKI983018 QAM983018 PQQ983018 PGU983018 OWY983018 ONC983018 ODG983018 NTK983018 NJO983018 MZS983018 MPW983018 MGA983018 LWE983018 LMI983018 LCM983018 KSQ983018 KIU983018 JYY983018 JPC983018 JFG983018 IVK983018 ILO983018 IBS983018 HRW983018 HIA983018 GYE983018 GOI983018 GEM983018 FUQ983018 FKU983018 FAY983018 ERC983018 EHG983018 DXK983018 DNO983018 DDS983018 CTW983018 CKA983018 CAE983018 BQI983018 BGM983018 AWQ983018 AMU983018 ACY983018 TC983018 JG983018 K983018 WVS917482 WLW917482 WCA917482 VSE917482 VII917482 UYM917482 UOQ917482 UEU917482 TUY917482 TLC917482 TBG917482 SRK917482 SHO917482 RXS917482 RNW917482 REA917482 QUE917482 QKI917482 QAM917482 PQQ917482 PGU917482 OWY917482 ONC917482 ODG917482 NTK917482 NJO917482 MZS917482 MPW917482 MGA917482 LWE917482 LMI917482 LCM917482 KSQ917482 KIU917482 JYY917482 JPC917482 JFG917482 IVK917482 ILO917482 IBS917482 HRW917482 HIA917482 GYE917482 GOI917482 GEM917482 FUQ917482 FKU917482 FAY917482 ERC917482 EHG917482 DXK917482 DNO917482 DDS917482 CTW917482 CKA917482 CAE917482 BQI917482 BGM917482 AWQ917482 AMU917482 ACY917482 TC917482 JG917482 K917482 WVS851946 WLW851946 WCA851946 VSE851946 VII851946 UYM851946 UOQ851946 UEU851946 TUY851946 TLC851946 TBG851946 SRK851946 SHO851946 RXS851946 RNW851946 REA851946 QUE851946 QKI851946 QAM851946 PQQ851946 PGU851946 OWY851946 ONC851946 ODG851946 NTK851946 NJO851946 MZS851946 MPW851946 MGA851946 LWE851946 LMI851946 LCM851946 KSQ851946 KIU851946 JYY851946 JPC851946 JFG851946 IVK851946 ILO851946 IBS851946 HRW851946 HIA851946 GYE851946 GOI851946 GEM851946 FUQ851946 FKU851946 FAY851946 ERC851946 EHG851946 DXK851946 DNO851946 DDS851946 CTW851946 CKA851946 CAE851946 BQI851946 BGM851946 AWQ851946 AMU851946 ACY851946 TC851946 JG851946 K851946 WVS786410 WLW786410 WCA786410 VSE786410 VII786410 UYM786410 UOQ786410 UEU786410 TUY786410 TLC786410 TBG786410 SRK786410 SHO786410 RXS786410 RNW786410 REA786410 QUE786410 QKI786410 QAM786410 PQQ786410 PGU786410 OWY786410 ONC786410 ODG786410 NTK786410 NJO786410 MZS786410 MPW786410 MGA786410 LWE786410 LMI786410 LCM786410 KSQ786410 KIU786410 JYY786410 JPC786410 JFG786410 IVK786410 ILO786410 IBS786410 HRW786410 HIA786410 GYE786410 GOI786410 GEM786410 FUQ786410 FKU786410 FAY786410 ERC786410 EHG786410 DXK786410 DNO786410 DDS786410 CTW786410 CKA786410 CAE786410 BQI786410 BGM786410 AWQ786410 AMU786410 ACY786410 TC786410 JG786410 K786410 WVS720874 WLW720874 WCA720874 VSE720874 VII720874 UYM720874 UOQ720874 UEU720874 TUY720874 TLC720874 TBG720874 SRK720874 SHO720874 RXS720874 RNW720874 REA720874 QUE720874 QKI720874 QAM720874 PQQ720874 PGU720874 OWY720874 ONC720874 ODG720874 NTK720874 NJO720874 MZS720874 MPW720874 MGA720874 LWE720874 LMI720874 LCM720874 KSQ720874 KIU720874 JYY720874 JPC720874 JFG720874 IVK720874 ILO720874 IBS720874 HRW720874 HIA720874 GYE720874 GOI720874 GEM720874 FUQ720874 FKU720874 FAY720874 ERC720874 EHG720874 DXK720874 DNO720874 DDS720874 CTW720874 CKA720874 CAE720874 BQI720874 BGM720874 AWQ720874 AMU720874 ACY720874 TC720874 JG720874 K720874 WVS655338 WLW655338 WCA655338 VSE655338 VII655338 UYM655338 UOQ655338 UEU655338 TUY655338 TLC655338 TBG655338 SRK655338 SHO655338 RXS655338 RNW655338 REA655338 QUE655338 QKI655338 QAM655338 PQQ655338 PGU655338 OWY655338 ONC655338 ODG655338 NTK655338 NJO655338 MZS655338 MPW655338 MGA655338 LWE655338 LMI655338 LCM655338 KSQ655338 KIU655338 JYY655338 JPC655338 JFG655338 IVK655338 ILO655338 IBS655338 HRW655338 HIA655338 GYE655338 GOI655338 GEM655338 FUQ655338 FKU655338 FAY655338 ERC655338 EHG655338 DXK655338 DNO655338 DDS655338 CTW655338 CKA655338 CAE655338 BQI655338 BGM655338 AWQ655338 AMU655338 ACY655338 TC655338 JG655338 K655338 WVS589802 WLW589802 WCA589802 VSE589802 VII589802 UYM589802 UOQ589802 UEU589802 TUY589802 TLC589802 TBG589802 SRK589802 SHO589802 RXS589802 RNW589802 REA589802 QUE589802 QKI589802 QAM589802 PQQ589802 PGU589802 OWY589802 ONC589802 ODG589802 NTK589802 NJO589802 MZS589802 MPW589802 MGA589802 LWE589802 LMI589802 LCM589802 KSQ589802 KIU589802 JYY589802 JPC589802 JFG589802 IVK589802 ILO589802 IBS589802 HRW589802 HIA589802 GYE589802 GOI589802 GEM589802 FUQ589802 FKU589802 FAY589802 ERC589802 EHG589802 DXK589802 DNO589802 DDS589802 CTW589802 CKA589802 CAE589802 BQI589802 BGM589802 AWQ589802 AMU589802 ACY589802 TC589802 JG589802 K589802 WVS524266 WLW524266 WCA524266 VSE524266 VII524266 UYM524266 UOQ524266 UEU524266 TUY524266 TLC524266 TBG524266 SRK524266 SHO524266 RXS524266 RNW524266 REA524266 QUE524266 QKI524266 QAM524266 PQQ524266 PGU524266 OWY524266 ONC524266 ODG524266 NTK524266 NJO524266 MZS524266 MPW524266 MGA524266 LWE524266 LMI524266 LCM524266 KSQ524266 KIU524266 JYY524266 JPC524266 JFG524266 IVK524266 ILO524266 IBS524266 HRW524266 HIA524266 GYE524266 GOI524266 GEM524266 FUQ524266 FKU524266 FAY524266 ERC524266 EHG524266 DXK524266 DNO524266 DDS524266 CTW524266 CKA524266 CAE524266 BQI524266 BGM524266 AWQ524266 AMU524266 ACY524266 TC524266 JG524266 K524266 WVS458730 WLW458730 WCA458730 VSE458730 VII458730 UYM458730 UOQ458730 UEU458730 TUY458730 TLC458730 TBG458730 SRK458730 SHO458730 RXS458730 RNW458730 REA458730 QUE458730 QKI458730 QAM458730 PQQ458730 PGU458730 OWY458730 ONC458730 ODG458730 NTK458730 NJO458730 MZS458730 MPW458730 MGA458730 LWE458730 LMI458730 LCM458730 KSQ458730 KIU458730 JYY458730 JPC458730 JFG458730 IVK458730 ILO458730 IBS458730 HRW458730 HIA458730 GYE458730 GOI458730 GEM458730 FUQ458730 FKU458730 FAY458730 ERC458730 EHG458730 DXK458730 DNO458730 DDS458730 CTW458730 CKA458730 CAE458730 BQI458730 BGM458730 AWQ458730 AMU458730 ACY458730 TC458730 JG458730 K458730 WVS393194 WLW393194 WCA393194 VSE393194 VII393194 UYM393194 UOQ393194 UEU393194 TUY393194 TLC393194 TBG393194 SRK393194 SHO393194 RXS393194 RNW393194 REA393194 QUE393194 QKI393194 QAM393194 PQQ393194 PGU393194 OWY393194 ONC393194 ODG393194 NTK393194 NJO393194 MZS393194 MPW393194 MGA393194 LWE393194 LMI393194 LCM393194 KSQ393194 KIU393194 JYY393194 JPC393194 JFG393194 IVK393194 ILO393194 IBS393194 HRW393194 HIA393194 GYE393194 GOI393194 GEM393194 FUQ393194 FKU393194 FAY393194 ERC393194 EHG393194 DXK393194 DNO393194 DDS393194 CTW393194 CKA393194 CAE393194 BQI393194 BGM393194 AWQ393194 AMU393194 ACY393194 TC393194 JG393194 K393194 WVS327658 WLW327658 WCA327658 VSE327658 VII327658 UYM327658 UOQ327658 UEU327658 TUY327658 TLC327658 TBG327658 SRK327658 SHO327658 RXS327658 RNW327658 REA327658 QUE327658 QKI327658 QAM327658 PQQ327658 PGU327658 OWY327658 ONC327658 ODG327658 NTK327658 NJO327658 MZS327658 MPW327658 MGA327658 LWE327658 LMI327658 LCM327658 KSQ327658 KIU327658 JYY327658 JPC327658 JFG327658 IVK327658 ILO327658 IBS327658 HRW327658 HIA327658 GYE327658 GOI327658 GEM327658 FUQ327658 FKU327658 FAY327658 ERC327658 EHG327658 DXK327658 DNO327658 DDS327658 CTW327658 CKA327658 CAE327658 BQI327658 BGM327658 AWQ327658 AMU327658 ACY327658 TC327658 JG327658 K327658 WVS262122 WLW262122 WCA262122 VSE262122 VII262122 UYM262122 UOQ262122 UEU262122 TUY262122 TLC262122 TBG262122 SRK262122 SHO262122 RXS262122 RNW262122 REA262122 QUE262122 QKI262122 QAM262122 PQQ262122 PGU262122 OWY262122 ONC262122 ODG262122 NTK262122 NJO262122 MZS262122 MPW262122 MGA262122 LWE262122 LMI262122 LCM262122 KSQ262122 KIU262122 JYY262122 JPC262122 JFG262122 IVK262122 ILO262122 IBS262122 HRW262122 HIA262122 GYE262122 GOI262122 GEM262122 FUQ262122 FKU262122 FAY262122 ERC262122 EHG262122 DXK262122 DNO262122 DDS262122 CTW262122 CKA262122 CAE262122 BQI262122 BGM262122 AWQ262122 AMU262122 ACY262122 TC262122 JG262122 K262122 WVS196586 WLW196586 WCA196586 VSE196586 VII196586 UYM196586 UOQ196586 UEU196586 TUY196586 TLC196586 TBG196586 SRK196586 SHO196586 RXS196586 RNW196586 REA196586 QUE196586 QKI196586 QAM196586 PQQ196586 PGU196586 OWY196586 ONC196586 ODG196586 NTK196586 NJO196586 MZS196586 MPW196586 MGA196586 LWE196586 LMI196586 LCM196586 KSQ196586 KIU196586 JYY196586 JPC196586 JFG196586 IVK196586 ILO196586 IBS196586 HRW196586 HIA196586 GYE196586 GOI196586 GEM196586 FUQ196586 FKU196586 FAY196586 ERC196586 EHG196586 DXK196586 DNO196586 DDS196586 CTW196586 CKA196586 CAE196586 BQI196586 BGM196586 AWQ196586 AMU196586 ACY196586 TC196586 JG196586 K196586 WVS131050 WLW131050 WCA131050 VSE131050 VII131050 UYM131050 UOQ131050 UEU131050 TUY131050 TLC131050 TBG131050 SRK131050 SHO131050 RXS131050 RNW131050 REA131050 QUE131050 QKI131050 QAM131050 PQQ131050 PGU131050 OWY131050 ONC131050 ODG131050 NTK131050 NJO131050 MZS131050 MPW131050 MGA131050 LWE131050 LMI131050 LCM131050 KSQ131050 KIU131050 JYY131050 JPC131050 JFG131050 IVK131050 ILO131050 IBS131050 HRW131050 HIA131050 GYE131050 GOI131050 GEM131050 FUQ131050 FKU131050 FAY131050 ERC131050 EHG131050 DXK131050 DNO131050 DDS131050 CTW131050 CKA131050 CAE131050 BQI131050 BGM131050 AWQ131050 AMU131050 ACY131050 TC131050 JG131050 K131050 WVS65514 WLW65514 WCA65514 VSE65514 VII65514 UYM65514 UOQ65514 UEU65514 TUY65514 TLC65514 TBG65514 SRK65514 SHO65514 RXS65514 RNW65514 REA65514 QUE65514 QKI65514 QAM65514 PQQ65514 PGU65514 OWY65514 ONC65514 ODG65514 NTK65514 NJO65514 MZS65514 MPW65514 MGA65514 LWE65514 LMI65514 LCM65514 KSQ65514 KIU65514 JYY65514 JPC65514 JFG65514 IVK65514 ILO65514 IBS65514 HRW65514 HIA65514 GYE65514 GOI65514 GEM65514 FUQ65514 FKU65514 FAY65514 ERC65514 EHG65514 DXK65514 DNO65514 DDS65514 CTW65514 CKA65514 CAE65514 BQI65514 BGM65514 AWQ65514 AMU65514 ACY65514 TC65514 JG65514" xr:uid="{F5A683F3-DF04-46B2-8140-A017331C7E0E}">
      <formula1>$P$31:$P$44</formula1>
    </dataValidation>
    <dataValidation type="list" allowBlank="1" showInputMessage="1" showErrorMessage="1" sqref="K15 WVS983055 WLW983055 WCA983055 VSE983055 VII983055 UYM983055 UOQ983055 UEU983055 TUY983055 TLC983055 TBG983055 SRK983055 SHO983055 RXS983055 RNW983055 REA983055 QUE983055 QKI983055 QAM983055 PQQ983055 PGU983055 OWY983055 ONC983055 ODG983055 NTK983055 NJO983055 MZS983055 MPW983055 MGA983055 LWE983055 LMI983055 LCM983055 KSQ983055 KIU983055 JYY983055 JPC983055 JFG983055 IVK983055 ILO983055 IBS983055 HRW983055 HIA983055 GYE983055 GOI983055 GEM983055 FUQ983055 FKU983055 FAY983055 ERC983055 EHG983055 DXK983055 DNO983055 DDS983055 CTW983055 CKA983055 CAE983055 BQI983055 BGM983055 AWQ983055 AMU983055 ACY983055 TC983055 JG983055 K983055 WVS917519 WLW917519 WCA917519 VSE917519 VII917519 UYM917519 UOQ917519 UEU917519 TUY917519 TLC917519 TBG917519 SRK917519 SHO917519 RXS917519 RNW917519 REA917519 QUE917519 QKI917519 QAM917519 PQQ917519 PGU917519 OWY917519 ONC917519 ODG917519 NTK917519 NJO917519 MZS917519 MPW917519 MGA917519 LWE917519 LMI917519 LCM917519 KSQ917519 KIU917519 JYY917519 JPC917519 JFG917519 IVK917519 ILO917519 IBS917519 HRW917519 HIA917519 GYE917519 GOI917519 GEM917519 FUQ917519 FKU917519 FAY917519 ERC917519 EHG917519 DXK917519 DNO917519 DDS917519 CTW917519 CKA917519 CAE917519 BQI917519 BGM917519 AWQ917519 AMU917519 ACY917519 TC917519 JG917519 K917519 WVS851983 WLW851983 WCA851983 VSE851983 VII851983 UYM851983 UOQ851983 UEU851983 TUY851983 TLC851983 TBG851983 SRK851983 SHO851983 RXS851983 RNW851983 REA851983 QUE851983 QKI851983 QAM851983 PQQ851983 PGU851983 OWY851983 ONC851983 ODG851983 NTK851983 NJO851983 MZS851983 MPW851983 MGA851983 LWE851983 LMI851983 LCM851983 KSQ851983 KIU851983 JYY851983 JPC851983 JFG851983 IVK851983 ILO851983 IBS851983 HRW851983 HIA851983 GYE851983 GOI851983 GEM851983 FUQ851983 FKU851983 FAY851983 ERC851983 EHG851983 DXK851983 DNO851983 DDS851983 CTW851983 CKA851983 CAE851983 BQI851983 BGM851983 AWQ851983 AMU851983 ACY851983 TC851983 JG851983 K851983 WVS786447 WLW786447 WCA786447 VSE786447 VII786447 UYM786447 UOQ786447 UEU786447 TUY786447 TLC786447 TBG786447 SRK786447 SHO786447 RXS786447 RNW786447 REA786447 QUE786447 QKI786447 QAM786447 PQQ786447 PGU786447 OWY786447 ONC786447 ODG786447 NTK786447 NJO786447 MZS786447 MPW786447 MGA786447 LWE786447 LMI786447 LCM786447 KSQ786447 KIU786447 JYY786447 JPC786447 JFG786447 IVK786447 ILO786447 IBS786447 HRW786447 HIA786447 GYE786447 GOI786447 GEM786447 FUQ786447 FKU786447 FAY786447 ERC786447 EHG786447 DXK786447 DNO786447 DDS786447 CTW786447 CKA786447 CAE786447 BQI786447 BGM786447 AWQ786447 AMU786447 ACY786447 TC786447 JG786447 K786447 WVS720911 WLW720911 WCA720911 VSE720911 VII720911 UYM720911 UOQ720911 UEU720911 TUY720911 TLC720911 TBG720911 SRK720911 SHO720911 RXS720911 RNW720911 REA720911 QUE720911 QKI720911 QAM720911 PQQ720911 PGU720911 OWY720911 ONC720911 ODG720911 NTK720911 NJO720911 MZS720911 MPW720911 MGA720911 LWE720911 LMI720911 LCM720911 KSQ720911 KIU720911 JYY720911 JPC720911 JFG720911 IVK720911 ILO720911 IBS720911 HRW720911 HIA720911 GYE720911 GOI720911 GEM720911 FUQ720911 FKU720911 FAY720911 ERC720911 EHG720911 DXK720911 DNO720911 DDS720911 CTW720911 CKA720911 CAE720911 BQI720911 BGM720911 AWQ720911 AMU720911 ACY720911 TC720911 JG720911 K720911 WVS655375 WLW655375 WCA655375 VSE655375 VII655375 UYM655375 UOQ655375 UEU655375 TUY655375 TLC655375 TBG655375 SRK655375 SHO655375 RXS655375 RNW655375 REA655375 QUE655375 QKI655375 QAM655375 PQQ655375 PGU655375 OWY655375 ONC655375 ODG655375 NTK655375 NJO655375 MZS655375 MPW655375 MGA655375 LWE655375 LMI655375 LCM655375 KSQ655375 KIU655375 JYY655375 JPC655375 JFG655375 IVK655375 ILO655375 IBS655375 HRW655375 HIA655375 GYE655375 GOI655375 GEM655375 FUQ655375 FKU655375 FAY655375 ERC655375 EHG655375 DXK655375 DNO655375 DDS655375 CTW655375 CKA655375 CAE655375 BQI655375 BGM655375 AWQ655375 AMU655375 ACY655375 TC655375 JG655375 K655375 WVS589839 WLW589839 WCA589839 VSE589839 VII589839 UYM589839 UOQ589839 UEU589839 TUY589839 TLC589839 TBG589839 SRK589839 SHO589839 RXS589839 RNW589839 REA589839 QUE589839 QKI589839 QAM589839 PQQ589839 PGU589839 OWY589839 ONC589839 ODG589839 NTK589839 NJO589839 MZS589839 MPW589839 MGA589839 LWE589839 LMI589839 LCM589839 KSQ589839 KIU589839 JYY589839 JPC589839 JFG589839 IVK589839 ILO589839 IBS589839 HRW589839 HIA589839 GYE589839 GOI589839 GEM589839 FUQ589839 FKU589839 FAY589839 ERC589839 EHG589839 DXK589839 DNO589839 DDS589839 CTW589839 CKA589839 CAE589839 BQI589839 BGM589839 AWQ589839 AMU589839 ACY589839 TC589839 JG589839 K589839 WVS524303 WLW524303 WCA524303 VSE524303 VII524303 UYM524303 UOQ524303 UEU524303 TUY524303 TLC524303 TBG524303 SRK524303 SHO524303 RXS524303 RNW524303 REA524303 QUE524303 QKI524303 QAM524303 PQQ524303 PGU524303 OWY524303 ONC524303 ODG524303 NTK524303 NJO524303 MZS524303 MPW524303 MGA524303 LWE524303 LMI524303 LCM524303 KSQ524303 KIU524303 JYY524303 JPC524303 JFG524303 IVK524303 ILO524303 IBS524303 HRW524303 HIA524303 GYE524303 GOI524303 GEM524303 FUQ524303 FKU524303 FAY524303 ERC524303 EHG524303 DXK524303 DNO524303 DDS524303 CTW524303 CKA524303 CAE524303 BQI524303 BGM524303 AWQ524303 AMU524303 ACY524303 TC524303 JG524303 K524303 WVS458767 WLW458767 WCA458767 VSE458767 VII458767 UYM458767 UOQ458767 UEU458767 TUY458767 TLC458767 TBG458767 SRK458767 SHO458767 RXS458767 RNW458767 REA458767 QUE458767 QKI458767 QAM458767 PQQ458767 PGU458767 OWY458767 ONC458767 ODG458767 NTK458767 NJO458767 MZS458767 MPW458767 MGA458767 LWE458767 LMI458767 LCM458767 KSQ458767 KIU458767 JYY458767 JPC458767 JFG458767 IVK458767 ILO458767 IBS458767 HRW458767 HIA458767 GYE458767 GOI458767 GEM458767 FUQ458767 FKU458767 FAY458767 ERC458767 EHG458767 DXK458767 DNO458767 DDS458767 CTW458767 CKA458767 CAE458767 BQI458767 BGM458767 AWQ458767 AMU458767 ACY458767 TC458767 JG458767 K458767 WVS393231 WLW393231 WCA393231 VSE393231 VII393231 UYM393231 UOQ393231 UEU393231 TUY393231 TLC393231 TBG393231 SRK393231 SHO393231 RXS393231 RNW393231 REA393231 QUE393231 QKI393231 QAM393231 PQQ393231 PGU393231 OWY393231 ONC393231 ODG393231 NTK393231 NJO393231 MZS393231 MPW393231 MGA393231 LWE393231 LMI393231 LCM393231 KSQ393231 KIU393231 JYY393231 JPC393231 JFG393231 IVK393231 ILO393231 IBS393231 HRW393231 HIA393231 GYE393231 GOI393231 GEM393231 FUQ393231 FKU393231 FAY393231 ERC393231 EHG393231 DXK393231 DNO393231 DDS393231 CTW393231 CKA393231 CAE393231 BQI393231 BGM393231 AWQ393231 AMU393231 ACY393231 TC393231 JG393231 K393231 WVS327695 WLW327695 WCA327695 VSE327695 VII327695 UYM327695 UOQ327695 UEU327695 TUY327695 TLC327695 TBG327695 SRK327695 SHO327695 RXS327695 RNW327695 REA327695 QUE327695 QKI327695 QAM327695 PQQ327695 PGU327695 OWY327695 ONC327695 ODG327695 NTK327695 NJO327695 MZS327695 MPW327695 MGA327695 LWE327695 LMI327695 LCM327695 KSQ327695 KIU327695 JYY327695 JPC327695 JFG327695 IVK327695 ILO327695 IBS327695 HRW327695 HIA327695 GYE327695 GOI327695 GEM327695 FUQ327695 FKU327695 FAY327695 ERC327695 EHG327695 DXK327695 DNO327695 DDS327695 CTW327695 CKA327695 CAE327695 BQI327695 BGM327695 AWQ327695 AMU327695 ACY327695 TC327695 JG327695 K327695 WVS262159 WLW262159 WCA262159 VSE262159 VII262159 UYM262159 UOQ262159 UEU262159 TUY262159 TLC262159 TBG262159 SRK262159 SHO262159 RXS262159 RNW262159 REA262159 QUE262159 QKI262159 QAM262159 PQQ262159 PGU262159 OWY262159 ONC262159 ODG262159 NTK262159 NJO262159 MZS262159 MPW262159 MGA262159 LWE262159 LMI262159 LCM262159 KSQ262159 KIU262159 JYY262159 JPC262159 JFG262159 IVK262159 ILO262159 IBS262159 HRW262159 HIA262159 GYE262159 GOI262159 GEM262159 FUQ262159 FKU262159 FAY262159 ERC262159 EHG262159 DXK262159 DNO262159 DDS262159 CTW262159 CKA262159 CAE262159 BQI262159 BGM262159 AWQ262159 AMU262159 ACY262159 TC262159 JG262159 K262159 WVS196623 WLW196623 WCA196623 VSE196623 VII196623 UYM196623 UOQ196623 UEU196623 TUY196623 TLC196623 TBG196623 SRK196623 SHO196623 RXS196623 RNW196623 REA196623 QUE196623 QKI196623 QAM196623 PQQ196623 PGU196623 OWY196623 ONC196623 ODG196623 NTK196623 NJO196623 MZS196623 MPW196623 MGA196623 LWE196623 LMI196623 LCM196623 KSQ196623 KIU196623 JYY196623 JPC196623 JFG196623 IVK196623 ILO196623 IBS196623 HRW196623 HIA196623 GYE196623 GOI196623 GEM196623 FUQ196623 FKU196623 FAY196623 ERC196623 EHG196623 DXK196623 DNO196623 DDS196623 CTW196623 CKA196623 CAE196623 BQI196623 BGM196623 AWQ196623 AMU196623 ACY196623 TC196623 JG196623 K196623 WVS131087 WLW131087 WCA131087 VSE131087 VII131087 UYM131087 UOQ131087 UEU131087 TUY131087 TLC131087 TBG131087 SRK131087 SHO131087 RXS131087 RNW131087 REA131087 QUE131087 QKI131087 QAM131087 PQQ131087 PGU131087 OWY131087 ONC131087 ODG131087 NTK131087 NJO131087 MZS131087 MPW131087 MGA131087 LWE131087 LMI131087 LCM131087 KSQ131087 KIU131087 JYY131087 JPC131087 JFG131087 IVK131087 ILO131087 IBS131087 HRW131087 HIA131087 GYE131087 GOI131087 GEM131087 FUQ131087 FKU131087 FAY131087 ERC131087 EHG131087 DXK131087 DNO131087 DDS131087 CTW131087 CKA131087 CAE131087 BQI131087 BGM131087 AWQ131087 AMU131087 ACY131087 TC131087 JG131087 K131087 WVS65551 WLW65551 WCA65551 VSE65551 VII65551 UYM65551 UOQ65551 UEU65551 TUY65551 TLC65551 TBG65551 SRK65551 SHO65551 RXS65551 RNW65551 REA65551 QUE65551 QKI65551 QAM65551 PQQ65551 PGU65551 OWY65551 ONC65551 ODG65551 NTK65551 NJO65551 MZS65551 MPW65551 MGA65551 LWE65551 LMI65551 LCM65551 KSQ65551 KIU65551 JYY65551 JPC65551 JFG65551 IVK65551 ILO65551 IBS65551 HRW65551 HIA65551 GYE65551 GOI65551 GEM65551 FUQ65551 FKU65551 FAY65551 ERC65551 EHG65551 DXK65551 DNO65551 DDS65551 CTW65551 CKA65551 CAE65551 BQI65551 BGM65551 AWQ65551 AMU65551 ACY65551 TC65551 JG65551 K65551 WVS15 WLW15 WCA15 VSE15 VII15 UYM15 UOQ15 UEU15 TUY15 TLC15 TBG15 SRK15 SHO15 RXS15 RNW15 REA15 QUE15 QKI15 QAM15 PQQ15 PGU15 OWY15 ONC15 ODG15 NTK15 NJO15 MZS15 MPW15 MGA15 LWE15 LMI15 LCM15 KSQ15 KIU15 JYY15 JPC15 JFG15 IVK15 ILO15 IBS15 HRW15 HIA15 GYE15 GOI15 GEM15 FUQ15 FKU15 FAY15 ERC15 EHG15 DXK15 DNO15 DDS15 CTW15 CKA15 CAE15 BQI15 BGM15 AWQ15 AMU15 ACY15 TC15 JG15" xr:uid="{0E7D4AC7-9840-4537-9DDE-F0409B6D7B99}">
      <formula1>$N$32:$N$54</formula1>
    </dataValidation>
    <dataValidation type="list" allowBlank="1" showInputMessage="1" showErrorMessage="1" sqref="WVS983054 JG14 TC14 ACY14 AMU14 AWQ14 BGM14 BQI14 CAE14 CKA14 CTW14 DDS14 DNO14 DXK14 EHG14 ERC14 FAY14 FKU14 FUQ14 GEM14 GOI14 GYE14 HIA14 HRW14 IBS14 ILO14 IVK14 JFG14 JPC14 JYY14 KIU14 KSQ14 LCM14 LMI14 LWE14 MGA14 MPW14 MZS14 NJO14 NTK14 ODG14 ONC14 OWY14 PGU14 PQQ14 QAM14 QKI14 QUE14 REA14 RNW14 RXS14 SHO14 SRK14 TBG14 TLC14 TUY14 UEU14 UOQ14 UYM14 VII14 VSE14 WCA14 WLW14 WVS14 K65550 JG65550 TC65550 ACY65550 AMU65550 AWQ65550 BGM65550 BQI65550 CAE65550 CKA65550 CTW65550 DDS65550 DNO65550 DXK65550 EHG65550 ERC65550 FAY65550 FKU65550 FUQ65550 GEM65550 GOI65550 GYE65550 HIA65550 HRW65550 IBS65550 ILO65550 IVK65550 JFG65550 JPC65550 JYY65550 KIU65550 KSQ65550 LCM65550 LMI65550 LWE65550 MGA65550 MPW65550 MZS65550 NJO65550 NTK65550 ODG65550 ONC65550 OWY65550 PGU65550 PQQ65550 QAM65550 QKI65550 QUE65550 REA65550 RNW65550 RXS65550 SHO65550 SRK65550 TBG65550 TLC65550 TUY65550 UEU65550 UOQ65550 UYM65550 VII65550 VSE65550 WCA65550 WLW65550 WVS65550 K131086 JG131086 TC131086 ACY131086 AMU131086 AWQ131086 BGM131086 BQI131086 CAE131086 CKA131086 CTW131086 DDS131086 DNO131086 DXK131086 EHG131086 ERC131086 FAY131086 FKU131086 FUQ131086 GEM131086 GOI131086 GYE131086 HIA131086 HRW131086 IBS131086 ILO131086 IVK131086 JFG131086 JPC131086 JYY131086 KIU131086 KSQ131086 LCM131086 LMI131086 LWE131086 MGA131086 MPW131086 MZS131086 NJO131086 NTK131086 ODG131086 ONC131086 OWY131086 PGU131086 PQQ131086 QAM131086 QKI131086 QUE131086 REA131086 RNW131086 RXS131086 SHO131086 SRK131086 TBG131086 TLC131086 TUY131086 UEU131086 UOQ131086 UYM131086 VII131086 VSE131086 WCA131086 WLW131086 WVS131086 K196622 JG196622 TC196622 ACY196622 AMU196622 AWQ196622 BGM196622 BQI196622 CAE196622 CKA196622 CTW196622 DDS196622 DNO196622 DXK196622 EHG196622 ERC196622 FAY196622 FKU196622 FUQ196622 GEM196622 GOI196622 GYE196622 HIA196622 HRW196622 IBS196622 ILO196622 IVK196622 JFG196622 JPC196622 JYY196622 KIU196622 KSQ196622 LCM196622 LMI196622 LWE196622 MGA196622 MPW196622 MZS196622 NJO196622 NTK196622 ODG196622 ONC196622 OWY196622 PGU196622 PQQ196622 QAM196622 QKI196622 QUE196622 REA196622 RNW196622 RXS196622 SHO196622 SRK196622 TBG196622 TLC196622 TUY196622 UEU196622 UOQ196622 UYM196622 VII196622 VSE196622 WCA196622 WLW196622 WVS196622 K262158 JG262158 TC262158 ACY262158 AMU262158 AWQ262158 BGM262158 BQI262158 CAE262158 CKA262158 CTW262158 DDS262158 DNO262158 DXK262158 EHG262158 ERC262158 FAY262158 FKU262158 FUQ262158 GEM262158 GOI262158 GYE262158 HIA262158 HRW262158 IBS262158 ILO262158 IVK262158 JFG262158 JPC262158 JYY262158 KIU262158 KSQ262158 LCM262158 LMI262158 LWE262158 MGA262158 MPW262158 MZS262158 NJO262158 NTK262158 ODG262158 ONC262158 OWY262158 PGU262158 PQQ262158 QAM262158 QKI262158 QUE262158 REA262158 RNW262158 RXS262158 SHO262158 SRK262158 TBG262158 TLC262158 TUY262158 UEU262158 UOQ262158 UYM262158 VII262158 VSE262158 WCA262158 WLW262158 WVS262158 K327694 JG327694 TC327694 ACY327694 AMU327694 AWQ327694 BGM327694 BQI327694 CAE327694 CKA327694 CTW327694 DDS327694 DNO327694 DXK327694 EHG327694 ERC327694 FAY327694 FKU327694 FUQ327694 GEM327694 GOI327694 GYE327694 HIA327694 HRW327694 IBS327694 ILO327694 IVK327694 JFG327694 JPC327694 JYY327694 KIU327694 KSQ327694 LCM327694 LMI327694 LWE327694 MGA327694 MPW327694 MZS327694 NJO327694 NTK327694 ODG327694 ONC327694 OWY327694 PGU327694 PQQ327694 QAM327694 QKI327694 QUE327694 REA327694 RNW327694 RXS327694 SHO327694 SRK327694 TBG327694 TLC327694 TUY327694 UEU327694 UOQ327694 UYM327694 VII327694 VSE327694 WCA327694 WLW327694 WVS327694 K393230 JG393230 TC393230 ACY393230 AMU393230 AWQ393230 BGM393230 BQI393230 CAE393230 CKA393230 CTW393230 DDS393230 DNO393230 DXK393230 EHG393230 ERC393230 FAY393230 FKU393230 FUQ393230 GEM393230 GOI393230 GYE393230 HIA393230 HRW393230 IBS393230 ILO393230 IVK393230 JFG393230 JPC393230 JYY393230 KIU393230 KSQ393230 LCM393230 LMI393230 LWE393230 MGA393230 MPW393230 MZS393230 NJO393230 NTK393230 ODG393230 ONC393230 OWY393230 PGU393230 PQQ393230 QAM393230 QKI393230 QUE393230 REA393230 RNW393230 RXS393230 SHO393230 SRK393230 TBG393230 TLC393230 TUY393230 UEU393230 UOQ393230 UYM393230 VII393230 VSE393230 WCA393230 WLW393230 WVS393230 K458766 JG458766 TC458766 ACY458766 AMU458766 AWQ458766 BGM458766 BQI458766 CAE458766 CKA458766 CTW458766 DDS458766 DNO458766 DXK458766 EHG458766 ERC458766 FAY458766 FKU458766 FUQ458766 GEM458766 GOI458766 GYE458766 HIA458766 HRW458766 IBS458766 ILO458766 IVK458766 JFG458766 JPC458766 JYY458766 KIU458766 KSQ458766 LCM458766 LMI458766 LWE458766 MGA458766 MPW458766 MZS458766 NJO458766 NTK458766 ODG458766 ONC458766 OWY458766 PGU458766 PQQ458766 QAM458766 QKI458766 QUE458766 REA458766 RNW458766 RXS458766 SHO458766 SRK458766 TBG458766 TLC458766 TUY458766 UEU458766 UOQ458766 UYM458766 VII458766 VSE458766 WCA458766 WLW458766 WVS458766 K524302 JG524302 TC524302 ACY524302 AMU524302 AWQ524302 BGM524302 BQI524302 CAE524302 CKA524302 CTW524302 DDS524302 DNO524302 DXK524302 EHG524302 ERC524302 FAY524302 FKU524302 FUQ524302 GEM524302 GOI524302 GYE524302 HIA524302 HRW524302 IBS524302 ILO524302 IVK524302 JFG524302 JPC524302 JYY524302 KIU524302 KSQ524302 LCM524302 LMI524302 LWE524302 MGA524302 MPW524302 MZS524302 NJO524302 NTK524302 ODG524302 ONC524302 OWY524302 PGU524302 PQQ524302 QAM524302 QKI524302 QUE524302 REA524302 RNW524302 RXS524302 SHO524302 SRK524302 TBG524302 TLC524302 TUY524302 UEU524302 UOQ524302 UYM524302 VII524302 VSE524302 WCA524302 WLW524302 WVS524302 K589838 JG589838 TC589838 ACY589838 AMU589838 AWQ589838 BGM589838 BQI589838 CAE589838 CKA589838 CTW589838 DDS589838 DNO589838 DXK589838 EHG589838 ERC589838 FAY589838 FKU589838 FUQ589838 GEM589838 GOI589838 GYE589838 HIA589838 HRW589838 IBS589838 ILO589838 IVK589838 JFG589838 JPC589838 JYY589838 KIU589838 KSQ589838 LCM589838 LMI589838 LWE589838 MGA589838 MPW589838 MZS589838 NJO589838 NTK589838 ODG589838 ONC589838 OWY589838 PGU589838 PQQ589838 QAM589838 QKI589838 QUE589838 REA589838 RNW589838 RXS589838 SHO589838 SRK589838 TBG589838 TLC589838 TUY589838 UEU589838 UOQ589838 UYM589838 VII589838 VSE589838 WCA589838 WLW589838 WVS589838 K655374 JG655374 TC655374 ACY655374 AMU655374 AWQ655374 BGM655374 BQI655374 CAE655374 CKA655374 CTW655374 DDS655374 DNO655374 DXK655374 EHG655374 ERC655374 FAY655374 FKU655374 FUQ655374 GEM655374 GOI655374 GYE655374 HIA655374 HRW655374 IBS655374 ILO655374 IVK655374 JFG655374 JPC655374 JYY655374 KIU655374 KSQ655374 LCM655374 LMI655374 LWE655374 MGA655374 MPW655374 MZS655374 NJO655374 NTK655374 ODG655374 ONC655374 OWY655374 PGU655374 PQQ655374 QAM655374 QKI655374 QUE655374 REA655374 RNW655374 RXS655374 SHO655374 SRK655374 TBG655374 TLC655374 TUY655374 UEU655374 UOQ655374 UYM655374 VII655374 VSE655374 WCA655374 WLW655374 WVS655374 K720910 JG720910 TC720910 ACY720910 AMU720910 AWQ720910 BGM720910 BQI720910 CAE720910 CKA720910 CTW720910 DDS720910 DNO720910 DXK720910 EHG720910 ERC720910 FAY720910 FKU720910 FUQ720910 GEM720910 GOI720910 GYE720910 HIA720910 HRW720910 IBS720910 ILO720910 IVK720910 JFG720910 JPC720910 JYY720910 KIU720910 KSQ720910 LCM720910 LMI720910 LWE720910 MGA720910 MPW720910 MZS720910 NJO720910 NTK720910 ODG720910 ONC720910 OWY720910 PGU720910 PQQ720910 QAM720910 QKI720910 QUE720910 REA720910 RNW720910 RXS720910 SHO720910 SRK720910 TBG720910 TLC720910 TUY720910 UEU720910 UOQ720910 UYM720910 VII720910 VSE720910 WCA720910 WLW720910 WVS720910 K786446 JG786446 TC786446 ACY786446 AMU786446 AWQ786446 BGM786446 BQI786446 CAE786446 CKA786446 CTW786446 DDS786446 DNO786446 DXK786446 EHG786446 ERC786446 FAY786446 FKU786446 FUQ786446 GEM786446 GOI786446 GYE786446 HIA786446 HRW786446 IBS786446 ILO786446 IVK786446 JFG786446 JPC786446 JYY786446 KIU786446 KSQ786446 LCM786446 LMI786446 LWE786446 MGA786446 MPW786446 MZS786446 NJO786446 NTK786446 ODG786446 ONC786446 OWY786446 PGU786446 PQQ786446 QAM786446 QKI786446 QUE786446 REA786446 RNW786446 RXS786446 SHO786446 SRK786446 TBG786446 TLC786446 TUY786446 UEU786446 UOQ786446 UYM786446 VII786446 VSE786446 WCA786446 WLW786446 WVS786446 K851982 JG851982 TC851982 ACY851982 AMU851982 AWQ851982 BGM851982 BQI851982 CAE851982 CKA851982 CTW851982 DDS851982 DNO851982 DXK851982 EHG851982 ERC851982 FAY851982 FKU851982 FUQ851982 GEM851982 GOI851982 GYE851982 HIA851982 HRW851982 IBS851982 ILO851982 IVK851982 JFG851982 JPC851982 JYY851982 KIU851982 KSQ851982 LCM851982 LMI851982 LWE851982 MGA851982 MPW851982 MZS851982 NJO851982 NTK851982 ODG851982 ONC851982 OWY851982 PGU851982 PQQ851982 QAM851982 QKI851982 QUE851982 REA851982 RNW851982 RXS851982 SHO851982 SRK851982 TBG851982 TLC851982 TUY851982 UEU851982 UOQ851982 UYM851982 VII851982 VSE851982 WCA851982 WLW851982 WVS851982 K917518 JG917518 TC917518 ACY917518 AMU917518 AWQ917518 BGM917518 BQI917518 CAE917518 CKA917518 CTW917518 DDS917518 DNO917518 DXK917518 EHG917518 ERC917518 FAY917518 FKU917518 FUQ917518 GEM917518 GOI917518 GYE917518 HIA917518 HRW917518 IBS917518 ILO917518 IVK917518 JFG917518 JPC917518 JYY917518 KIU917518 KSQ917518 LCM917518 LMI917518 LWE917518 MGA917518 MPW917518 MZS917518 NJO917518 NTK917518 ODG917518 ONC917518 OWY917518 PGU917518 PQQ917518 QAM917518 QKI917518 QUE917518 REA917518 RNW917518 RXS917518 SHO917518 SRK917518 TBG917518 TLC917518 TUY917518 UEU917518 UOQ917518 UYM917518 VII917518 VSE917518 WCA917518 WLW917518 WVS917518 K983054 JG983054 TC983054 ACY983054 AMU983054 AWQ983054 BGM983054 BQI983054 CAE983054 CKA983054 CTW983054 DDS983054 DNO983054 DXK983054 EHG983054 ERC983054 FAY983054 FKU983054 FUQ983054 GEM983054 GOI983054 GYE983054 HIA983054 HRW983054 IBS983054 ILO983054 IVK983054 JFG983054 JPC983054 JYY983054 KIU983054 KSQ983054 LCM983054 LMI983054 LWE983054 MGA983054 MPW983054 MZS983054 NJO983054 NTK983054 ODG983054 ONC983054 OWY983054 PGU983054 PQQ983054 QAM983054 QKI983054 QUE983054 REA983054 RNW983054 RXS983054 SHO983054 SRK983054 TBG983054 TLC983054 TUY983054 UEU983054 UOQ983054 UYM983054 VII983054 VSE983054 WCA983054 WLW983054" xr:uid="{D239B46D-0098-4D3C-93B4-79C18DE8DAED}">
      <formula1>"2016, 2017, 2018"</formula1>
    </dataValidation>
    <dataValidation type="list" allowBlank="1" showInputMessage="1" showErrorMessage="1" sqref="K23 WVS983063 WLW983063 WCA983063 VSE983063 VII983063 UYM983063 UOQ983063 UEU983063 TUY983063 TLC983063 TBG983063 SRK983063 SHO983063 RXS983063 RNW983063 REA983063 QUE983063 QKI983063 QAM983063 PQQ983063 PGU983063 OWY983063 ONC983063 ODG983063 NTK983063 NJO983063 MZS983063 MPW983063 MGA983063 LWE983063 LMI983063 LCM983063 KSQ983063 KIU983063 JYY983063 JPC983063 JFG983063 IVK983063 ILO983063 IBS983063 HRW983063 HIA983063 GYE983063 GOI983063 GEM983063 FUQ983063 FKU983063 FAY983063 ERC983063 EHG983063 DXK983063 DNO983063 DDS983063 CTW983063 CKA983063 CAE983063 BQI983063 BGM983063 AWQ983063 AMU983063 ACY983063 TC983063 JG983063 K983063 WVS917527 WLW917527 WCA917527 VSE917527 VII917527 UYM917527 UOQ917527 UEU917527 TUY917527 TLC917527 TBG917527 SRK917527 SHO917527 RXS917527 RNW917527 REA917527 QUE917527 QKI917527 QAM917527 PQQ917527 PGU917527 OWY917527 ONC917527 ODG917527 NTK917527 NJO917527 MZS917527 MPW917527 MGA917527 LWE917527 LMI917527 LCM917527 KSQ917527 KIU917527 JYY917527 JPC917527 JFG917527 IVK917527 ILO917527 IBS917527 HRW917527 HIA917527 GYE917527 GOI917527 GEM917527 FUQ917527 FKU917527 FAY917527 ERC917527 EHG917527 DXK917527 DNO917527 DDS917527 CTW917527 CKA917527 CAE917527 BQI917527 BGM917527 AWQ917527 AMU917527 ACY917527 TC917527 JG917527 K917527 WVS851991 WLW851991 WCA851991 VSE851991 VII851991 UYM851991 UOQ851991 UEU851991 TUY851991 TLC851991 TBG851991 SRK851991 SHO851991 RXS851991 RNW851991 REA851991 QUE851991 QKI851991 QAM851991 PQQ851991 PGU851991 OWY851991 ONC851991 ODG851991 NTK851991 NJO851991 MZS851991 MPW851991 MGA851991 LWE851991 LMI851991 LCM851991 KSQ851991 KIU851991 JYY851991 JPC851991 JFG851991 IVK851991 ILO851991 IBS851991 HRW851991 HIA851991 GYE851991 GOI851991 GEM851991 FUQ851991 FKU851991 FAY851991 ERC851991 EHG851991 DXK851991 DNO851991 DDS851991 CTW851991 CKA851991 CAE851991 BQI851991 BGM851991 AWQ851991 AMU851991 ACY851991 TC851991 JG851991 K851991 WVS786455 WLW786455 WCA786455 VSE786455 VII786455 UYM786455 UOQ786455 UEU786455 TUY786455 TLC786455 TBG786455 SRK786455 SHO786455 RXS786455 RNW786455 REA786455 QUE786455 QKI786455 QAM786455 PQQ786455 PGU786455 OWY786455 ONC786455 ODG786455 NTK786455 NJO786455 MZS786455 MPW786455 MGA786455 LWE786455 LMI786455 LCM786455 KSQ786455 KIU786455 JYY786455 JPC786455 JFG786455 IVK786455 ILO786455 IBS786455 HRW786455 HIA786455 GYE786455 GOI786455 GEM786455 FUQ786455 FKU786455 FAY786455 ERC786455 EHG786455 DXK786455 DNO786455 DDS786455 CTW786455 CKA786455 CAE786455 BQI786455 BGM786455 AWQ786455 AMU786455 ACY786455 TC786455 JG786455 K786455 WVS720919 WLW720919 WCA720919 VSE720919 VII720919 UYM720919 UOQ720919 UEU720919 TUY720919 TLC720919 TBG720919 SRK720919 SHO720919 RXS720919 RNW720919 REA720919 QUE720919 QKI720919 QAM720919 PQQ720919 PGU720919 OWY720919 ONC720919 ODG720919 NTK720919 NJO720919 MZS720919 MPW720919 MGA720919 LWE720919 LMI720919 LCM720919 KSQ720919 KIU720919 JYY720919 JPC720919 JFG720919 IVK720919 ILO720919 IBS720919 HRW720919 HIA720919 GYE720919 GOI720919 GEM720919 FUQ720919 FKU720919 FAY720919 ERC720919 EHG720919 DXK720919 DNO720919 DDS720919 CTW720919 CKA720919 CAE720919 BQI720919 BGM720919 AWQ720919 AMU720919 ACY720919 TC720919 JG720919 K720919 WVS655383 WLW655383 WCA655383 VSE655383 VII655383 UYM655383 UOQ655383 UEU655383 TUY655383 TLC655383 TBG655383 SRK655383 SHO655383 RXS655383 RNW655383 REA655383 QUE655383 QKI655383 QAM655383 PQQ655383 PGU655383 OWY655383 ONC655383 ODG655383 NTK655383 NJO655383 MZS655383 MPW655383 MGA655383 LWE655383 LMI655383 LCM655383 KSQ655383 KIU655383 JYY655383 JPC655383 JFG655383 IVK655383 ILO655383 IBS655383 HRW655383 HIA655383 GYE655383 GOI655383 GEM655383 FUQ655383 FKU655383 FAY655383 ERC655383 EHG655383 DXK655383 DNO655383 DDS655383 CTW655383 CKA655383 CAE655383 BQI655383 BGM655383 AWQ655383 AMU655383 ACY655383 TC655383 JG655383 K655383 WVS589847 WLW589847 WCA589847 VSE589847 VII589847 UYM589847 UOQ589847 UEU589847 TUY589847 TLC589847 TBG589847 SRK589847 SHO589847 RXS589847 RNW589847 REA589847 QUE589847 QKI589847 QAM589847 PQQ589847 PGU589847 OWY589847 ONC589847 ODG589847 NTK589847 NJO589847 MZS589847 MPW589847 MGA589847 LWE589847 LMI589847 LCM589847 KSQ589847 KIU589847 JYY589847 JPC589847 JFG589847 IVK589847 ILO589847 IBS589847 HRW589847 HIA589847 GYE589847 GOI589847 GEM589847 FUQ589847 FKU589847 FAY589847 ERC589847 EHG589847 DXK589847 DNO589847 DDS589847 CTW589847 CKA589847 CAE589847 BQI589847 BGM589847 AWQ589847 AMU589847 ACY589847 TC589847 JG589847 K589847 WVS524311 WLW524311 WCA524311 VSE524311 VII524311 UYM524311 UOQ524311 UEU524311 TUY524311 TLC524311 TBG524311 SRK524311 SHO524311 RXS524311 RNW524311 REA524311 QUE524311 QKI524311 QAM524311 PQQ524311 PGU524311 OWY524311 ONC524311 ODG524311 NTK524311 NJO524311 MZS524311 MPW524311 MGA524311 LWE524311 LMI524311 LCM524311 KSQ524311 KIU524311 JYY524311 JPC524311 JFG524311 IVK524311 ILO524311 IBS524311 HRW524311 HIA524311 GYE524311 GOI524311 GEM524311 FUQ524311 FKU524311 FAY524311 ERC524311 EHG524311 DXK524311 DNO524311 DDS524311 CTW524311 CKA524311 CAE524311 BQI524311 BGM524311 AWQ524311 AMU524311 ACY524311 TC524311 JG524311 K524311 WVS458775 WLW458775 WCA458775 VSE458775 VII458775 UYM458775 UOQ458775 UEU458775 TUY458775 TLC458775 TBG458775 SRK458775 SHO458775 RXS458775 RNW458775 REA458775 QUE458775 QKI458775 QAM458775 PQQ458775 PGU458775 OWY458775 ONC458775 ODG458775 NTK458775 NJO458775 MZS458775 MPW458775 MGA458775 LWE458775 LMI458775 LCM458775 KSQ458775 KIU458775 JYY458775 JPC458775 JFG458775 IVK458775 ILO458775 IBS458775 HRW458775 HIA458775 GYE458775 GOI458775 GEM458775 FUQ458775 FKU458775 FAY458775 ERC458775 EHG458775 DXK458775 DNO458775 DDS458775 CTW458775 CKA458775 CAE458775 BQI458775 BGM458775 AWQ458775 AMU458775 ACY458775 TC458775 JG458775 K458775 WVS393239 WLW393239 WCA393239 VSE393239 VII393239 UYM393239 UOQ393239 UEU393239 TUY393239 TLC393239 TBG393239 SRK393239 SHO393239 RXS393239 RNW393239 REA393239 QUE393239 QKI393239 QAM393239 PQQ393239 PGU393239 OWY393239 ONC393239 ODG393239 NTK393239 NJO393239 MZS393239 MPW393239 MGA393239 LWE393239 LMI393239 LCM393239 KSQ393239 KIU393239 JYY393239 JPC393239 JFG393239 IVK393239 ILO393239 IBS393239 HRW393239 HIA393239 GYE393239 GOI393239 GEM393239 FUQ393239 FKU393239 FAY393239 ERC393239 EHG393239 DXK393239 DNO393239 DDS393239 CTW393239 CKA393239 CAE393239 BQI393239 BGM393239 AWQ393239 AMU393239 ACY393239 TC393239 JG393239 K393239 WVS327703 WLW327703 WCA327703 VSE327703 VII327703 UYM327703 UOQ327703 UEU327703 TUY327703 TLC327703 TBG327703 SRK327703 SHO327703 RXS327703 RNW327703 REA327703 QUE327703 QKI327703 QAM327703 PQQ327703 PGU327703 OWY327703 ONC327703 ODG327703 NTK327703 NJO327703 MZS327703 MPW327703 MGA327703 LWE327703 LMI327703 LCM327703 KSQ327703 KIU327703 JYY327703 JPC327703 JFG327703 IVK327703 ILO327703 IBS327703 HRW327703 HIA327703 GYE327703 GOI327703 GEM327703 FUQ327703 FKU327703 FAY327703 ERC327703 EHG327703 DXK327703 DNO327703 DDS327703 CTW327703 CKA327703 CAE327703 BQI327703 BGM327703 AWQ327703 AMU327703 ACY327703 TC327703 JG327703 K327703 WVS262167 WLW262167 WCA262167 VSE262167 VII262167 UYM262167 UOQ262167 UEU262167 TUY262167 TLC262167 TBG262167 SRK262167 SHO262167 RXS262167 RNW262167 REA262167 QUE262167 QKI262167 QAM262167 PQQ262167 PGU262167 OWY262167 ONC262167 ODG262167 NTK262167 NJO262167 MZS262167 MPW262167 MGA262167 LWE262167 LMI262167 LCM262167 KSQ262167 KIU262167 JYY262167 JPC262167 JFG262167 IVK262167 ILO262167 IBS262167 HRW262167 HIA262167 GYE262167 GOI262167 GEM262167 FUQ262167 FKU262167 FAY262167 ERC262167 EHG262167 DXK262167 DNO262167 DDS262167 CTW262167 CKA262167 CAE262167 BQI262167 BGM262167 AWQ262167 AMU262167 ACY262167 TC262167 JG262167 K262167 WVS196631 WLW196631 WCA196631 VSE196631 VII196631 UYM196631 UOQ196631 UEU196631 TUY196631 TLC196631 TBG196631 SRK196631 SHO196631 RXS196631 RNW196631 REA196631 QUE196631 QKI196631 QAM196631 PQQ196631 PGU196631 OWY196631 ONC196631 ODG196631 NTK196631 NJO196631 MZS196631 MPW196631 MGA196631 LWE196631 LMI196631 LCM196631 KSQ196631 KIU196631 JYY196631 JPC196631 JFG196631 IVK196631 ILO196631 IBS196631 HRW196631 HIA196631 GYE196631 GOI196631 GEM196631 FUQ196631 FKU196631 FAY196631 ERC196631 EHG196631 DXK196631 DNO196631 DDS196631 CTW196631 CKA196631 CAE196631 BQI196631 BGM196631 AWQ196631 AMU196631 ACY196631 TC196631 JG196631 K196631 WVS131095 WLW131095 WCA131095 VSE131095 VII131095 UYM131095 UOQ131095 UEU131095 TUY131095 TLC131095 TBG131095 SRK131095 SHO131095 RXS131095 RNW131095 REA131095 QUE131095 QKI131095 QAM131095 PQQ131095 PGU131095 OWY131095 ONC131095 ODG131095 NTK131095 NJO131095 MZS131095 MPW131095 MGA131095 LWE131095 LMI131095 LCM131095 KSQ131095 KIU131095 JYY131095 JPC131095 JFG131095 IVK131095 ILO131095 IBS131095 HRW131095 HIA131095 GYE131095 GOI131095 GEM131095 FUQ131095 FKU131095 FAY131095 ERC131095 EHG131095 DXK131095 DNO131095 DDS131095 CTW131095 CKA131095 CAE131095 BQI131095 BGM131095 AWQ131095 AMU131095 ACY131095 TC131095 JG131095 K131095 WVS65559 WLW65559 WCA65559 VSE65559 VII65559 UYM65559 UOQ65559 UEU65559 TUY65559 TLC65559 TBG65559 SRK65559 SHO65559 RXS65559 RNW65559 REA65559 QUE65559 QKI65559 QAM65559 PQQ65559 PGU65559 OWY65559 ONC65559 ODG65559 NTK65559 NJO65559 MZS65559 MPW65559 MGA65559 LWE65559 LMI65559 LCM65559 KSQ65559 KIU65559 JYY65559 JPC65559 JFG65559 IVK65559 ILO65559 IBS65559 HRW65559 HIA65559 GYE65559 GOI65559 GEM65559 FUQ65559 FKU65559 FAY65559 ERC65559 EHG65559 DXK65559 DNO65559 DDS65559 CTW65559 CKA65559 CAE65559 BQI65559 BGM65559 AWQ65559 AMU65559 ACY65559 TC65559 JG65559 K65559 WVS23 WLW23 WCA23 VSE23 VII23 UYM23 UOQ23 UEU23 TUY23 TLC23 TBG23 SRK23 SHO23 RXS23 RNW23 REA23 QUE23 QKI23 QAM23 PQQ23 PGU23 OWY23 ONC23 ODG23 NTK23 NJO23 MZS23 MPW23 MGA23 LWE23 LMI23 LCM23 KSQ23 KIU23 JYY23 JPC23 JFG23 IVK23 ILO23 IBS23 HRW23 HIA23 GYE23 GOI23 GEM23 FUQ23 FKU23 FAY23 ERC23 EHG23 DXK23 DNO23 DDS23 CTW23 CKA23 CAE23 BQI23 BGM23 AWQ23 AMU23 ACY23 TC23 JG23" xr:uid="{9E42C0C7-9860-47FE-8631-A190AC86ED66}">
      <formula1>$P$16:$P$62</formula1>
    </dataValidation>
    <dataValidation type="list" allowBlank="1" showInputMessage="1" showErrorMessage="1" sqref="K20 WVS983060 WLW983060 WCA983060 VSE983060 VII983060 UYM983060 UOQ983060 UEU983060 TUY983060 TLC983060 TBG983060 SRK983060 SHO983060 RXS983060 RNW983060 REA983060 QUE983060 QKI983060 QAM983060 PQQ983060 PGU983060 OWY983060 ONC983060 ODG983060 NTK983060 NJO983060 MZS983060 MPW983060 MGA983060 LWE983060 LMI983060 LCM983060 KSQ983060 KIU983060 JYY983060 JPC983060 JFG983060 IVK983060 ILO983060 IBS983060 HRW983060 HIA983060 GYE983060 GOI983060 GEM983060 FUQ983060 FKU983060 FAY983060 ERC983060 EHG983060 DXK983060 DNO983060 DDS983060 CTW983060 CKA983060 CAE983060 BQI983060 BGM983060 AWQ983060 AMU983060 ACY983060 TC983060 JG983060 K983060 WVS917524 WLW917524 WCA917524 VSE917524 VII917524 UYM917524 UOQ917524 UEU917524 TUY917524 TLC917524 TBG917524 SRK917524 SHO917524 RXS917524 RNW917524 REA917524 QUE917524 QKI917524 QAM917524 PQQ917524 PGU917524 OWY917524 ONC917524 ODG917524 NTK917524 NJO917524 MZS917524 MPW917524 MGA917524 LWE917524 LMI917524 LCM917524 KSQ917524 KIU917524 JYY917524 JPC917524 JFG917524 IVK917524 ILO917524 IBS917524 HRW917524 HIA917524 GYE917524 GOI917524 GEM917524 FUQ917524 FKU917524 FAY917524 ERC917524 EHG917524 DXK917524 DNO917524 DDS917524 CTW917524 CKA917524 CAE917524 BQI917524 BGM917524 AWQ917524 AMU917524 ACY917524 TC917524 JG917524 K917524 WVS851988 WLW851988 WCA851988 VSE851988 VII851988 UYM851988 UOQ851988 UEU851988 TUY851988 TLC851988 TBG851988 SRK851988 SHO851988 RXS851988 RNW851988 REA851988 QUE851988 QKI851988 QAM851988 PQQ851988 PGU851988 OWY851988 ONC851988 ODG851988 NTK851988 NJO851988 MZS851988 MPW851988 MGA851988 LWE851988 LMI851988 LCM851988 KSQ851988 KIU851988 JYY851988 JPC851988 JFG851988 IVK851988 ILO851988 IBS851988 HRW851988 HIA851988 GYE851988 GOI851988 GEM851988 FUQ851988 FKU851988 FAY851988 ERC851988 EHG851988 DXK851988 DNO851988 DDS851988 CTW851988 CKA851988 CAE851988 BQI851988 BGM851988 AWQ851988 AMU851988 ACY851988 TC851988 JG851988 K851988 WVS786452 WLW786452 WCA786452 VSE786452 VII786452 UYM786452 UOQ786452 UEU786452 TUY786452 TLC786452 TBG786452 SRK786452 SHO786452 RXS786452 RNW786452 REA786452 QUE786452 QKI786452 QAM786452 PQQ786452 PGU786452 OWY786452 ONC786452 ODG786452 NTK786452 NJO786452 MZS786452 MPW786452 MGA786452 LWE786452 LMI786452 LCM786452 KSQ786452 KIU786452 JYY786452 JPC786452 JFG786452 IVK786452 ILO786452 IBS786452 HRW786452 HIA786452 GYE786452 GOI786452 GEM786452 FUQ786452 FKU786452 FAY786452 ERC786452 EHG786452 DXK786452 DNO786452 DDS786452 CTW786452 CKA786452 CAE786452 BQI786452 BGM786452 AWQ786452 AMU786452 ACY786452 TC786452 JG786452 K786452 WVS720916 WLW720916 WCA720916 VSE720916 VII720916 UYM720916 UOQ720916 UEU720916 TUY720916 TLC720916 TBG720916 SRK720916 SHO720916 RXS720916 RNW720916 REA720916 QUE720916 QKI720916 QAM720916 PQQ720916 PGU720916 OWY720916 ONC720916 ODG720916 NTK720916 NJO720916 MZS720916 MPW720916 MGA720916 LWE720916 LMI720916 LCM720916 KSQ720916 KIU720916 JYY720916 JPC720916 JFG720916 IVK720916 ILO720916 IBS720916 HRW720916 HIA720916 GYE720916 GOI720916 GEM720916 FUQ720916 FKU720916 FAY720916 ERC720916 EHG720916 DXK720916 DNO720916 DDS720916 CTW720916 CKA720916 CAE720916 BQI720916 BGM720916 AWQ720916 AMU720916 ACY720916 TC720916 JG720916 K720916 WVS655380 WLW655380 WCA655380 VSE655380 VII655380 UYM655380 UOQ655380 UEU655380 TUY655380 TLC655380 TBG655380 SRK655380 SHO655380 RXS655380 RNW655380 REA655380 QUE655380 QKI655380 QAM655380 PQQ655380 PGU655380 OWY655380 ONC655380 ODG655380 NTK655380 NJO655380 MZS655380 MPW655380 MGA655380 LWE655380 LMI655380 LCM655380 KSQ655380 KIU655380 JYY655380 JPC655380 JFG655380 IVK655380 ILO655380 IBS655380 HRW655380 HIA655380 GYE655380 GOI655380 GEM655380 FUQ655380 FKU655380 FAY655380 ERC655380 EHG655380 DXK655380 DNO655380 DDS655380 CTW655380 CKA655380 CAE655380 BQI655380 BGM655380 AWQ655380 AMU655380 ACY655380 TC655380 JG655380 K655380 WVS589844 WLW589844 WCA589844 VSE589844 VII589844 UYM589844 UOQ589844 UEU589844 TUY589844 TLC589844 TBG589844 SRK589844 SHO589844 RXS589844 RNW589844 REA589844 QUE589844 QKI589844 QAM589844 PQQ589844 PGU589844 OWY589844 ONC589844 ODG589844 NTK589844 NJO589844 MZS589844 MPW589844 MGA589844 LWE589844 LMI589844 LCM589844 KSQ589844 KIU589844 JYY589844 JPC589844 JFG589844 IVK589844 ILO589844 IBS589844 HRW589844 HIA589844 GYE589844 GOI589844 GEM589844 FUQ589844 FKU589844 FAY589844 ERC589844 EHG589844 DXK589844 DNO589844 DDS589844 CTW589844 CKA589844 CAE589844 BQI589844 BGM589844 AWQ589844 AMU589844 ACY589844 TC589844 JG589844 K589844 WVS524308 WLW524308 WCA524308 VSE524308 VII524308 UYM524308 UOQ524308 UEU524308 TUY524308 TLC524308 TBG524308 SRK524308 SHO524308 RXS524308 RNW524308 REA524308 QUE524308 QKI524308 QAM524308 PQQ524308 PGU524308 OWY524308 ONC524308 ODG524308 NTK524308 NJO524308 MZS524308 MPW524308 MGA524308 LWE524308 LMI524308 LCM524308 KSQ524308 KIU524308 JYY524308 JPC524308 JFG524308 IVK524308 ILO524308 IBS524308 HRW524308 HIA524308 GYE524308 GOI524308 GEM524308 FUQ524308 FKU524308 FAY524308 ERC524308 EHG524308 DXK524308 DNO524308 DDS524308 CTW524308 CKA524308 CAE524308 BQI524308 BGM524308 AWQ524308 AMU524308 ACY524308 TC524308 JG524308 K524308 WVS458772 WLW458772 WCA458772 VSE458772 VII458772 UYM458772 UOQ458772 UEU458772 TUY458772 TLC458772 TBG458772 SRK458772 SHO458772 RXS458772 RNW458772 REA458772 QUE458772 QKI458772 QAM458772 PQQ458772 PGU458772 OWY458772 ONC458772 ODG458772 NTK458772 NJO458772 MZS458772 MPW458772 MGA458772 LWE458772 LMI458772 LCM458772 KSQ458772 KIU458772 JYY458772 JPC458772 JFG458772 IVK458772 ILO458772 IBS458772 HRW458772 HIA458772 GYE458772 GOI458772 GEM458772 FUQ458772 FKU458772 FAY458772 ERC458772 EHG458772 DXK458772 DNO458772 DDS458772 CTW458772 CKA458772 CAE458772 BQI458772 BGM458772 AWQ458772 AMU458772 ACY458772 TC458772 JG458772 K458772 WVS393236 WLW393236 WCA393236 VSE393236 VII393236 UYM393236 UOQ393236 UEU393236 TUY393236 TLC393236 TBG393236 SRK393236 SHO393236 RXS393236 RNW393236 REA393236 QUE393236 QKI393236 QAM393236 PQQ393236 PGU393236 OWY393236 ONC393236 ODG393236 NTK393236 NJO393236 MZS393236 MPW393236 MGA393236 LWE393236 LMI393236 LCM393236 KSQ393236 KIU393236 JYY393236 JPC393236 JFG393236 IVK393236 ILO393236 IBS393236 HRW393236 HIA393236 GYE393236 GOI393236 GEM393236 FUQ393236 FKU393236 FAY393236 ERC393236 EHG393236 DXK393236 DNO393236 DDS393236 CTW393236 CKA393236 CAE393236 BQI393236 BGM393236 AWQ393236 AMU393236 ACY393236 TC393236 JG393236 K393236 WVS327700 WLW327700 WCA327700 VSE327700 VII327700 UYM327700 UOQ327700 UEU327700 TUY327700 TLC327700 TBG327700 SRK327700 SHO327700 RXS327700 RNW327700 REA327700 QUE327700 QKI327700 QAM327700 PQQ327700 PGU327700 OWY327700 ONC327700 ODG327700 NTK327700 NJO327700 MZS327700 MPW327700 MGA327700 LWE327700 LMI327700 LCM327700 KSQ327700 KIU327700 JYY327700 JPC327700 JFG327700 IVK327700 ILO327700 IBS327700 HRW327700 HIA327700 GYE327700 GOI327700 GEM327700 FUQ327700 FKU327700 FAY327700 ERC327700 EHG327700 DXK327700 DNO327700 DDS327700 CTW327700 CKA327700 CAE327700 BQI327700 BGM327700 AWQ327700 AMU327700 ACY327700 TC327700 JG327700 K327700 WVS262164 WLW262164 WCA262164 VSE262164 VII262164 UYM262164 UOQ262164 UEU262164 TUY262164 TLC262164 TBG262164 SRK262164 SHO262164 RXS262164 RNW262164 REA262164 QUE262164 QKI262164 QAM262164 PQQ262164 PGU262164 OWY262164 ONC262164 ODG262164 NTK262164 NJO262164 MZS262164 MPW262164 MGA262164 LWE262164 LMI262164 LCM262164 KSQ262164 KIU262164 JYY262164 JPC262164 JFG262164 IVK262164 ILO262164 IBS262164 HRW262164 HIA262164 GYE262164 GOI262164 GEM262164 FUQ262164 FKU262164 FAY262164 ERC262164 EHG262164 DXK262164 DNO262164 DDS262164 CTW262164 CKA262164 CAE262164 BQI262164 BGM262164 AWQ262164 AMU262164 ACY262164 TC262164 JG262164 K262164 WVS196628 WLW196628 WCA196628 VSE196628 VII196628 UYM196628 UOQ196628 UEU196628 TUY196628 TLC196628 TBG196628 SRK196628 SHO196628 RXS196628 RNW196628 REA196628 QUE196628 QKI196628 QAM196628 PQQ196628 PGU196628 OWY196628 ONC196628 ODG196628 NTK196628 NJO196628 MZS196628 MPW196628 MGA196628 LWE196628 LMI196628 LCM196628 KSQ196628 KIU196628 JYY196628 JPC196628 JFG196628 IVK196628 ILO196628 IBS196628 HRW196628 HIA196628 GYE196628 GOI196628 GEM196628 FUQ196628 FKU196628 FAY196628 ERC196628 EHG196628 DXK196628 DNO196628 DDS196628 CTW196628 CKA196628 CAE196628 BQI196628 BGM196628 AWQ196628 AMU196628 ACY196628 TC196628 JG196628 K196628 WVS131092 WLW131092 WCA131092 VSE131092 VII131092 UYM131092 UOQ131092 UEU131092 TUY131092 TLC131092 TBG131092 SRK131092 SHO131092 RXS131092 RNW131092 REA131092 QUE131092 QKI131092 QAM131092 PQQ131092 PGU131092 OWY131092 ONC131092 ODG131092 NTK131092 NJO131092 MZS131092 MPW131092 MGA131092 LWE131092 LMI131092 LCM131092 KSQ131092 KIU131092 JYY131092 JPC131092 JFG131092 IVK131092 ILO131092 IBS131092 HRW131092 HIA131092 GYE131092 GOI131092 GEM131092 FUQ131092 FKU131092 FAY131092 ERC131092 EHG131092 DXK131092 DNO131092 DDS131092 CTW131092 CKA131092 CAE131092 BQI131092 BGM131092 AWQ131092 AMU131092 ACY131092 TC131092 JG131092 K131092 WVS65556 WLW65556 WCA65556 VSE65556 VII65556 UYM65556 UOQ65556 UEU65556 TUY65556 TLC65556 TBG65556 SRK65556 SHO65556 RXS65556 RNW65556 REA65556 QUE65556 QKI65556 QAM65556 PQQ65556 PGU65556 OWY65556 ONC65556 ODG65556 NTK65556 NJO65556 MZS65556 MPW65556 MGA65556 LWE65556 LMI65556 LCM65556 KSQ65556 KIU65556 JYY65556 JPC65556 JFG65556 IVK65556 ILO65556 IBS65556 HRW65556 HIA65556 GYE65556 GOI65556 GEM65556 FUQ65556 FKU65556 FAY65556 ERC65556 EHG65556 DXK65556 DNO65556 DDS65556 CTW65556 CKA65556 CAE65556 BQI65556 BGM65556 AWQ65556 AMU65556 ACY65556 TC65556 JG65556 K65556 WVS20 WLW20 WCA20 VSE20 VII20 UYM20 UOQ20 UEU20 TUY20 TLC20 TBG20 SRK20 SHO20 RXS20 RNW20 REA20 QUE20 QKI20 QAM20 PQQ20 PGU20 OWY20 ONC20 ODG20 NTK20 NJO20 MZS20 MPW20 MGA20 LWE20 LMI20 LCM20 KSQ20 KIU20 JYY20 JPC20 JFG20 IVK20 ILO20 IBS20 HRW20 HIA20 GYE20 GOI20 GEM20 FUQ20 FKU20 FAY20 ERC20 EHG20 DXK20 DNO20 DDS20 CTW20 CKA20 CAE20 BQI20 BGM20 AWQ20 AMU20 ACY20 TC20 JG20" xr:uid="{963EADB3-E70E-4CF8-8D62-61D14CC7F5DE}">
      <formula1>$O$16:$O$62</formula1>
    </dataValidation>
  </dataValidations>
  <hyperlinks>
    <hyperlink ref="M13" r:id="rId1" xr:uid="{A7E3F910-51F5-4579-AF97-75DAE2E33750}"/>
  </hyperlinks>
  <printOptions horizontalCentered="1"/>
  <pageMargins left="0.25" right="0.25" top="0.75" bottom="0.75" header="0.3" footer="0.3"/>
  <pageSetup scale="60" orientation="portrait" r:id="rId2"/>
  <rowBreaks count="1" manualBreakCount="1">
    <brk id="62" min="1" max="7"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4BDEC-21E5-4B1B-A731-437A4C0555B2}">
  <dimension ref="B1:Y117"/>
  <sheetViews>
    <sheetView showGridLines="0" showRowColHeaders="0" zoomScale="70" zoomScaleNormal="70" workbookViewId="0">
      <selection activeCell="J8" sqref="J1:V1048576"/>
    </sheetView>
  </sheetViews>
  <sheetFormatPr defaultColWidth="19" defaultRowHeight="13.2" x14ac:dyDescent="0.25"/>
  <cols>
    <col min="1" max="1" width="9.109375" style="5" customWidth="1"/>
    <col min="2" max="2" width="16" style="5" customWidth="1"/>
    <col min="3" max="3" width="32.5546875" style="5" customWidth="1"/>
    <col min="4" max="4" width="20.44140625" style="5" customWidth="1"/>
    <col min="5" max="5" width="18.109375" style="5" customWidth="1"/>
    <col min="6" max="6" width="24.109375" style="5" customWidth="1"/>
    <col min="7" max="7" width="19.88671875" style="5" customWidth="1"/>
    <col min="8" max="8" width="85.5546875" style="5" customWidth="1"/>
    <col min="9" max="9" width="6.109375" style="53" customWidth="1"/>
    <col min="10" max="10" width="70" style="4" hidden="1" customWidth="1"/>
    <col min="11" max="11" width="16.33203125" style="4" hidden="1" customWidth="1"/>
    <col min="12" max="12" width="6.44140625" style="4" hidden="1" customWidth="1"/>
    <col min="13" max="13" width="6.5546875" style="5" hidden="1" customWidth="1"/>
    <col min="14" max="14" width="14.44140625" style="5" hidden="1" customWidth="1"/>
    <col min="15" max="16" width="27.109375" style="6" hidden="1" customWidth="1"/>
    <col min="17" max="17" width="33.5546875" style="5" hidden="1" customWidth="1"/>
    <col min="18" max="19" width="12.109375" style="5" hidden="1" customWidth="1"/>
    <col min="20" max="20" width="16.6640625" style="5" hidden="1" customWidth="1"/>
    <col min="21" max="21" width="12.109375" style="5" hidden="1" customWidth="1"/>
    <col min="22" max="22" width="30" style="5" hidden="1" customWidth="1"/>
    <col min="23" max="249" width="9.109375" style="5" customWidth="1"/>
    <col min="250" max="250" width="20" style="5" customWidth="1"/>
    <col min="251" max="251" width="32.88671875" style="5" customWidth="1"/>
    <col min="252" max="252" width="17.44140625" style="5" customWidth="1"/>
    <col min="253" max="253" width="17.109375" style="5" customWidth="1"/>
    <col min="254" max="254" width="23.88671875" style="5" customWidth="1"/>
    <col min="255" max="255" width="25.44140625" style="5" customWidth="1"/>
    <col min="256" max="256" width="19" style="5"/>
    <col min="257" max="257" width="9.109375" style="5" customWidth="1"/>
    <col min="258" max="258" width="20" style="5" customWidth="1"/>
    <col min="259" max="259" width="36.5546875" style="5" customWidth="1"/>
    <col min="260" max="260" width="17.44140625" style="5" customWidth="1"/>
    <col min="261" max="261" width="21.44140625" style="5" customWidth="1"/>
    <col min="262" max="262" width="25.44140625" style="5" bestFit="1" customWidth="1"/>
    <col min="263" max="263" width="27.109375" style="5" customWidth="1"/>
    <col min="264" max="264" width="10.5546875" style="5" customWidth="1"/>
    <col min="265" max="265" width="6.5546875" style="5" customWidth="1"/>
    <col min="266" max="268" width="0" style="5" hidden="1" customWidth="1"/>
    <col min="269" max="269" width="6.44140625" style="5" bestFit="1" customWidth="1"/>
    <col min="270" max="270" width="13.5546875" style="5" bestFit="1" customWidth="1"/>
    <col min="271" max="272" width="31" style="5" bestFit="1" customWidth="1"/>
    <col min="273" max="273" width="38.44140625" style="5" bestFit="1" customWidth="1"/>
    <col min="274" max="277" width="12.109375" style="5" bestFit="1" customWidth="1"/>
    <col min="278" max="278" width="30" style="5" bestFit="1" customWidth="1"/>
    <col min="279" max="505" width="9.109375" style="5" customWidth="1"/>
    <col min="506" max="506" width="20" style="5" customWidth="1"/>
    <col min="507" max="507" width="32.88671875" style="5" customWidth="1"/>
    <col min="508" max="508" width="17.44140625" style="5" customWidth="1"/>
    <col min="509" max="509" width="17.109375" style="5" customWidth="1"/>
    <col min="510" max="510" width="23.88671875" style="5" customWidth="1"/>
    <col min="511" max="511" width="25.44140625" style="5" customWidth="1"/>
    <col min="512" max="512" width="19" style="5"/>
    <col min="513" max="513" width="9.109375" style="5" customWidth="1"/>
    <col min="514" max="514" width="20" style="5" customWidth="1"/>
    <col min="515" max="515" width="36.5546875" style="5" customWidth="1"/>
    <col min="516" max="516" width="17.44140625" style="5" customWidth="1"/>
    <col min="517" max="517" width="21.44140625" style="5" customWidth="1"/>
    <col min="518" max="518" width="25.44140625" style="5" bestFit="1" customWidth="1"/>
    <col min="519" max="519" width="27.109375" style="5" customWidth="1"/>
    <col min="520" max="520" width="10.5546875" style="5" customWidth="1"/>
    <col min="521" max="521" width="6.5546875" style="5" customWidth="1"/>
    <col min="522" max="524" width="0" style="5" hidden="1" customWidth="1"/>
    <col min="525" max="525" width="6.44140625" style="5" bestFit="1" customWidth="1"/>
    <col min="526" max="526" width="13.5546875" style="5" bestFit="1" customWidth="1"/>
    <col min="527" max="528" width="31" style="5" bestFit="1" customWidth="1"/>
    <col min="529" max="529" width="38.44140625" style="5" bestFit="1" customWidth="1"/>
    <col min="530" max="533" width="12.109375" style="5" bestFit="1" customWidth="1"/>
    <col min="534" max="534" width="30" style="5" bestFit="1" customWidth="1"/>
    <col min="535" max="761" width="9.109375" style="5" customWidth="1"/>
    <col min="762" max="762" width="20" style="5" customWidth="1"/>
    <col min="763" max="763" width="32.88671875" style="5" customWidth="1"/>
    <col min="764" max="764" width="17.44140625" style="5" customWidth="1"/>
    <col min="765" max="765" width="17.109375" style="5" customWidth="1"/>
    <col min="766" max="766" width="23.88671875" style="5" customWidth="1"/>
    <col min="767" max="767" width="25.44140625" style="5" customWidth="1"/>
    <col min="768" max="768" width="19" style="5"/>
    <col min="769" max="769" width="9.109375" style="5" customWidth="1"/>
    <col min="770" max="770" width="20" style="5" customWidth="1"/>
    <col min="771" max="771" width="36.5546875" style="5" customWidth="1"/>
    <col min="772" max="772" width="17.44140625" style="5" customWidth="1"/>
    <col min="773" max="773" width="21.44140625" style="5" customWidth="1"/>
    <col min="774" max="774" width="25.44140625" style="5" bestFit="1" customWidth="1"/>
    <col min="775" max="775" width="27.109375" style="5" customWidth="1"/>
    <col min="776" max="776" width="10.5546875" style="5" customWidth="1"/>
    <col min="777" max="777" width="6.5546875" style="5" customWidth="1"/>
    <col min="778" max="780" width="0" style="5" hidden="1" customWidth="1"/>
    <col min="781" max="781" width="6.44140625" style="5" bestFit="1" customWidth="1"/>
    <col min="782" max="782" width="13.5546875" style="5" bestFit="1" customWidth="1"/>
    <col min="783" max="784" width="31" style="5" bestFit="1" customWidth="1"/>
    <col min="785" max="785" width="38.44140625" style="5" bestFit="1" customWidth="1"/>
    <col min="786" max="789" width="12.109375" style="5" bestFit="1" customWidth="1"/>
    <col min="790" max="790" width="30" style="5" bestFit="1" customWidth="1"/>
    <col min="791" max="1017" width="9.109375" style="5" customWidth="1"/>
    <col min="1018" max="1018" width="20" style="5" customWidth="1"/>
    <col min="1019" max="1019" width="32.88671875" style="5" customWidth="1"/>
    <col min="1020" max="1020" width="17.44140625" style="5" customWidth="1"/>
    <col min="1021" max="1021" width="17.109375" style="5" customWidth="1"/>
    <col min="1022" max="1022" width="23.88671875" style="5" customWidth="1"/>
    <col min="1023" max="1023" width="25.44140625" style="5" customWidth="1"/>
    <col min="1024" max="1024" width="19" style="5"/>
    <col min="1025" max="1025" width="9.109375" style="5" customWidth="1"/>
    <col min="1026" max="1026" width="20" style="5" customWidth="1"/>
    <col min="1027" max="1027" width="36.5546875" style="5" customWidth="1"/>
    <col min="1028" max="1028" width="17.44140625" style="5" customWidth="1"/>
    <col min="1029" max="1029" width="21.44140625" style="5" customWidth="1"/>
    <col min="1030" max="1030" width="25.44140625" style="5" bestFit="1" customWidth="1"/>
    <col min="1031" max="1031" width="27.109375" style="5" customWidth="1"/>
    <col min="1032" max="1032" width="10.5546875" style="5" customWidth="1"/>
    <col min="1033" max="1033" width="6.5546875" style="5" customWidth="1"/>
    <col min="1034" max="1036" width="0" style="5" hidden="1" customWidth="1"/>
    <col min="1037" max="1037" width="6.44140625" style="5" bestFit="1" customWidth="1"/>
    <col min="1038" max="1038" width="13.5546875" style="5" bestFit="1" customWidth="1"/>
    <col min="1039" max="1040" width="31" style="5" bestFit="1" customWidth="1"/>
    <col min="1041" max="1041" width="38.44140625" style="5" bestFit="1" customWidth="1"/>
    <col min="1042" max="1045" width="12.109375" style="5" bestFit="1" customWidth="1"/>
    <col min="1046" max="1046" width="30" style="5" bestFit="1" customWidth="1"/>
    <col min="1047" max="1273" width="9.109375" style="5" customWidth="1"/>
    <col min="1274" max="1274" width="20" style="5" customWidth="1"/>
    <col min="1275" max="1275" width="32.88671875" style="5" customWidth="1"/>
    <col min="1276" max="1276" width="17.44140625" style="5" customWidth="1"/>
    <col min="1277" max="1277" width="17.109375" style="5" customWidth="1"/>
    <col min="1278" max="1278" width="23.88671875" style="5" customWidth="1"/>
    <col min="1279" max="1279" width="25.44140625" style="5" customWidth="1"/>
    <col min="1280" max="1280" width="19" style="5"/>
    <col min="1281" max="1281" width="9.109375" style="5" customWidth="1"/>
    <col min="1282" max="1282" width="20" style="5" customWidth="1"/>
    <col min="1283" max="1283" width="36.5546875" style="5" customWidth="1"/>
    <col min="1284" max="1284" width="17.44140625" style="5" customWidth="1"/>
    <col min="1285" max="1285" width="21.44140625" style="5" customWidth="1"/>
    <col min="1286" max="1286" width="25.44140625" style="5" bestFit="1" customWidth="1"/>
    <col min="1287" max="1287" width="27.109375" style="5" customWidth="1"/>
    <col min="1288" max="1288" width="10.5546875" style="5" customWidth="1"/>
    <col min="1289" max="1289" width="6.5546875" style="5" customWidth="1"/>
    <col min="1290" max="1292" width="0" style="5" hidden="1" customWidth="1"/>
    <col min="1293" max="1293" width="6.44140625" style="5" bestFit="1" customWidth="1"/>
    <col min="1294" max="1294" width="13.5546875" style="5" bestFit="1" customWidth="1"/>
    <col min="1295" max="1296" width="31" style="5" bestFit="1" customWidth="1"/>
    <col min="1297" max="1297" width="38.44140625" style="5" bestFit="1" customWidth="1"/>
    <col min="1298" max="1301" width="12.109375" style="5" bestFit="1" customWidth="1"/>
    <col min="1302" max="1302" width="30" style="5" bestFit="1" customWidth="1"/>
    <col min="1303" max="1529" width="9.109375" style="5" customWidth="1"/>
    <col min="1530" max="1530" width="20" style="5" customWidth="1"/>
    <col min="1531" max="1531" width="32.88671875" style="5" customWidth="1"/>
    <col min="1532" max="1532" width="17.44140625" style="5" customWidth="1"/>
    <col min="1533" max="1533" width="17.109375" style="5" customWidth="1"/>
    <col min="1534" max="1534" width="23.88671875" style="5" customWidth="1"/>
    <col min="1535" max="1535" width="25.44140625" style="5" customWidth="1"/>
    <col min="1536" max="1536" width="19" style="5"/>
    <col min="1537" max="1537" width="9.109375" style="5" customWidth="1"/>
    <col min="1538" max="1538" width="20" style="5" customWidth="1"/>
    <col min="1539" max="1539" width="36.5546875" style="5" customWidth="1"/>
    <col min="1540" max="1540" width="17.44140625" style="5" customWidth="1"/>
    <col min="1541" max="1541" width="21.44140625" style="5" customWidth="1"/>
    <col min="1542" max="1542" width="25.44140625" style="5" bestFit="1" customWidth="1"/>
    <col min="1543" max="1543" width="27.109375" style="5" customWidth="1"/>
    <col min="1544" max="1544" width="10.5546875" style="5" customWidth="1"/>
    <col min="1545" max="1545" width="6.5546875" style="5" customWidth="1"/>
    <col min="1546" max="1548" width="0" style="5" hidden="1" customWidth="1"/>
    <col min="1549" max="1549" width="6.44140625" style="5" bestFit="1" customWidth="1"/>
    <col min="1550" max="1550" width="13.5546875" style="5" bestFit="1" customWidth="1"/>
    <col min="1551" max="1552" width="31" style="5" bestFit="1" customWidth="1"/>
    <col min="1553" max="1553" width="38.44140625" style="5" bestFit="1" customWidth="1"/>
    <col min="1554" max="1557" width="12.109375" style="5" bestFit="1" customWidth="1"/>
    <col min="1558" max="1558" width="30" style="5" bestFit="1" customWidth="1"/>
    <col min="1559" max="1785" width="9.109375" style="5" customWidth="1"/>
    <col min="1786" max="1786" width="20" style="5" customWidth="1"/>
    <col min="1787" max="1787" width="32.88671875" style="5" customWidth="1"/>
    <col min="1788" max="1788" width="17.44140625" style="5" customWidth="1"/>
    <col min="1789" max="1789" width="17.109375" style="5" customWidth="1"/>
    <col min="1790" max="1790" width="23.88671875" style="5" customWidth="1"/>
    <col min="1791" max="1791" width="25.44140625" style="5" customWidth="1"/>
    <col min="1792" max="1792" width="19" style="5"/>
    <col min="1793" max="1793" width="9.109375" style="5" customWidth="1"/>
    <col min="1794" max="1794" width="20" style="5" customWidth="1"/>
    <col min="1795" max="1795" width="36.5546875" style="5" customWidth="1"/>
    <col min="1796" max="1796" width="17.44140625" style="5" customWidth="1"/>
    <col min="1797" max="1797" width="21.44140625" style="5" customWidth="1"/>
    <col min="1798" max="1798" width="25.44140625" style="5" bestFit="1" customWidth="1"/>
    <col min="1799" max="1799" width="27.109375" style="5" customWidth="1"/>
    <col min="1800" max="1800" width="10.5546875" style="5" customWidth="1"/>
    <col min="1801" max="1801" width="6.5546875" style="5" customWidth="1"/>
    <col min="1802" max="1804" width="0" style="5" hidden="1" customWidth="1"/>
    <col min="1805" max="1805" width="6.44140625" style="5" bestFit="1" customWidth="1"/>
    <col min="1806" max="1806" width="13.5546875" style="5" bestFit="1" customWidth="1"/>
    <col min="1807" max="1808" width="31" style="5" bestFit="1" customWidth="1"/>
    <col min="1809" max="1809" width="38.44140625" style="5" bestFit="1" customWidth="1"/>
    <col min="1810" max="1813" width="12.109375" style="5" bestFit="1" customWidth="1"/>
    <col min="1814" max="1814" width="30" style="5" bestFit="1" customWidth="1"/>
    <col min="1815" max="2041" width="9.109375" style="5" customWidth="1"/>
    <col min="2042" max="2042" width="20" style="5" customWidth="1"/>
    <col min="2043" max="2043" width="32.88671875" style="5" customWidth="1"/>
    <col min="2044" max="2044" width="17.44140625" style="5" customWidth="1"/>
    <col min="2045" max="2045" width="17.109375" style="5" customWidth="1"/>
    <col min="2046" max="2046" width="23.88671875" style="5" customWidth="1"/>
    <col min="2047" max="2047" width="25.44140625" style="5" customWidth="1"/>
    <col min="2048" max="2048" width="19" style="5"/>
    <col min="2049" max="2049" width="9.109375" style="5" customWidth="1"/>
    <col min="2050" max="2050" width="20" style="5" customWidth="1"/>
    <col min="2051" max="2051" width="36.5546875" style="5" customWidth="1"/>
    <col min="2052" max="2052" width="17.44140625" style="5" customWidth="1"/>
    <col min="2053" max="2053" width="21.44140625" style="5" customWidth="1"/>
    <col min="2054" max="2054" width="25.44140625" style="5" bestFit="1" customWidth="1"/>
    <col min="2055" max="2055" width="27.109375" style="5" customWidth="1"/>
    <col min="2056" max="2056" width="10.5546875" style="5" customWidth="1"/>
    <col min="2057" max="2057" width="6.5546875" style="5" customWidth="1"/>
    <col min="2058" max="2060" width="0" style="5" hidden="1" customWidth="1"/>
    <col min="2061" max="2061" width="6.44140625" style="5" bestFit="1" customWidth="1"/>
    <col min="2062" max="2062" width="13.5546875" style="5" bestFit="1" customWidth="1"/>
    <col min="2063" max="2064" width="31" style="5" bestFit="1" customWidth="1"/>
    <col min="2065" max="2065" width="38.44140625" style="5" bestFit="1" customWidth="1"/>
    <col min="2066" max="2069" width="12.109375" style="5" bestFit="1" customWidth="1"/>
    <col min="2070" max="2070" width="30" style="5" bestFit="1" customWidth="1"/>
    <col min="2071" max="2297" width="9.109375" style="5" customWidth="1"/>
    <col min="2298" max="2298" width="20" style="5" customWidth="1"/>
    <col min="2299" max="2299" width="32.88671875" style="5" customWidth="1"/>
    <col min="2300" max="2300" width="17.44140625" style="5" customWidth="1"/>
    <col min="2301" max="2301" width="17.109375" style="5" customWidth="1"/>
    <col min="2302" max="2302" width="23.88671875" style="5" customWidth="1"/>
    <col min="2303" max="2303" width="25.44140625" style="5" customWidth="1"/>
    <col min="2304" max="2304" width="19" style="5"/>
    <col min="2305" max="2305" width="9.109375" style="5" customWidth="1"/>
    <col min="2306" max="2306" width="20" style="5" customWidth="1"/>
    <col min="2307" max="2307" width="36.5546875" style="5" customWidth="1"/>
    <col min="2308" max="2308" width="17.44140625" style="5" customWidth="1"/>
    <col min="2309" max="2309" width="21.44140625" style="5" customWidth="1"/>
    <col min="2310" max="2310" width="25.44140625" style="5" bestFit="1" customWidth="1"/>
    <col min="2311" max="2311" width="27.109375" style="5" customWidth="1"/>
    <col min="2312" max="2312" width="10.5546875" style="5" customWidth="1"/>
    <col min="2313" max="2313" width="6.5546875" style="5" customWidth="1"/>
    <col min="2314" max="2316" width="0" style="5" hidden="1" customWidth="1"/>
    <col min="2317" max="2317" width="6.44140625" style="5" bestFit="1" customWidth="1"/>
    <col min="2318" max="2318" width="13.5546875" style="5" bestFit="1" customWidth="1"/>
    <col min="2319" max="2320" width="31" style="5" bestFit="1" customWidth="1"/>
    <col min="2321" max="2321" width="38.44140625" style="5" bestFit="1" customWidth="1"/>
    <col min="2322" max="2325" width="12.109375" style="5" bestFit="1" customWidth="1"/>
    <col min="2326" max="2326" width="30" style="5" bestFit="1" customWidth="1"/>
    <col min="2327" max="2553" width="9.109375" style="5" customWidth="1"/>
    <col min="2554" max="2554" width="20" style="5" customWidth="1"/>
    <col min="2555" max="2555" width="32.88671875" style="5" customWidth="1"/>
    <col min="2556" max="2556" width="17.44140625" style="5" customWidth="1"/>
    <col min="2557" max="2557" width="17.109375" style="5" customWidth="1"/>
    <col min="2558" max="2558" width="23.88671875" style="5" customWidth="1"/>
    <col min="2559" max="2559" width="25.44140625" style="5" customWidth="1"/>
    <col min="2560" max="2560" width="19" style="5"/>
    <col min="2561" max="2561" width="9.109375" style="5" customWidth="1"/>
    <col min="2562" max="2562" width="20" style="5" customWidth="1"/>
    <col min="2563" max="2563" width="36.5546875" style="5" customWidth="1"/>
    <col min="2564" max="2564" width="17.44140625" style="5" customWidth="1"/>
    <col min="2565" max="2565" width="21.44140625" style="5" customWidth="1"/>
    <col min="2566" max="2566" width="25.44140625" style="5" bestFit="1" customWidth="1"/>
    <col min="2567" max="2567" width="27.109375" style="5" customWidth="1"/>
    <col min="2568" max="2568" width="10.5546875" style="5" customWidth="1"/>
    <col min="2569" max="2569" width="6.5546875" style="5" customWidth="1"/>
    <col min="2570" max="2572" width="0" style="5" hidden="1" customWidth="1"/>
    <col min="2573" max="2573" width="6.44140625" style="5" bestFit="1" customWidth="1"/>
    <col min="2574" max="2574" width="13.5546875" style="5" bestFit="1" customWidth="1"/>
    <col min="2575" max="2576" width="31" style="5" bestFit="1" customWidth="1"/>
    <col min="2577" max="2577" width="38.44140625" style="5" bestFit="1" customWidth="1"/>
    <col min="2578" max="2581" width="12.109375" style="5" bestFit="1" customWidth="1"/>
    <col min="2582" max="2582" width="30" style="5" bestFit="1" customWidth="1"/>
    <col min="2583" max="2809" width="9.109375" style="5" customWidth="1"/>
    <col min="2810" max="2810" width="20" style="5" customWidth="1"/>
    <col min="2811" max="2811" width="32.88671875" style="5" customWidth="1"/>
    <col min="2812" max="2812" width="17.44140625" style="5" customWidth="1"/>
    <col min="2813" max="2813" width="17.109375" style="5" customWidth="1"/>
    <col min="2814" max="2814" width="23.88671875" style="5" customWidth="1"/>
    <col min="2815" max="2815" width="25.44140625" style="5" customWidth="1"/>
    <col min="2816" max="2816" width="19" style="5"/>
    <col min="2817" max="2817" width="9.109375" style="5" customWidth="1"/>
    <col min="2818" max="2818" width="20" style="5" customWidth="1"/>
    <col min="2819" max="2819" width="36.5546875" style="5" customWidth="1"/>
    <col min="2820" max="2820" width="17.44140625" style="5" customWidth="1"/>
    <col min="2821" max="2821" width="21.44140625" style="5" customWidth="1"/>
    <col min="2822" max="2822" width="25.44140625" style="5" bestFit="1" customWidth="1"/>
    <col min="2823" max="2823" width="27.109375" style="5" customWidth="1"/>
    <col min="2824" max="2824" width="10.5546875" style="5" customWidth="1"/>
    <col min="2825" max="2825" width="6.5546875" style="5" customWidth="1"/>
    <col min="2826" max="2828" width="0" style="5" hidden="1" customWidth="1"/>
    <col min="2829" max="2829" width="6.44140625" style="5" bestFit="1" customWidth="1"/>
    <col min="2830" max="2830" width="13.5546875" style="5" bestFit="1" customWidth="1"/>
    <col min="2831" max="2832" width="31" style="5" bestFit="1" customWidth="1"/>
    <col min="2833" max="2833" width="38.44140625" style="5" bestFit="1" customWidth="1"/>
    <col min="2834" max="2837" width="12.109375" style="5" bestFit="1" customWidth="1"/>
    <col min="2838" max="2838" width="30" style="5" bestFit="1" customWidth="1"/>
    <col min="2839" max="3065" width="9.109375" style="5" customWidth="1"/>
    <col min="3066" max="3066" width="20" style="5" customWidth="1"/>
    <col min="3067" max="3067" width="32.88671875" style="5" customWidth="1"/>
    <col min="3068" max="3068" width="17.44140625" style="5" customWidth="1"/>
    <col min="3069" max="3069" width="17.109375" style="5" customWidth="1"/>
    <col min="3070" max="3070" width="23.88671875" style="5" customWidth="1"/>
    <col min="3071" max="3071" width="25.44140625" style="5" customWidth="1"/>
    <col min="3072" max="3072" width="19" style="5"/>
    <col min="3073" max="3073" width="9.109375" style="5" customWidth="1"/>
    <col min="3074" max="3074" width="20" style="5" customWidth="1"/>
    <col min="3075" max="3075" width="36.5546875" style="5" customWidth="1"/>
    <col min="3076" max="3076" width="17.44140625" style="5" customWidth="1"/>
    <col min="3077" max="3077" width="21.44140625" style="5" customWidth="1"/>
    <col min="3078" max="3078" width="25.44140625" style="5" bestFit="1" customWidth="1"/>
    <col min="3079" max="3079" width="27.109375" style="5" customWidth="1"/>
    <col min="3080" max="3080" width="10.5546875" style="5" customWidth="1"/>
    <col min="3081" max="3081" width="6.5546875" style="5" customWidth="1"/>
    <col min="3082" max="3084" width="0" style="5" hidden="1" customWidth="1"/>
    <col min="3085" max="3085" width="6.44140625" style="5" bestFit="1" customWidth="1"/>
    <col min="3086" max="3086" width="13.5546875" style="5" bestFit="1" customWidth="1"/>
    <col min="3087" max="3088" width="31" style="5" bestFit="1" customWidth="1"/>
    <col min="3089" max="3089" width="38.44140625" style="5" bestFit="1" customWidth="1"/>
    <col min="3090" max="3093" width="12.109375" style="5" bestFit="1" customWidth="1"/>
    <col min="3094" max="3094" width="30" style="5" bestFit="1" customWidth="1"/>
    <col min="3095" max="3321" width="9.109375" style="5" customWidth="1"/>
    <col min="3322" max="3322" width="20" style="5" customWidth="1"/>
    <col min="3323" max="3323" width="32.88671875" style="5" customWidth="1"/>
    <col min="3324" max="3324" width="17.44140625" style="5" customWidth="1"/>
    <col min="3325" max="3325" width="17.109375" style="5" customWidth="1"/>
    <col min="3326" max="3326" width="23.88671875" style="5" customWidth="1"/>
    <col min="3327" max="3327" width="25.44140625" style="5" customWidth="1"/>
    <col min="3328" max="3328" width="19" style="5"/>
    <col min="3329" max="3329" width="9.109375" style="5" customWidth="1"/>
    <col min="3330" max="3330" width="20" style="5" customWidth="1"/>
    <col min="3331" max="3331" width="36.5546875" style="5" customWidth="1"/>
    <col min="3332" max="3332" width="17.44140625" style="5" customWidth="1"/>
    <col min="3333" max="3333" width="21.44140625" style="5" customWidth="1"/>
    <col min="3334" max="3334" width="25.44140625" style="5" bestFit="1" customWidth="1"/>
    <col min="3335" max="3335" width="27.109375" style="5" customWidth="1"/>
    <col min="3336" max="3336" width="10.5546875" style="5" customWidth="1"/>
    <col min="3337" max="3337" width="6.5546875" style="5" customWidth="1"/>
    <col min="3338" max="3340" width="0" style="5" hidden="1" customWidth="1"/>
    <col min="3341" max="3341" width="6.44140625" style="5" bestFit="1" customWidth="1"/>
    <col min="3342" max="3342" width="13.5546875" style="5" bestFit="1" customWidth="1"/>
    <col min="3343" max="3344" width="31" style="5" bestFit="1" customWidth="1"/>
    <col min="3345" max="3345" width="38.44140625" style="5" bestFit="1" customWidth="1"/>
    <col min="3346" max="3349" width="12.109375" style="5" bestFit="1" customWidth="1"/>
    <col min="3350" max="3350" width="30" style="5" bestFit="1" customWidth="1"/>
    <col min="3351" max="3577" width="9.109375" style="5" customWidth="1"/>
    <col min="3578" max="3578" width="20" style="5" customWidth="1"/>
    <col min="3579" max="3579" width="32.88671875" style="5" customWidth="1"/>
    <col min="3580" max="3580" width="17.44140625" style="5" customWidth="1"/>
    <col min="3581" max="3581" width="17.109375" style="5" customWidth="1"/>
    <col min="3582" max="3582" width="23.88671875" style="5" customWidth="1"/>
    <col min="3583" max="3583" width="25.44140625" style="5" customWidth="1"/>
    <col min="3584" max="3584" width="19" style="5"/>
    <col min="3585" max="3585" width="9.109375" style="5" customWidth="1"/>
    <col min="3586" max="3586" width="20" style="5" customWidth="1"/>
    <col min="3587" max="3587" width="36.5546875" style="5" customWidth="1"/>
    <col min="3588" max="3588" width="17.44140625" style="5" customWidth="1"/>
    <col min="3589" max="3589" width="21.44140625" style="5" customWidth="1"/>
    <col min="3590" max="3590" width="25.44140625" style="5" bestFit="1" customWidth="1"/>
    <col min="3591" max="3591" width="27.109375" style="5" customWidth="1"/>
    <col min="3592" max="3592" width="10.5546875" style="5" customWidth="1"/>
    <col min="3593" max="3593" width="6.5546875" style="5" customWidth="1"/>
    <col min="3594" max="3596" width="0" style="5" hidden="1" customWidth="1"/>
    <col min="3597" max="3597" width="6.44140625" style="5" bestFit="1" customWidth="1"/>
    <col min="3598" max="3598" width="13.5546875" style="5" bestFit="1" customWidth="1"/>
    <col min="3599" max="3600" width="31" style="5" bestFit="1" customWidth="1"/>
    <col min="3601" max="3601" width="38.44140625" style="5" bestFit="1" customWidth="1"/>
    <col min="3602" max="3605" width="12.109375" style="5" bestFit="1" customWidth="1"/>
    <col min="3606" max="3606" width="30" style="5" bestFit="1" customWidth="1"/>
    <col min="3607" max="3833" width="9.109375" style="5" customWidth="1"/>
    <col min="3834" max="3834" width="20" style="5" customWidth="1"/>
    <col min="3835" max="3835" width="32.88671875" style="5" customWidth="1"/>
    <col min="3836" max="3836" width="17.44140625" style="5" customWidth="1"/>
    <col min="3837" max="3837" width="17.109375" style="5" customWidth="1"/>
    <col min="3838" max="3838" width="23.88671875" style="5" customWidth="1"/>
    <col min="3839" max="3839" width="25.44140625" style="5" customWidth="1"/>
    <col min="3840" max="3840" width="19" style="5"/>
    <col min="3841" max="3841" width="9.109375" style="5" customWidth="1"/>
    <col min="3842" max="3842" width="20" style="5" customWidth="1"/>
    <col min="3843" max="3843" width="36.5546875" style="5" customWidth="1"/>
    <col min="3844" max="3844" width="17.44140625" style="5" customWidth="1"/>
    <col min="3845" max="3845" width="21.44140625" style="5" customWidth="1"/>
    <col min="3846" max="3846" width="25.44140625" style="5" bestFit="1" customWidth="1"/>
    <col min="3847" max="3847" width="27.109375" style="5" customWidth="1"/>
    <col min="3848" max="3848" width="10.5546875" style="5" customWidth="1"/>
    <col min="3849" max="3849" width="6.5546875" style="5" customWidth="1"/>
    <col min="3850" max="3852" width="0" style="5" hidden="1" customWidth="1"/>
    <col min="3853" max="3853" width="6.44140625" style="5" bestFit="1" customWidth="1"/>
    <col min="3854" max="3854" width="13.5546875" style="5" bestFit="1" customWidth="1"/>
    <col min="3855" max="3856" width="31" style="5" bestFit="1" customWidth="1"/>
    <col min="3857" max="3857" width="38.44140625" style="5" bestFit="1" customWidth="1"/>
    <col min="3858" max="3861" width="12.109375" style="5" bestFit="1" customWidth="1"/>
    <col min="3862" max="3862" width="30" style="5" bestFit="1" customWidth="1"/>
    <col min="3863" max="4089" width="9.109375" style="5" customWidth="1"/>
    <col min="4090" max="4090" width="20" style="5" customWidth="1"/>
    <col min="4091" max="4091" width="32.88671875" style="5" customWidth="1"/>
    <col min="4092" max="4092" width="17.44140625" style="5" customWidth="1"/>
    <col min="4093" max="4093" width="17.109375" style="5" customWidth="1"/>
    <col min="4094" max="4094" width="23.88671875" style="5" customWidth="1"/>
    <col min="4095" max="4095" width="25.44140625" style="5" customWidth="1"/>
    <col min="4096" max="4096" width="19" style="5"/>
    <col min="4097" max="4097" width="9.109375" style="5" customWidth="1"/>
    <col min="4098" max="4098" width="20" style="5" customWidth="1"/>
    <col min="4099" max="4099" width="36.5546875" style="5" customWidth="1"/>
    <col min="4100" max="4100" width="17.44140625" style="5" customWidth="1"/>
    <col min="4101" max="4101" width="21.44140625" style="5" customWidth="1"/>
    <col min="4102" max="4102" width="25.44140625" style="5" bestFit="1" customWidth="1"/>
    <col min="4103" max="4103" width="27.109375" style="5" customWidth="1"/>
    <col min="4104" max="4104" width="10.5546875" style="5" customWidth="1"/>
    <col min="4105" max="4105" width="6.5546875" style="5" customWidth="1"/>
    <col min="4106" max="4108" width="0" style="5" hidden="1" customWidth="1"/>
    <col min="4109" max="4109" width="6.44140625" style="5" bestFit="1" customWidth="1"/>
    <col min="4110" max="4110" width="13.5546875" style="5" bestFit="1" customWidth="1"/>
    <col min="4111" max="4112" width="31" style="5" bestFit="1" customWidth="1"/>
    <col min="4113" max="4113" width="38.44140625" style="5" bestFit="1" customWidth="1"/>
    <col min="4114" max="4117" width="12.109375" style="5" bestFit="1" customWidth="1"/>
    <col min="4118" max="4118" width="30" style="5" bestFit="1" customWidth="1"/>
    <col min="4119" max="4345" width="9.109375" style="5" customWidth="1"/>
    <col min="4346" max="4346" width="20" style="5" customWidth="1"/>
    <col min="4347" max="4347" width="32.88671875" style="5" customWidth="1"/>
    <col min="4348" max="4348" width="17.44140625" style="5" customWidth="1"/>
    <col min="4349" max="4349" width="17.109375" style="5" customWidth="1"/>
    <col min="4350" max="4350" width="23.88671875" style="5" customWidth="1"/>
    <col min="4351" max="4351" width="25.44140625" style="5" customWidth="1"/>
    <col min="4352" max="4352" width="19" style="5"/>
    <col min="4353" max="4353" width="9.109375" style="5" customWidth="1"/>
    <col min="4354" max="4354" width="20" style="5" customWidth="1"/>
    <col min="4355" max="4355" width="36.5546875" style="5" customWidth="1"/>
    <col min="4356" max="4356" width="17.44140625" style="5" customWidth="1"/>
    <col min="4357" max="4357" width="21.44140625" style="5" customWidth="1"/>
    <col min="4358" max="4358" width="25.44140625" style="5" bestFit="1" customWidth="1"/>
    <col min="4359" max="4359" width="27.109375" style="5" customWidth="1"/>
    <col min="4360" max="4360" width="10.5546875" style="5" customWidth="1"/>
    <col min="4361" max="4361" width="6.5546875" style="5" customWidth="1"/>
    <col min="4362" max="4364" width="0" style="5" hidden="1" customWidth="1"/>
    <col min="4365" max="4365" width="6.44140625" style="5" bestFit="1" customWidth="1"/>
    <col min="4366" max="4366" width="13.5546875" style="5" bestFit="1" customWidth="1"/>
    <col min="4367" max="4368" width="31" style="5" bestFit="1" customWidth="1"/>
    <col min="4369" max="4369" width="38.44140625" style="5" bestFit="1" customWidth="1"/>
    <col min="4370" max="4373" width="12.109375" style="5" bestFit="1" customWidth="1"/>
    <col min="4374" max="4374" width="30" style="5" bestFit="1" customWidth="1"/>
    <col min="4375" max="4601" width="9.109375" style="5" customWidth="1"/>
    <col min="4602" max="4602" width="20" style="5" customWidth="1"/>
    <col min="4603" max="4603" width="32.88671875" style="5" customWidth="1"/>
    <col min="4604" max="4604" width="17.44140625" style="5" customWidth="1"/>
    <col min="4605" max="4605" width="17.109375" style="5" customWidth="1"/>
    <col min="4606" max="4606" width="23.88671875" style="5" customWidth="1"/>
    <col min="4607" max="4607" width="25.44140625" style="5" customWidth="1"/>
    <col min="4608" max="4608" width="19" style="5"/>
    <col min="4609" max="4609" width="9.109375" style="5" customWidth="1"/>
    <col min="4610" max="4610" width="20" style="5" customWidth="1"/>
    <col min="4611" max="4611" width="36.5546875" style="5" customWidth="1"/>
    <col min="4612" max="4612" width="17.44140625" style="5" customWidth="1"/>
    <col min="4613" max="4613" width="21.44140625" style="5" customWidth="1"/>
    <col min="4614" max="4614" width="25.44140625" style="5" bestFit="1" customWidth="1"/>
    <col min="4615" max="4615" width="27.109375" style="5" customWidth="1"/>
    <col min="4616" max="4616" width="10.5546875" style="5" customWidth="1"/>
    <col min="4617" max="4617" width="6.5546875" style="5" customWidth="1"/>
    <col min="4618" max="4620" width="0" style="5" hidden="1" customWidth="1"/>
    <col min="4621" max="4621" width="6.44140625" style="5" bestFit="1" customWidth="1"/>
    <col min="4622" max="4622" width="13.5546875" style="5" bestFit="1" customWidth="1"/>
    <col min="4623" max="4624" width="31" style="5" bestFit="1" customWidth="1"/>
    <col min="4625" max="4625" width="38.44140625" style="5" bestFit="1" customWidth="1"/>
    <col min="4626" max="4629" width="12.109375" style="5" bestFit="1" customWidth="1"/>
    <col min="4630" max="4630" width="30" style="5" bestFit="1" customWidth="1"/>
    <col min="4631" max="4857" width="9.109375" style="5" customWidth="1"/>
    <col min="4858" max="4858" width="20" style="5" customWidth="1"/>
    <col min="4859" max="4859" width="32.88671875" style="5" customWidth="1"/>
    <col min="4860" max="4860" width="17.44140625" style="5" customWidth="1"/>
    <col min="4861" max="4861" width="17.109375" style="5" customWidth="1"/>
    <col min="4862" max="4862" width="23.88671875" style="5" customWidth="1"/>
    <col min="4863" max="4863" width="25.44140625" style="5" customWidth="1"/>
    <col min="4864" max="4864" width="19" style="5"/>
    <col min="4865" max="4865" width="9.109375" style="5" customWidth="1"/>
    <col min="4866" max="4866" width="20" style="5" customWidth="1"/>
    <col min="4867" max="4867" width="36.5546875" style="5" customWidth="1"/>
    <col min="4868" max="4868" width="17.44140625" style="5" customWidth="1"/>
    <col min="4869" max="4869" width="21.44140625" style="5" customWidth="1"/>
    <col min="4870" max="4870" width="25.44140625" style="5" bestFit="1" customWidth="1"/>
    <col min="4871" max="4871" width="27.109375" style="5" customWidth="1"/>
    <col min="4872" max="4872" width="10.5546875" style="5" customWidth="1"/>
    <col min="4873" max="4873" width="6.5546875" style="5" customWidth="1"/>
    <col min="4874" max="4876" width="0" style="5" hidden="1" customWidth="1"/>
    <col min="4877" max="4877" width="6.44140625" style="5" bestFit="1" customWidth="1"/>
    <col min="4878" max="4878" width="13.5546875" style="5" bestFit="1" customWidth="1"/>
    <col min="4879" max="4880" width="31" style="5" bestFit="1" customWidth="1"/>
    <col min="4881" max="4881" width="38.44140625" style="5" bestFit="1" customWidth="1"/>
    <col min="4882" max="4885" width="12.109375" style="5" bestFit="1" customWidth="1"/>
    <col min="4886" max="4886" width="30" style="5" bestFit="1" customWidth="1"/>
    <col min="4887" max="5113" width="9.109375" style="5" customWidth="1"/>
    <col min="5114" max="5114" width="20" style="5" customWidth="1"/>
    <col min="5115" max="5115" width="32.88671875" style="5" customWidth="1"/>
    <col min="5116" max="5116" width="17.44140625" style="5" customWidth="1"/>
    <col min="5117" max="5117" width="17.109375" style="5" customWidth="1"/>
    <col min="5118" max="5118" width="23.88671875" style="5" customWidth="1"/>
    <col min="5119" max="5119" width="25.44140625" style="5" customWidth="1"/>
    <col min="5120" max="5120" width="19" style="5"/>
    <col min="5121" max="5121" width="9.109375" style="5" customWidth="1"/>
    <col min="5122" max="5122" width="20" style="5" customWidth="1"/>
    <col min="5123" max="5123" width="36.5546875" style="5" customWidth="1"/>
    <col min="5124" max="5124" width="17.44140625" style="5" customWidth="1"/>
    <col min="5125" max="5125" width="21.44140625" style="5" customWidth="1"/>
    <col min="5126" max="5126" width="25.44140625" style="5" bestFit="1" customWidth="1"/>
    <col min="5127" max="5127" width="27.109375" style="5" customWidth="1"/>
    <col min="5128" max="5128" width="10.5546875" style="5" customWidth="1"/>
    <col min="5129" max="5129" width="6.5546875" style="5" customWidth="1"/>
    <col min="5130" max="5132" width="0" style="5" hidden="1" customWidth="1"/>
    <col min="5133" max="5133" width="6.44140625" style="5" bestFit="1" customWidth="1"/>
    <col min="5134" max="5134" width="13.5546875" style="5" bestFit="1" customWidth="1"/>
    <col min="5135" max="5136" width="31" style="5" bestFit="1" customWidth="1"/>
    <col min="5137" max="5137" width="38.44140625" style="5" bestFit="1" customWidth="1"/>
    <col min="5138" max="5141" width="12.109375" style="5" bestFit="1" customWidth="1"/>
    <col min="5142" max="5142" width="30" style="5" bestFit="1" customWidth="1"/>
    <col min="5143" max="5369" width="9.109375" style="5" customWidth="1"/>
    <col min="5370" max="5370" width="20" style="5" customWidth="1"/>
    <col min="5371" max="5371" width="32.88671875" style="5" customWidth="1"/>
    <col min="5372" max="5372" width="17.44140625" style="5" customWidth="1"/>
    <col min="5373" max="5373" width="17.109375" style="5" customWidth="1"/>
    <col min="5374" max="5374" width="23.88671875" style="5" customWidth="1"/>
    <col min="5375" max="5375" width="25.44140625" style="5" customWidth="1"/>
    <col min="5376" max="5376" width="19" style="5"/>
    <col min="5377" max="5377" width="9.109375" style="5" customWidth="1"/>
    <col min="5378" max="5378" width="20" style="5" customWidth="1"/>
    <col min="5379" max="5379" width="36.5546875" style="5" customWidth="1"/>
    <col min="5380" max="5380" width="17.44140625" style="5" customWidth="1"/>
    <col min="5381" max="5381" width="21.44140625" style="5" customWidth="1"/>
    <col min="5382" max="5382" width="25.44140625" style="5" bestFit="1" customWidth="1"/>
    <col min="5383" max="5383" width="27.109375" style="5" customWidth="1"/>
    <col min="5384" max="5384" width="10.5546875" style="5" customWidth="1"/>
    <col min="5385" max="5385" width="6.5546875" style="5" customWidth="1"/>
    <col min="5386" max="5388" width="0" style="5" hidden="1" customWidth="1"/>
    <col min="5389" max="5389" width="6.44140625" style="5" bestFit="1" customWidth="1"/>
    <col min="5390" max="5390" width="13.5546875" style="5" bestFit="1" customWidth="1"/>
    <col min="5391" max="5392" width="31" style="5" bestFit="1" customWidth="1"/>
    <col min="5393" max="5393" width="38.44140625" style="5" bestFit="1" customWidth="1"/>
    <col min="5394" max="5397" width="12.109375" style="5" bestFit="1" customWidth="1"/>
    <col min="5398" max="5398" width="30" style="5" bestFit="1" customWidth="1"/>
    <col min="5399" max="5625" width="9.109375" style="5" customWidth="1"/>
    <col min="5626" max="5626" width="20" style="5" customWidth="1"/>
    <col min="5627" max="5627" width="32.88671875" style="5" customWidth="1"/>
    <col min="5628" max="5628" width="17.44140625" style="5" customWidth="1"/>
    <col min="5629" max="5629" width="17.109375" style="5" customWidth="1"/>
    <col min="5630" max="5630" width="23.88671875" style="5" customWidth="1"/>
    <col min="5631" max="5631" width="25.44140625" style="5" customWidth="1"/>
    <col min="5632" max="5632" width="19" style="5"/>
    <col min="5633" max="5633" width="9.109375" style="5" customWidth="1"/>
    <col min="5634" max="5634" width="20" style="5" customWidth="1"/>
    <col min="5635" max="5635" width="36.5546875" style="5" customWidth="1"/>
    <col min="5636" max="5636" width="17.44140625" style="5" customWidth="1"/>
    <col min="5637" max="5637" width="21.44140625" style="5" customWidth="1"/>
    <col min="5638" max="5638" width="25.44140625" style="5" bestFit="1" customWidth="1"/>
    <col min="5639" max="5639" width="27.109375" style="5" customWidth="1"/>
    <col min="5640" max="5640" width="10.5546875" style="5" customWidth="1"/>
    <col min="5641" max="5641" width="6.5546875" style="5" customWidth="1"/>
    <col min="5642" max="5644" width="0" style="5" hidden="1" customWidth="1"/>
    <col min="5645" max="5645" width="6.44140625" style="5" bestFit="1" customWidth="1"/>
    <col min="5646" max="5646" width="13.5546875" style="5" bestFit="1" customWidth="1"/>
    <col min="5647" max="5648" width="31" style="5" bestFit="1" customWidth="1"/>
    <col min="5649" max="5649" width="38.44140625" style="5" bestFit="1" customWidth="1"/>
    <col min="5650" max="5653" width="12.109375" style="5" bestFit="1" customWidth="1"/>
    <col min="5654" max="5654" width="30" style="5" bestFit="1" customWidth="1"/>
    <col min="5655" max="5881" width="9.109375" style="5" customWidth="1"/>
    <col min="5882" max="5882" width="20" style="5" customWidth="1"/>
    <col min="5883" max="5883" width="32.88671875" style="5" customWidth="1"/>
    <col min="5884" max="5884" width="17.44140625" style="5" customWidth="1"/>
    <col min="5885" max="5885" width="17.109375" style="5" customWidth="1"/>
    <col min="5886" max="5886" width="23.88671875" style="5" customWidth="1"/>
    <col min="5887" max="5887" width="25.44140625" style="5" customWidth="1"/>
    <col min="5888" max="5888" width="19" style="5"/>
    <col min="5889" max="5889" width="9.109375" style="5" customWidth="1"/>
    <col min="5890" max="5890" width="20" style="5" customWidth="1"/>
    <col min="5891" max="5891" width="36.5546875" style="5" customWidth="1"/>
    <col min="5892" max="5892" width="17.44140625" style="5" customWidth="1"/>
    <col min="5893" max="5893" width="21.44140625" style="5" customWidth="1"/>
    <col min="5894" max="5894" width="25.44140625" style="5" bestFit="1" customWidth="1"/>
    <col min="5895" max="5895" width="27.109375" style="5" customWidth="1"/>
    <col min="5896" max="5896" width="10.5546875" style="5" customWidth="1"/>
    <col min="5897" max="5897" width="6.5546875" style="5" customWidth="1"/>
    <col min="5898" max="5900" width="0" style="5" hidden="1" customWidth="1"/>
    <col min="5901" max="5901" width="6.44140625" style="5" bestFit="1" customWidth="1"/>
    <col min="5902" max="5902" width="13.5546875" style="5" bestFit="1" customWidth="1"/>
    <col min="5903" max="5904" width="31" style="5" bestFit="1" customWidth="1"/>
    <col min="5905" max="5905" width="38.44140625" style="5" bestFit="1" customWidth="1"/>
    <col min="5906" max="5909" width="12.109375" style="5" bestFit="1" customWidth="1"/>
    <col min="5910" max="5910" width="30" style="5" bestFit="1" customWidth="1"/>
    <col min="5911" max="6137" width="9.109375" style="5" customWidth="1"/>
    <col min="6138" max="6138" width="20" style="5" customWidth="1"/>
    <col min="6139" max="6139" width="32.88671875" style="5" customWidth="1"/>
    <col min="6140" max="6140" width="17.44140625" style="5" customWidth="1"/>
    <col min="6141" max="6141" width="17.109375" style="5" customWidth="1"/>
    <col min="6142" max="6142" width="23.88671875" style="5" customWidth="1"/>
    <col min="6143" max="6143" width="25.44140625" style="5" customWidth="1"/>
    <col min="6144" max="6144" width="19" style="5"/>
    <col min="6145" max="6145" width="9.109375" style="5" customWidth="1"/>
    <col min="6146" max="6146" width="20" style="5" customWidth="1"/>
    <col min="6147" max="6147" width="36.5546875" style="5" customWidth="1"/>
    <col min="6148" max="6148" width="17.44140625" style="5" customWidth="1"/>
    <col min="6149" max="6149" width="21.44140625" style="5" customWidth="1"/>
    <col min="6150" max="6150" width="25.44140625" style="5" bestFit="1" customWidth="1"/>
    <col min="6151" max="6151" width="27.109375" style="5" customWidth="1"/>
    <col min="6152" max="6152" width="10.5546875" style="5" customWidth="1"/>
    <col min="6153" max="6153" width="6.5546875" style="5" customWidth="1"/>
    <col min="6154" max="6156" width="0" style="5" hidden="1" customWidth="1"/>
    <col min="6157" max="6157" width="6.44140625" style="5" bestFit="1" customWidth="1"/>
    <col min="6158" max="6158" width="13.5546875" style="5" bestFit="1" customWidth="1"/>
    <col min="6159" max="6160" width="31" style="5" bestFit="1" customWidth="1"/>
    <col min="6161" max="6161" width="38.44140625" style="5" bestFit="1" customWidth="1"/>
    <col min="6162" max="6165" width="12.109375" style="5" bestFit="1" customWidth="1"/>
    <col min="6166" max="6166" width="30" style="5" bestFit="1" customWidth="1"/>
    <col min="6167" max="6393" width="9.109375" style="5" customWidth="1"/>
    <col min="6394" max="6394" width="20" style="5" customWidth="1"/>
    <col min="6395" max="6395" width="32.88671875" style="5" customWidth="1"/>
    <col min="6396" max="6396" width="17.44140625" style="5" customWidth="1"/>
    <col min="6397" max="6397" width="17.109375" style="5" customWidth="1"/>
    <col min="6398" max="6398" width="23.88671875" style="5" customWidth="1"/>
    <col min="6399" max="6399" width="25.44140625" style="5" customWidth="1"/>
    <col min="6400" max="6400" width="19" style="5"/>
    <col min="6401" max="6401" width="9.109375" style="5" customWidth="1"/>
    <col min="6402" max="6402" width="20" style="5" customWidth="1"/>
    <col min="6403" max="6403" width="36.5546875" style="5" customWidth="1"/>
    <col min="6404" max="6404" width="17.44140625" style="5" customWidth="1"/>
    <col min="6405" max="6405" width="21.44140625" style="5" customWidth="1"/>
    <col min="6406" max="6406" width="25.44140625" style="5" bestFit="1" customWidth="1"/>
    <col min="6407" max="6407" width="27.109375" style="5" customWidth="1"/>
    <col min="6408" max="6408" width="10.5546875" style="5" customWidth="1"/>
    <col min="6409" max="6409" width="6.5546875" style="5" customWidth="1"/>
    <col min="6410" max="6412" width="0" style="5" hidden="1" customWidth="1"/>
    <col min="6413" max="6413" width="6.44140625" style="5" bestFit="1" customWidth="1"/>
    <col min="6414" max="6414" width="13.5546875" style="5" bestFit="1" customWidth="1"/>
    <col min="6415" max="6416" width="31" style="5" bestFit="1" customWidth="1"/>
    <col min="6417" max="6417" width="38.44140625" style="5" bestFit="1" customWidth="1"/>
    <col min="6418" max="6421" width="12.109375" style="5" bestFit="1" customWidth="1"/>
    <col min="6422" max="6422" width="30" style="5" bestFit="1" customWidth="1"/>
    <col min="6423" max="6649" width="9.109375" style="5" customWidth="1"/>
    <col min="6650" max="6650" width="20" style="5" customWidth="1"/>
    <col min="6651" max="6651" width="32.88671875" style="5" customWidth="1"/>
    <col min="6652" max="6652" width="17.44140625" style="5" customWidth="1"/>
    <col min="6653" max="6653" width="17.109375" style="5" customWidth="1"/>
    <col min="6654" max="6654" width="23.88671875" style="5" customWidth="1"/>
    <col min="6655" max="6655" width="25.44140625" style="5" customWidth="1"/>
    <col min="6656" max="6656" width="19" style="5"/>
    <col min="6657" max="6657" width="9.109375" style="5" customWidth="1"/>
    <col min="6658" max="6658" width="20" style="5" customWidth="1"/>
    <col min="6659" max="6659" width="36.5546875" style="5" customWidth="1"/>
    <col min="6660" max="6660" width="17.44140625" style="5" customWidth="1"/>
    <col min="6661" max="6661" width="21.44140625" style="5" customWidth="1"/>
    <col min="6662" max="6662" width="25.44140625" style="5" bestFit="1" customWidth="1"/>
    <col min="6663" max="6663" width="27.109375" style="5" customWidth="1"/>
    <col min="6664" max="6664" width="10.5546875" style="5" customWidth="1"/>
    <col min="6665" max="6665" width="6.5546875" style="5" customWidth="1"/>
    <col min="6666" max="6668" width="0" style="5" hidden="1" customWidth="1"/>
    <col min="6669" max="6669" width="6.44140625" style="5" bestFit="1" customWidth="1"/>
    <col min="6670" max="6670" width="13.5546875" style="5" bestFit="1" customWidth="1"/>
    <col min="6671" max="6672" width="31" style="5" bestFit="1" customWidth="1"/>
    <col min="6673" max="6673" width="38.44140625" style="5" bestFit="1" customWidth="1"/>
    <col min="6674" max="6677" width="12.109375" style="5" bestFit="1" customWidth="1"/>
    <col min="6678" max="6678" width="30" style="5" bestFit="1" customWidth="1"/>
    <col min="6679" max="6905" width="9.109375" style="5" customWidth="1"/>
    <col min="6906" max="6906" width="20" style="5" customWidth="1"/>
    <col min="6907" max="6907" width="32.88671875" style="5" customWidth="1"/>
    <col min="6908" max="6908" width="17.44140625" style="5" customWidth="1"/>
    <col min="6909" max="6909" width="17.109375" style="5" customWidth="1"/>
    <col min="6910" max="6910" width="23.88671875" style="5" customWidth="1"/>
    <col min="6911" max="6911" width="25.44140625" style="5" customWidth="1"/>
    <col min="6912" max="6912" width="19" style="5"/>
    <col min="6913" max="6913" width="9.109375" style="5" customWidth="1"/>
    <col min="6914" max="6914" width="20" style="5" customWidth="1"/>
    <col min="6915" max="6915" width="36.5546875" style="5" customWidth="1"/>
    <col min="6916" max="6916" width="17.44140625" style="5" customWidth="1"/>
    <col min="6917" max="6917" width="21.44140625" style="5" customWidth="1"/>
    <col min="6918" max="6918" width="25.44140625" style="5" bestFit="1" customWidth="1"/>
    <col min="6919" max="6919" width="27.109375" style="5" customWidth="1"/>
    <col min="6920" max="6920" width="10.5546875" style="5" customWidth="1"/>
    <col min="6921" max="6921" width="6.5546875" style="5" customWidth="1"/>
    <col min="6922" max="6924" width="0" style="5" hidden="1" customWidth="1"/>
    <col min="6925" max="6925" width="6.44140625" style="5" bestFit="1" customWidth="1"/>
    <col min="6926" max="6926" width="13.5546875" style="5" bestFit="1" customWidth="1"/>
    <col min="6927" max="6928" width="31" style="5" bestFit="1" customWidth="1"/>
    <col min="6929" max="6929" width="38.44140625" style="5" bestFit="1" customWidth="1"/>
    <col min="6930" max="6933" width="12.109375" style="5" bestFit="1" customWidth="1"/>
    <col min="6934" max="6934" width="30" style="5" bestFit="1" customWidth="1"/>
    <col min="6935" max="7161" width="9.109375" style="5" customWidth="1"/>
    <col min="7162" max="7162" width="20" style="5" customWidth="1"/>
    <col min="7163" max="7163" width="32.88671875" style="5" customWidth="1"/>
    <col min="7164" max="7164" width="17.44140625" style="5" customWidth="1"/>
    <col min="7165" max="7165" width="17.109375" style="5" customWidth="1"/>
    <col min="7166" max="7166" width="23.88671875" style="5" customWidth="1"/>
    <col min="7167" max="7167" width="25.44140625" style="5" customWidth="1"/>
    <col min="7168" max="7168" width="19" style="5"/>
    <col min="7169" max="7169" width="9.109375" style="5" customWidth="1"/>
    <col min="7170" max="7170" width="20" style="5" customWidth="1"/>
    <col min="7171" max="7171" width="36.5546875" style="5" customWidth="1"/>
    <col min="7172" max="7172" width="17.44140625" style="5" customWidth="1"/>
    <col min="7173" max="7173" width="21.44140625" style="5" customWidth="1"/>
    <col min="7174" max="7174" width="25.44140625" style="5" bestFit="1" customWidth="1"/>
    <col min="7175" max="7175" width="27.109375" style="5" customWidth="1"/>
    <col min="7176" max="7176" width="10.5546875" style="5" customWidth="1"/>
    <col min="7177" max="7177" width="6.5546875" style="5" customWidth="1"/>
    <col min="7178" max="7180" width="0" style="5" hidden="1" customWidth="1"/>
    <col min="7181" max="7181" width="6.44140625" style="5" bestFit="1" customWidth="1"/>
    <col min="7182" max="7182" width="13.5546875" style="5" bestFit="1" customWidth="1"/>
    <col min="7183" max="7184" width="31" style="5" bestFit="1" customWidth="1"/>
    <col min="7185" max="7185" width="38.44140625" style="5" bestFit="1" customWidth="1"/>
    <col min="7186" max="7189" width="12.109375" style="5" bestFit="1" customWidth="1"/>
    <col min="7190" max="7190" width="30" style="5" bestFit="1" customWidth="1"/>
    <col min="7191" max="7417" width="9.109375" style="5" customWidth="1"/>
    <col min="7418" max="7418" width="20" style="5" customWidth="1"/>
    <col min="7419" max="7419" width="32.88671875" style="5" customWidth="1"/>
    <col min="7420" max="7420" width="17.44140625" style="5" customWidth="1"/>
    <col min="7421" max="7421" width="17.109375" style="5" customWidth="1"/>
    <col min="7422" max="7422" width="23.88671875" style="5" customWidth="1"/>
    <col min="7423" max="7423" width="25.44140625" style="5" customWidth="1"/>
    <col min="7424" max="7424" width="19" style="5"/>
    <col min="7425" max="7425" width="9.109375" style="5" customWidth="1"/>
    <col min="7426" max="7426" width="20" style="5" customWidth="1"/>
    <col min="7427" max="7427" width="36.5546875" style="5" customWidth="1"/>
    <col min="7428" max="7428" width="17.44140625" style="5" customWidth="1"/>
    <col min="7429" max="7429" width="21.44140625" style="5" customWidth="1"/>
    <col min="7430" max="7430" width="25.44140625" style="5" bestFit="1" customWidth="1"/>
    <col min="7431" max="7431" width="27.109375" style="5" customWidth="1"/>
    <col min="7432" max="7432" width="10.5546875" style="5" customWidth="1"/>
    <col min="7433" max="7433" width="6.5546875" style="5" customWidth="1"/>
    <col min="7434" max="7436" width="0" style="5" hidden="1" customWidth="1"/>
    <col min="7437" max="7437" width="6.44140625" style="5" bestFit="1" customWidth="1"/>
    <col min="7438" max="7438" width="13.5546875" style="5" bestFit="1" customWidth="1"/>
    <col min="7439" max="7440" width="31" style="5" bestFit="1" customWidth="1"/>
    <col min="7441" max="7441" width="38.44140625" style="5" bestFit="1" customWidth="1"/>
    <col min="7442" max="7445" width="12.109375" style="5" bestFit="1" customWidth="1"/>
    <col min="7446" max="7446" width="30" style="5" bestFit="1" customWidth="1"/>
    <col min="7447" max="7673" width="9.109375" style="5" customWidth="1"/>
    <col min="7674" max="7674" width="20" style="5" customWidth="1"/>
    <col min="7675" max="7675" width="32.88671875" style="5" customWidth="1"/>
    <col min="7676" max="7676" width="17.44140625" style="5" customWidth="1"/>
    <col min="7677" max="7677" width="17.109375" style="5" customWidth="1"/>
    <col min="7678" max="7678" width="23.88671875" style="5" customWidth="1"/>
    <col min="7679" max="7679" width="25.44140625" style="5" customWidth="1"/>
    <col min="7680" max="7680" width="19" style="5"/>
    <col min="7681" max="7681" width="9.109375" style="5" customWidth="1"/>
    <col min="7682" max="7682" width="20" style="5" customWidth="1"/>
    <col min="7683" max="7683" width="36.5546875" style="5" customWidth="1"/>
    <col min="7684" max="7684" width="17.44140625" style="5" customWidth="1"/>
    <col min="7685" max="7685" width="21.44140625" style="5" customWidth="1"/>
    <col min="7686" max="7686" width="25.44140625" style="5" bestFit="1" customWidth="1"/>
    <col min="7687" max="7687" width="27.109375" style="5" customWidth="1"/>
    <col min="7688" max="7688" width="10.5546875" style="5" customWidth="1"/>
    <col min="7689" max="7689" width="6.5546875" style="5" customWidth="1"/>
    <col min="7690" max="7692" width="0" style="5" hidden="1" customWidth="1"/>
    <col min="7693" max="7693" width="6.44140625" style="5" bestFit="1" customWidth="1"/>
    <col min="7694" max="7694" width="13.5546875" style="5" bestFit="1" customWidth="1"/>
    <col min="7695" max="7696" width="31" style="5" bestFit="1" customWidth="1"/>
    <col min="7697" max="7697" width="38.44140625" style="5" bestFit="1" customWidth="1"/>
    <col min="7698" max="7701" width="12.109375" style="5" bestFit="1" customWidth="1"/>
    <col min="7702" max="7702" width="30" style="5" bestFit="1" customWidth="1"/>
    <col min="7703" max="7929" width="9.109375" style="5" customWidth="1"/>
    <col min="7930" max="7930" width="20" style="5" customWidth="1"/>
    <col min="7931" max="7931" width="32.88671875" style="5" customWidth="1"/>
    <col min="7932" max="7932" width="17.44140625" style="5" customWidth="1"/>
    <col min="7933" max="7933" width="17.109375" style="5" customWidth="1"/>
    <col min="7934" max="7934" width="23.88671875" style="5" customWidth="1"/>
    <col min="7935" max="7935" width="25.44140625" style="5" customWidth="1"/>
    <col min="7936" max="7936" width="19" style="5"/>
    <col min="7937" max="7937" width="9.109375" style="5" customWidth="1"/>
    <col min="7938" max="7938" width="20" style="5" customWidth="1"/>
    <col min="7939" max="7939" width="36.5546875" style="5" customWidth="1"/>
    <col min="7940" max="7940" width="17.44140625" style="5" customWidth="1"/>
    <col min="7941" max="7941" width="21.44140625" style="5" customWidth="1"/>
    <col min="7942" max="7942" width="25.44140625" style="5" bestFit="1" customWidth="1"/>
    <col min="7943" max="7943" width="27.109375" style="5" customWidth="1"/>
    <col min="7944" max="7944" width="10.5546875" style="5" customWidth="1"/>
    <col min="7945" max="7945" width="6.5546875" style="5" customWidth="1"/>
    <col min="7946" max="7948" width="0" style="5" hidden="1" customWidth="1"/>
    <col min="7949" max="7949" width="6.44140625" style="5" bestFit="1" customWidth="1"/>
    <col min="7950" max="7950" width="13.5546875" style="5" bestFit="1" customWidth="1"/>
    <col min="7951" max="7952" width="31" style="5" bestFit="1" customWidth="1"/>
    <col min="7953" max="7953" width="38.44140625" style="5" bestFit="1" customWidth="1"/>
    <col min="7954" max="7957" width="12.109375" style="5" bestFit="1" customWidth="1"/>
    <col min="7958" max="7958" width="30" style="5" bestFit="1" customWidth="1"/>
    <col min="7959" max="8185" width="9.109375" style="5" customWidth="1"/>
    <col min="8186" max="8186" width="20" style="5" customWidth="1"/>
    <col min="8187" max="8187" width="32.88671875" style="5" customWidth="1"/>
    <col min="8188" max="8188" width="17.44140625" style="5" customWidth="1"/>
    <col min="8189" max="8189" width="17.109375" style="5" customWidth="1"/>
    <col min="8190" max="8190" width="23.88671875" style="5" customWidth="1"/>
    <col min="8191" max="8191" width="25.44140625" style="5" customWidth="1"/>
    <col min="8192" max="8192" width="19" style="5"/>
    <col min="8193" max="8193" width="9.109375" style="5" customWidth="1"/>
    <col min="8194" max="8194" width="20" style="5" customWidth="1"/>
    <col min="8195" max="8195" width="36.5546875" style="5" customWidth="1"/>
    <col min="8196" max="8196" width="17.44140625" style="5" customWidth="1"/>
    <col min="8197" max="8197" width="21.44140625" style="5" customWidth="1"/>
    <col min="8198" max="8198" width="25.44140625" style="5" bestFit="1" customWidth="1"/>
    <col min="8199" max="8199" width="27.109375" style="5" customWidth="1"/>
    <col min="8200" max="8200" width="10.5546875" style="5" customWidth="1"/>
    <col min="8201" max="8201" width="6.5546875" style="5" customWidth="1"/>
    <col min="8202" max="8204" width="0" style="5" hidden="1" customWidth="1"/>
    <col min="8205" max="8205" width="6.44140625" style="5" bestFit="1" customWidth="1"/>
    <col min="8206" max="8206" width="13.5546875" style="5" bestFit="1" customWidth="1"/>
    <col min="8207" max="8208" width="31" style="5" bestFit="1" customWidth="1"/>
    <col min="8209" max="8209" width="38.44140625" style="5" bestFit="1" customWidth="1"/>
    <col min="8210" max="8213" width="12.109375" style="5" bestFit="1" customWidth="1"/>
    <col min="8214" max="8214" width="30" style="5" bestFit="1" customWidth="1"/>
    <col min="8215" max="8441" width="9.109375" style="5" customWidth="1"/>
    <col min="8442" max="8442" width="20" style="5" customWidth="1"/>
    <col min="8443" max="8443" width="32.88671875" style="5" customWidth="1"/>
    <col min="8444" max="8444" width="17.44140625" style="5" customWidth="1"/>
    <col min="8445" max="8445" width="17.109375" style="5" customWidth="1"/>
    <col min="8446" max="8446" width="23.88671875" style="5" customWidth="1"/>
    <col min="8447" max="8447" width="25.44140625" style="5" customWidth="1"/>
    <col min="8448" max="8448" width="19" style="5"/>
    <col min="8449" max="8449" width="9.109375" style="5" customWidth="1"/>
    <col min="8450" max="8450" width="20" style="5" customWidth="1"/>
    <col min="8451" max="8451" width="36.5546875" style="5" customWidth="1"/>
    <col min="8452" max="8452" width="17.44140625" style="5" customWidth="1"/>
    <col min="8453" max="8453" width="21.44140625" style="5" customWidth="1"/>
    <col min="8454" max="8454" width="25.44140625" style="5" bestFit="1" customWidth="1"/>
    <col min="8455" max="8455" width="27.109375" style="5" customWidth="1"/>
    <col min="8456" max="8456" width="10.5546875" style="5" customWidth="1"/>
    <col min="8457" max="8457" width="6.5546875" style="5" customWidth="1"/>
    <col min="8458" max="8460" width="0" style="5" hidden="1" customWidth="1"/>
    <col min="8461" max="8461" width="6.44140625" style="5" bestFit="1" customWidth="1"/>
    <col min="8462" max="8462" width="13.5546875" style="5" bestFit="1" customWidth="1"/>
    <col min="8463" max="8464" width="31" style="5" bestFit="1" customWidth="1"/>
    <col min="8465" max="8465" width="38.44140625" style="5" bestFit="1" customWidth="1"/>
    <col min="8466" max="8469" width="12.109375" style="5" bestFit="1" customWidth="1"/>
    <col min="8470" max="8470" width="30" style="5" bestFit="1" customWidth="1"/>
    <col min="8471" max="8697" width="9.109375" style="5" customWidth="1"/>
    <col min="8698" max="8698" width="20" style="5" customWidth="1"/>
    <col min="8699" max="8699" width="32.88671875" style="5" customWidth="1"/>
    <col min="8700" max="8700" width="17.44140625" style="5" customWidth="1"/>
    <col min="8701" max="8701" width="17.109375" style="5" customWidth="1"/>
    <col min="8702" max="8702" width="23.88671875" style="5" customWidth="1"/>
    <col min="8703" max="8703" width="25.44140625" style="5" customWidth="1"/>
    <col min="8704" max="8704" width="19" style="5"/>
    <col min="8705" max="8705" width="9.109375" style="5" customWidth="1"/>
    <col min="8706" max="8706" width="20" style="5" customWidth="1"/>
    <col min="8707" max="8707" width="36.5546875" style="5" customWidth="1"/>
    <col min="8708" max="8708" width="17.44140625" style="5" customWidth="1"/>
    <col min="8709" max="8709" width="21.44140625" style="5" customWidth="1"/>
    <col min="8710" max="8710" width="25.44140625" style="5" bestFit="1" customWidth="1"/>
    <col min="8711" max="8711" width="27.109375" style="5" customWidth="1"/>
    <col min="8712" max="8712" width="10.5546875" style="5" customWidth="1"/>
    <col min="8713" max="8713" width="6.5546875" style="5" customWidth="1"/>
    <col min="8714" max="8716" width="0" style="5" hidden="1" customWidth="1"/>
    <col min="8717" max="8717" width="6.44140625" style="5" bestFit="1" customWidth="1"/>
    <col min="8718" max="8718" width="13.5546875" style="5" bestFit="1" customWidth="1"/>
    <col min="8719" max="8720" width="31" style="5" bestFit="1" customWidth="1"/>
    <col min="8721" max="8721" width="38.44140625" style="5" bestFit="1" customWidth="1"/>
    <col min="8722" max="8725" width="12.109375" style="5" bestFit="1" customWidth="1"/>
    <col min="8726" max="8726" width="30" style="5" bestFit="1" customWidth="1"/>
    <col min="8727" max="8953" width="9.109375" style="5" customWidth="1"/>
    <col min="8954" max="8954" width="20" style="5" customWidth="1"/>
    <col min="8955" max="8955" width="32.88671875" style="5" customWidth="1"/>
    <col min="8956" max="8956" width="17.44140625" style="5" customWidth="1"/>
    <col min="8957" max="8957" width="17.109375" style="5" customWidth="1"/>
    <col min="8958" max="8958" width="23.88671875" style="5" customWidth="1"/>
    <col min="8959" max="8959" width="25.44140625" style="5" customWidth="1"/>
    <col min="8960" max="8960" width="19" style="5"/>
    <col min="8961" max="8961" width="9.109375" style="5" customWidth="1"/>
    <col min="8962" max="8962" width="20" style="5" customWidth="1"/>
    <col min="8963" max="8963" width="36.5546875" style="5" customWidth="1"/>
    <col min="8964" max="8964" width="17.44140625" style="5" customWidth="1"/>
    <col min="8965" max="8965" width="21.44140625" style="5" customWidth="1"/>
    <col min="8966" max="8966" width="25.44140625" style="5" bestFit="1" customWidth="1"/>
    <col min="8967" max="8967" width="27.109375" style="5" customWidth="1"/>
    <col min="8968" max="8968" width="10.5546875" style="5" customWidth="1"/>
    <col min="8969" max="8969" width="6.5546875" style="5" customWidth="1"/>
    <col min="8970" max="8972" width="0" style="5" hidden="1" customWidth="1"/>
    <col min="8973" max="8973" width="6.44140625" style="5" bestFit="1" customWidth="1"/>
    <col min="8974" max="8974" width="13.5546875" style="5" bestFit="1" customWidth="1"/>
    <col min="8975" max="8976" width="31" style="5" bestFit="1" customWidth="1"/>
    <col min="8977" max="8977" width="38.44140625" style="5" bestFit="1" customWidth="1"/>
    <col min="8978" max="8981" width="12.109375" style="5" bestFit="1" customWidth="1"/>
    <col min="8982" max="8982" width="30" style="5" bestFit="1" customWidth="1"/>
    <col min="8983" max="9209" width="9.109375" style="5" customWidth="1"/>
    <col min="9210" max="9210" width="20" style="5" customWidth="1"/>
    <col min="9211" max="9211" width="32.88671875" style="5" customWidth="1"/>
    <col min="9212" max="9212" width="17.44140625" style="5" customWidth="1"/>
    <col min="9213" max="9213" width="17.109375" style="5" customWidth="1"/>
    <col min="9214" max="9214" width="23.88671875" style="5" customWidth="1"/>
    <col min="9215" max="9215" width="25.44140625" style="5" customWidth="1"/>
    <col min="9216" max="9216" width="19" style="5"/>
    <col min="9217" max="9217" width="9.109375" style="5" customWidth="1"/>
    <col min="9218" max="9218" width="20" style="5" customWidth="1"/>
    <col min="9219" max="9219" width="36.5546875" style="5" customWidth="1"/>
    <col min="9220" max="9220" width="17.44140625" style="5" customWidth="1"/>
    <col min="9221" max="9221" width="21.44140625" style="5" customWidth="1"/>
    <col min="9222" max="9222" width="25.44140625" style="5" bestFit="1" customWidth="1"/>
    <col min="9223" max="9223" width="27.109375" style="5" customWidth="1"/>
    <col min="9224" max="9224" width="10.5546875" style="5" customWidth="1"/>
    <col min="9225" max="9225" width="6.5546875" style="5" customWidth="1"/>
    <col min="9226" max="9228" width="0" style="5" hidden="1" customWidth="1"/>
    <col min="9229" max="9229" width="6.44140625" style="5" bestFit="1" customWidth="1"/>
    <col min="9230" max="9230" width="13.5546875" style="5" bestFit="1" customWidth="1"/>
    <col min="9231" max="9232" width="31" style="5" bestFit="1" customWidth="1"/>
    <col min="9233" max="9233" width="38.44140625" style="5" bestFit="1" customWidth="1"/>
    <col min="9234" max="9237" width="12.109375" style="5" bestFit="1" customWidth="1"/>
    <col min="9238" max="9238" width="30" style="5" bestFit="1" customWidth="1"/>
    <col min="9239" max="9465" width="9.109375" style="5" customWidth="1"/>
    <col min="9466" max="9466" width="20" style="5" customWidth="1"/>
    <col min="9467" max="9467" width="32.88671875" style="5" customWidth="1"/>
    <col min="9468" max="9468" width="17.44140625" style="5" customWidth="1"/>
    <col min="9469" max="9469" width="17.109375" style="5" customWidth="1"/>
    <col min="9470" max="9470" width="23.88671875" style="5" customWidth="1"/>
    <col min="9471" max="9471" width="25.44140625" style="5" customWidth="1"/>
    <col min="9472" max="9472" width="19" style="5"/>
    <col min="9473" max="9473" width="9.109375" style="5" customWidth="1"/>
    <col min="9474" max="9474" width="20" style="5" customWidth="1"/>
    <col min="9475" max="9475" width="36.5546875" style="5" customWidth="1"/>
    <col min="9476" max="9476" width="17.44140625" style="5" customWidth="1"/>
    <col min="9477" max="9477" width="21.44140625" style="5" customWidth="1"/>
    <col min="9478" max="9478" width="25.44140625" style="5" bestFit="1" customWidth="1"/>
    <col min="9479" max="9479" width="27.109375" style="5" customWidth="1"/>
    <col min="9480" max="9480" width="10.5546875" style="5" customWidth="1"/>
    <col min="9481" max="9481" width="6.5546875" style="5" customWidth="1"/>
    <col min="9482" max="9484" width="0" style="5" hidden="1" customWidth="1"/>
    <col min="9485" max="9485" width="6.44140625" style="5" bestFit="1" customWidth="1"/>
    <col min="9486" max="9486" width="13.5546875" style="5" bestFit="1" customWidth="1"/>
    <col min="9487" max="9488" width="31" style="5" bestFit="1" customWidth="1"/>
    <col min="9489" max="9489" width="38.44140625" style="5" bestFit="1" customWidth="1"/>
    <col min="9490" max="9493" width="12.109375" style="5" bestFit="1" customWidth="1"/>
    <col min="9494" max="9494" width="30" style="5" bestFit="1" customWidth="1"/>
    <col min="9495" max="9721" width="9.109375" style="5" customWidth="1"/>
    <col min="9722" max="9722" width="20" style="5" customWidth="1"/>
    <col min="9723" max="9723" width="32.88671875" style="5" customWidth="1"/>
    <col min="9724" max="9724" width="17.44140625" style="5" customWidth="1"/>
    <col min="9725" max="9725" width="17.109375" style="5" customWidth="1"/>
    <col min="9726" max="9726" width="23.88671875" style="5" customWidth="1"/>
    <col min="9727" max="9727" width="25.44140625" style="5" customWidth="1"/>
    <col min="9728" max="9728" width="19" style="5"/>
    <col min="9729" max="9729" width="9.109375" style="5" customWidth="1"/>
    <col min="9730" max="9730" width="20" style="5" customWidth="1"/>
    <col min="9731" max="9731" width="36.5546875" style="5" customWidth="1"/>
    <col min="9732" max="9732" width="17.44140625" style="5" customWidth="1"/>
    <col min="9733" max="9733" width="21.44140625" style="5" customWidth="1"/>
    <col min="9734" max="9734" width="25.44140625" style="5" bestFit="1" customWidth="1"/>
    <col min="9735" max="9735" width="27.109375" style="5" customWidth="1"/>
    <col min="9736" max="9736" width="10.5546875" style="5" customWidth="1"/>
    <col min="9737" max="9737" width="6.5546875" style="5" customWidth="1"/>
    <col min="9738" max="9740" width="0" style="5" hidden="1" customWidth="1"/>
    <col min="9741" max="9741" width="6.44140625" style="5" bestFit="1" customWidth="1"/>
    <col min="9742" max="9742" width="13.5546875" style="5" bestFit="1" customWidth="1"/>
    <col min="9743" max="9744" width="31" style="5" bestFit="1" customWidth="1"/>
    <col min="9745" max="9745" width="38.44140625" style="5" bestFit="1" customWidth="1"/>
    <col min="9746" max="9749" width="12.109375" style="5" bestFit="1" customWidth="1"/>
    <col min="9750" max="9750" width="30" style="5" bestFit="1" customWidth="1"/>
    <col min="9751" max="9977" width="9.109375" style="5" customWidth="1"/>
    <col min="9978" max="9978" width="20" style="5" customWidth="1"/>
    <col min="9979" max="9979" width="32.88671875" style="5" customWidth="1"/>
    <col min="9980" max="9980" width="17.44140625" style="5" customWidth="1"/>
    <col min="9981" max="9981" width="17.109375" style="5" customWidth="1"/>
    <col min="9982" max="9982" width="23.88671875" style="5" customWidth="1"/>
    <col min="9983" max="9983" width="25.44140625" style="5" customWidth="1"/>
    <col min="9984" max="9984" width="19" style="5"/>
    <col min="9985" max="9985" width="9.109375" style="5" customWidth="1"/>
    <col min="9986" max="9986" width="20" style="5" customWidth="1"/>
    <col min="9987" max="9987" width="36.5546875" style="5" customWidth="1"/>
    <col min="9988" max="9988" width="17.44140625" style="5" customWidth="1"/>
    <col min="9989" max="9989" width="21.44140625" style="5" customWidth="1"/>
    <col min="9990" max="9990" width="25.44140625" style="5" bestFit="1" customWidth="1"/>
    <col min="9991" max="9991" width="27.109375" style="5" customWidth="1"/>
    <col min="9992" max="9992" width="10.5546875" style="5" customWidth="1"/>
    <col min="9993" max="9993" width="6.5546875" style="5" customWidth="1"/>
    <col min="9994" max="9996" width="0" style="5" hidden="1" customWidth="1"/>
    <col min="9997" max="9997" width="6.44140625" style="5" bestFit="1" customWidth="1"/>
    <col min="9998" max="9998" width="13.5546875" style="5" bestFit="1" customWidth="1"/>
    <col min="9999" max="10000" width="31" style="5" bestFit="1" customWidth="1"/>
    <col min="10001" max="10001" width="38.44140625" style="5" bestFit="1" customWidth="1"/>
    <col min="10002" max="10005" width="12.109375" style="5" bestFit="1" customWidth="1"/>
    <col min="10006" max="10006" width="30" style="5" bestFit="1" customWidth="1"/>
    <col min="10007" max="10233" width="9.109375" style="5" customWidth="1"/>
    <col min="10234" max="10234" width="20" style="5" customWidth="1"/>
    <col min="10235" max="10235" width="32.88671875" style="5" customWidth="1"/>
    <col min="10236" max="10236" width="17.44140625" style="5" customWidth="1"/>
    <col min="10237" max="10237" width="17.109375" style="5" customWidth="1"/>
    <col min="10238" max="10238" width="23.88671875" style="5" customWidth="1"/>
    <col min="10239" max="10239" width="25.44140625" style="5" customWidth="1"/>
    <col min="10240" max="10240" width="19" style="5"/>
    <col min="10241" max="10241" width="9.109375" style="5" customWidth="1"/>
    <col min="10242" max="10242" width="20" style="5" customWidth="1"/>
    <col min="10243" max="10243" width="36.5546875" style="5" customWidth="1"/>
    <col min="10244" max="10244" width="17.44140625" style="5" customWidth="1"/>
    <col min="10245" max="10245" width="21.44140625" style="5" customWidth="1"/>
    <col min="10246" max="10246" width="25.44140625" style="5" bestFit="1" customWidth="1"/>
    <col min="10247" max="10247" width="27.109375" style="5" customWidth="1"/>
    <col min="10248" max="10248" width="10.5546875" style="5" customWidth="1"/>
    <col min="10249" max="10249" width="6.5546875" style="5" customWidth="1"/>
    <col min="10250" max="10252" width="0" style="5" hidden="1" customWidth="1"/>
    <col min="10253" max="10253" width="6.44140625" style="5" bestFit="1" customWidth="1"/>
    <col min="10254" max="10254" width="13.5546875" style="5" bestFit="1" customWidth="1"/>
    <col min="10255" max="10256" width="31" style="5" bestFit="1" customWidth="1"/>
    <col min="10257" max="10257" width="38.44140625" style="5" bestFit="1" customWidth="1"/>
    <col min="10258" max="10261" width="12.109375" style="5" bestFit="1" customWidth="1"/>
    <col min="10262" max="10262" width="30" style="5" bestFit="1" customWidth="1"/>
    <col min="10263" max="10489" width="9.109375" style="5" customWidth="1"/>
    <col min="10490" max="10490" width="20" style="5" customWidth="1"/>
    <col min="10491" max="10491" width="32.88671875" style="5" customWidth="1"/>
    <col min="10492" max="10492" width="17.44140625" style="5" customWidth="1"/>
    <col min="10493" max="10493" width="17.109375" style="5" customWidth="1"/>
    <col min="10494" max="10494" width="23.88671875" style="5" customWidth="1"/>
    <col min="10495" max="10495" width="25.44140625" style="5" customWidth="1"/>
    <col min="10496" max="10496" width="19" style="5"/>
    <col min="10497" max="10497" width="9.109375" style="5" customWidth="1"/>
    <col min="10498" max="10498" width="20" style="5" customWidth="1"/>
    <col min="10499" max="10499" width="36.5546875" style="5" customWidth="1"/>
    <col min="10500" max="10500" width="17.44140625" style="5" customWidth="1"/>
    <col min="10501" max="10501" width="21.44140625" style="5" customWidth="1"/>
    <col min="10502" max="10502" width="25.44140625" style="5" bestFit="1" customWidth="1"/>
    <col min="10503" max="10503" width="27.109375" style="5" customWidth="1"/>
    <col min="10504" max="10504" width="10.5546875" style="5" customWidth="1"/>
    <col min="10505" max="10505" width="6.5546875" style="5" customWidth="1"/>
    <col min="10506" max="10508" width="0" style="5" hidden="1" customWidth="1"/>
    <col min="10509" max="10509" width="6.44140625" style="5" bestFit="1" customWidth="1"/>
    <col min="10510" max="10510" width="13.5546875" style="5" bestFit="1" customWidth="1"/>
    <col min="10511" max="10512" width="31" style="5" bestFit="1" customWidth="1"/>
    <col min="10513" max="10513" width="38.44140625" style="5" bestFit="1" customWidth="1"/>
    <col min="10514" max="10517" width="12.109375" style="5" bestFit="1" customWidth="1"/>
    <col min="10518" max="10518" width="30" style="5" bestFit="1" customWidth="1"/>
    <col min="10519" max="10745" width="9.109375" style="5" customWidth="1"/>
    <col min="10746" max="10746" width="20" style="5" customWidth="1"/>
    <col min="10747" max="10747" width="32.88671875" style="5" customWidth="1"/>
    <col min="10748" max="10748" width="17.44140625" style="5" customWidth="1"/>
    <col min="10749" max="10749" width="17.109375" style="5" customWidth="1"/>
    <col min="10750" max="10750" width="23.88671875" style="5" customWidth="1"/>
    <col min="10751" max="10751" width="25.44140625" style="5" customWidth="1"/>
    <col min="10752" max="10752" width="19" style="5"/>
    <col min="10753" max="10753" width="9.109375" style="5" customWidth="1"/>
    <col min="10754" max="10754" width="20" style="5" customWidth="1"/>
    <col min="10755" max="10755" width="36.5546875" style="5" customWidth="1"/>
    <col min="10756" max="10756" width="17.44140625" style="5" customWidth="1"/>
    <col min="10757" max="10757" width="21.44140625" style="5" customWidth="1"/>
    <col min="10758" max="10758" width="25.44140625" style="5" bestFit="1" customWidth="1"/>
    <col min="10759" max="10759" width="27.109375" style="5" customWidth="1"/>
    <col min="10760" max="10760" width="10.5546875" style="5" customWidth="1"/>
    <col min="10761" max="10761" width="6.5546875" style="5" customWidth="1"/>
    <col min="10762" max="10764" width="0" style="5" hidden="1" customWidth="1"/>
    <col min="10765" max="10765" width="6.44140625" style="5" bestFit="1" customWidth="1"/>
    <col min="10766" max="10766" width="13.5546875" style="5" bestFit="1" customWidth="1"/>
    <col min="10767" max="10768" width="31" style="5" bestFit="1" customWidth="1"/>
    <col min="10769" max="10769" width="38.44140625" style="5" bestFit="1" customWidth="1"/>
    <col min="10770" max="10773" width="12.109375" style="5" bestFit="1" customWidth="1"/>
    <col min="10774" max="10774" width="30" style="5" bestFit="1" customWidth="1"/>
    <col min="10775" max="11001" width="9.109375" style="5" customWidth="1"/>
    <col min="11002" max="11002" width="20" style="5" customWidth="1"/>
    <col min="11003" max="11003" width="32.88671875" style="5" customWidth="1"/>
    <col min="11004" max="11004" width="17.44140625" style="5" customWidth="1"/>
    <col min="11005" max="11005" width="17.109375" style="5" customWidth="1"/>
    <col min="11006" max="11006" width="23.88671875" style="5" customWidth="1"/>
    <col min="11007" max="11007" width="25.44140625" style="5" customWidth="1"/>
    <col min="11008" max="11008" width="19" style="5"/>
    <col min="11009" max="11009" width="9.109375" style="5" customWidth="1"/>
    <col min="11010" max="11010" width="20" style="5" customWidth="1"/>
    <col min="11011" max="11011" width="36.5546875" style="5" customWidth="1"/>
    <col min="11012" max="11012" width="17.44140625" style="5" customWidth="1"/>
    <col min="11013" max="11013" width="21.44140625" style="5" customWidth="1"/>
    <col min="11014" max="11014" width="25.44140625" style="5" bestFit="1" customWidth="1"/>
    <col min="11015" max="11015" width="27.109375" style="5" customWidth="1"/>
    <col min="11016" max="11016" width="10.5546875" style="5" customWidth="1"/>
    <col min="11017" max="11017" width="6.5546875" style="5" customWidth="1"/>
    <col min="11018" max="11020" width="0" style="5" hidden="1" customWidth="1"/>
    <col min="11021" max="11021" width="6.44140625" style="5" bestFit="1" customWidth="1"/>
    <col min="11022" max="11022" width="13.5546875" style="5" bestFit="1" customWidth="1"/>
    <col min="11023" max="11024" width="31" style="5" bestFit="1" customWidth="1"/>
    <col min="11025" max="11025" width="38.44140625" style="5" bestFit="1" customWidth="1"/>
    <col min="11026" max="11029" width="12.109375" style="5" bestFit="1" customWidth="1"/>
    <col min="11030" max="11030" width="30" style="5" bestFit="1" customWidth="1"/>
    <col min="11031" max="11257" width="9.109375" style="5" customWidth="1"/>
    <col min="11258" max="11258" width="20" style="5" customWidth="1"/>
    <col min="11259" max="11259" width="32.88671875" style="5" customWidth="1"/>
    <col min="11260" max="11260" width="17.44140625" style="5" customWidth="1"/>
    <col min="11261" max="11261" width="17.109375" style="5" customWidth="1"/>
    <col min="11262" max="11262" width="23.88671875" style="5" customWidth="1"/>
    <col min="11263" max="11263" width="25.44140625" style="5" customWidth="1"/>
    <col min="11264" max="11264" width="19" style="5"/>
    <col min="11265" max="11265" width="9.109375" style="5" customWidth="1"/>
    <col min="11266" max="11266" width="20" style="5" customWidth="1"/>
    <col min="11267" max="11267" width="36.5546875" style="5" customWidth="1"/>
    <col min="11268" max="11268" width="17.44140625" style="5" customWidth="1"/>
    <col min="11269" max="11269" width="21.44140625" style="5" customWidth="1"/>
    <col min="11270" max="11270" width="25.44140625" style="5" bestFit="1" customWidth="1"/>
    <col min="11271" max="11271" width="27.109375" style="5" customWidth="1"/>
    <col min="11272" max="11272" width="10.5546875" style="5" customWidth="1"/>
    <col min="11273" max="11273" width="6.5546875" style="5" customWidth="1"/>
    <col min="11274" max="11276" width="0" style="5" hidden="1" customWidth="1"/>
    <col min="11277" max="11277" width="6.44140625" style="5" bestFit="1" customWidth="1"/>
    <col min="11278" max="11278" width="13.5546875" style="5" bestFit="1" customWidth="1"/>
    <col min="11279" max="11280" width="31" style="5" bestFit="1" customWidth="1"/>
    <col min="11281" max="11281" width="38.44140625" style="5" bestFit="1" customWidth="1"/>
    <col min="11282" max="11285" width="12.109375" style="5" bestFit="1" customWidth="1"/>
    <col min="11286" max="11286" width="30" style="5" bestFit="1" customWidth="1"/>
    <col min="11287" max="11513" width="9.109375" style="5" customWidth="1"/>
    <col min="11514" max="11514" width="20" style="5" customWidth="1"/>
    <col min="11515" max="11515" width="32.88671875" style="5" customWidth="1"/>
    <col min="11516" max="11516" width="17.44140625" style="5" customWidth="1"/>
    <col min="11517" max="11517" width="17.109375" style="5" customWidth="1"/>
    <col min="11518" max="11518" width="23.88671875" style="5" customWidth="1"/>
    <col min="11519" max="11519" width="25.44140625" style="5" customWidth="1"/>
    <col min="11520" max="11520" width="19" style="5"/>
    <col min="11521" max="11521" width="9.109375" style="5" customWidth="1"/>
    <col min="11522" max="11522" width="20" style="5" customWidth="1"/>
    <col min="11523" max="11523" width="36.5546875" style="5" customWidth="1"/>
    <col min="11524" max="11524" width="17.44140625" style="5" customWidth="1"/>
    <col min="11525" max="11525" width="21.44140625" style="5" customWidth="1"/>
    <col min="11526" max="11526" width="25.44140625" style="5" bestFit="1" customWidth="1"/>
    <col min="11527" max="11527" width="27.109375" style="5" customWidth="1"/>
    <col min="11528" max="11528" width="10.5546875" style="5" customWidth="1"/>
    <col min="11529" max="11529" width="6.5546875" style="5" customWidth="1"/>
    <col min="11530" max="11532" width="0" style="5" hidden="1" customWidth="1"/>
    <col min="11533" max="11533" width="6.44140625" style="5" bestFit="1" customWidth="1"/>
    <col min="11534" max="11534" width="13.5546875" style="5" bestFit="1" customWidth="1"/>
    <col min="11535" max="11536" width="31" style="5" bestFit="1" customWidth="1"/>
    <col min="11537" max="11537" width="38.44140625" style="5" bestFit="1" customWidth="1"/>
    <col min="11538" max="11541" width="12.109375" style="5" bestFit="1" customWidth="1"/>
    <col min="11542" max="11542" width="30" style="5" bestFit="1" customWidth="1"/>
    <col min="11543" max="11769" width="9.109375" style="5" customWidth="1"/>
    <col min="11770" max="11770" width="20" style="5" customWidth="1"/>
    <col min="11771" max="11771" width="32.88671875" style="5" customWidth="1"/>
    <col min="11772" max="11772" width="17.44140625" style="5" customWidth="1"/>
    <col min="11773" max="11773" width="17.109375" style="5" customWidth="1"/>
    <col min="11774" max="11774" width="23.88671875" style="5" customWidth="1"/>
    <col min="11775" max="11775" width="25.44140625" style="5" customWidth="1"/>
    <col min="11776" max="11776" width="19" style="5"/>
    <col min="11777" max="11777" width="9.109375" style="5" customWidth="1"/>
    <col min="11778" max="11778" width="20" style="5" customWidth="1"/>
    <col min="11779" max="11779" width="36.5546875" style="5" customWidth="1"/>
    <col min="11780" max="11780" width="17.44140625" style="5" customWidth="1"/>
    <col min="11781" max="11781" width="21.44140625" style="5" customWidth="1"/>
    <col min="11782" max="11782" width="25.44140625" style="5" bestFit="1" customWidth="1"/>
    <col min="11783" max="11783" width="27.109375" style="5" customWidth="1"/>
    <col min="11784" max="11784" width="10.5546875" style="5" customWidth="1"/>
    <col min="11785" max="11785" width="6.5546875" style="5" customWidth="1"/>
    <col min="11786" max="11788" width="0" style="5" hidden="1" customWidth="1"/>
    <col min="11789" max="11789" width="6.44140625" style="5" bestFit="1" customWidth="1"/>
    <col min="11790" max="11790" width="13.5546875" style="5" bestFit="1" customWidth="1"/>
    <col min="11791" max="11792" width="31" style="5" bestFit="1" customWidth="1"/>
    <col min="11793" max="11793" width="38.44140625" style="5" bestFit="1" customWidth="1"/>
    <col min="11794" max="11797" width="12.109375" style="5" bestFit="1" customWidth="1"/>
    <col min="11798" max="11798" width="30" style="5" bestFit="1" customWidth="1"/>
    <col min="11799" max="12025" width="9.109375" style="5" customWidth="1"/>
    <col min="12026" max="12026" width="20" style="5" customWidth="1"/>
    <col min="12027" max="12027" width="32.88671875" style="5" customWidth="1"/>
    <col min="12028" max="12028" width="17.44140625" style="5" customWidth="1"/>
    <col min="12029" max="12029" width="17.109375" style="5" customWidth="1"/>
    <col min="12030" max="12030" width="23.88671875" style="5" customWidth="1"/>
    <col min="12031" max="12031" width="25.44140625" style="5" customWidth="1"/>
    <col min="12032" max="12032" width="19" style="5"/>
    <col min="12033" max="12033" width="9.109375" style="5" customWidth="1"/>
    <col min="12034" max="12034" width="20" style="5" customWidth="1"/>
    <col min="12035" max="12035" width="36.5546875" style="5" customWidth="1"/>
    <col min="12036" max="12036" width="17.44140625" style="5" customWidth="1"/>
    <col min="12037" max="12037" width="21.44140625" style="5" customWidth="1"/>
    <col min="12038" max="12038" width="25.44140625" style="5" bestFit="1" customWidth="1"/>
    <col min="12039" max="12039" width="27.109375" style="5" customWidth="1"/>
    <col min="12040" max="12040" width="10.5546875" style="5" customWidth="1"/>
    <col min="12041" max="12041" width="6.5546875" style="5" customWidth="1"/>
    <col min="12042" max="12044" width="0" style="5" hidden="1" customWidth="1"/>
    <col min="12045" max="12045" width="6.44140625" style="5" bestFit="1" customWidth="1"/>
    <col min="12046" max="12046" width="13.5546875" style="5" bestFit="1" customWidth="1"/>
    <col min="12047" max="12048" width="31" style="5" bestFit="1" customWidth="1"/>
    <col min="12049" max="12049" width="38.44140625" style="5" bestFit="1" customWidth="1"/>
    <col min="12050" max="12053" width="12.109375" style="5" bestFit="1" customWidth="1"/>
    <col min="12054" max="12054" width="30" style="5" bestFit="1" customWidth="1"/>
    <col min="12055" max="12281" width="9.109375" style="5" customWidth="1"/>
    <col min="12282" max="12282" width="20" style="5" customWidth="1"/>
    <col min="12283" max="12283" width="32.88671875" style="5" customWidth="1"/>
    <col min="12284" max="12284" width="17.44140625" style="5" customWidth="1"/>
    <col min="12285" max="12285" width="17.109375" style="5" customWidth="1"/>
    <col min="12286" max="12286" width="23.88671875" style="5" customWidth="1"/>
    <col min="12287" max="12287" width="25.44140625" style="5" customWidth="1"/>
    <col min="12288" max="12288" width="19" style="5"/>
    <col min="12289" max="12289" width="9.109375" style="5" customWidth="1"/>
    <col min="12290" max="12290" width="20" style="5" customWidth="1"/>
    <col min="12291" max="12291" width="36.5546875" style="5" customWidth="1"/>
    <col min="12292" max="12292" width="17.44140625" style="5" customWidth="1"/>
    <col min="12293" max="12293" width="21.44140625" style="5" customWidth="1"/>
    <col min="12294" max="12294" width="25.44140625" style="5" bestFit="1" customWidth="1"/>
    <col min="12295" max="12295" width="27.109375" style="5" customWidth="1"/>
    <col min="12296" max="12296" width="10.5546875" style="5" customWidth="1"/>
    <col min="12297" max="12297" width="6.5546875" style="5" customWidth="1"/>
    <col min="12298" max="12300" width="0" style="5" hidden="1" customWidth="1"/>
    <col min="12301" max="12301" width="6.44140625" style="5" bestFit="1" customWidth="1"/>
    <col min="12302" max="12302" width="13.5546875" style="5" bestFit="1" customWidth="1"/>
    <col min="12303" max="12304" width="31" style="5" bestFit="1" customWidth="1"/>
    <col min="12305" max="12305" width="38.44140625" style="5" bestFit="1" customWidth="1"/>
    <col min="12306" max="12309" width="12.109375" style="5" bestFit="1" customWidth="1"/>
    <col min="12310" max="12310" width="30" style="5" bestFit="1" customWidth="1"/>
    <col min="12311" max="12537" width="9.109375" style="5" customWidth="1"/>
    <col min="12538" max="12538" width="20" style="5" customWidth="1"/>
    <col min="12539" max="12539" width="32.88671875" style="5" customWidth="1"/>
    <col min="12540" max="12540" width="17.44140625" style="5" customWidth="1"/>
    <col min="12541" max="12541" width="17.109375" style="5" customWidth="1"/>
    <col min="12542" max="12542" width="23.88671875" style="5" customWidth="1"/>
    <col min="12543" max="12543" width="25.44140625" style="5" customWidth="1"/>
    <col min="12544" max="12544" width="19" style="5"/>
    <col min="12545" max="12545" width="9.109375" style="5" customWidth="1"/>
    <col min="12546" max="12546" width="20" style="5" customWidth="1"/>
    <col min="12547" max="12547" width="36.5546875" style="5" customWidth="1"/>
    <col min="12548" max="12548" width="17.44140625" style="5" customWidth="1"/>
    <col min="12549" max="12549" width="21.44140625" style="5" customWidth="1"/>
    <col min="12550" max="12550" width="25.44140625" style="5" bestFit="1" customWidth="1"/>
    <col min="12551" max="12551" width="27.109375" style="5" customWidth="1"/>
    <col min="12552" max="12552" width="10.5546875" style="5" customWidth="1"/>
    <col min="12553" max="12553" width="6.5546875" style="5" customWidth="1"/>
    <col min="12554" max="12556" width="0" style="5" hidden="1" customWidth="1"/>
    <col min="12557" max="12557" width="6.44140625" style="5" bestFit="1" customWidth="1"/>
    <col min="12558" max="12558" width="13.5546875" style="5" bestFit="1" customWidth="1"/>
    <col min="12559" max="12560" width="31" style="5" bestFit="1" customWidth="1"/>
    <col min="12561" max="12561" width="38.44140625" style="5" bestFit="1" customWidth="1"/>
    <col min="12562" max="12565" width="12.109375" style="5" bestFit="1" customWidth="1"/>
    <col min="12566" max="12566" width="30" style="5" bestFit="1" customWidth="1"/>
    <col min="12567" max="12793" width="9.109375" style="5" customWidth="1"/>
    <col min="12794" max="12794" width="20" style="5" customWidth="1"/>
    <col min="12795" max="12795" width="32.88671875" style="5" customWidth="1"/>
    <col min="12796" max="12796" width="17.44140625" style="5" customWidth="1"/>
    <col min="12797" max="12797" width="17.109375" style="5" customWidth="1"/>
    <col min="12798" max="12798" width="23.88671875" style="5" customWidth="1"/>
    <col min="12799" max="12799" width="25.44140625" style="5" customWidth="1"/>
    <col min="12800" max="12800" width="19" style="5"/>
    <col min="12801" max="12801" width="9.109375" style="5" customWidth="1"/>
    <col min="12802" max="12802" width="20" style="5" customWidth="1"/>
    <col min="12803" max="12803" width="36.5546875" style="5" customWidth="1"/>
    <col min="12804" max="12804" width="17.44140625" style="5" customWidth="1"/>
    <col min="12805" max="12805" width="21.44140625" style="5" customWidth="1"/>
    <col min="12806" max="12806" width="25.44140625" style="5" bestFit="1" customWidth="1"/>
    <col min="12807" max="12807" width="27.109375" style="5" customWidth="1"/>
    <col min="12808" max="12808" width="10.5546875" style="5" customWidth="1"/>
    <col min="12809" max="12809" width="6.5546875" style="5" customWidth="1"/>
    <col min="12810" max="12812" width="0" style="5" hidden="1" customWidth="1"/>
    <col min="12813" max="12813" width="6.44140625" style="5" bestFit="1" customWidth="1"/>
    <col min="12814" max="12814" width="13.5546875" style="5" bestFit="1" customWidth="1"/>
    <col min="12815" max="12816" width="31" style="5" bestFit="1" customWidth="1"/>
    <col min="12817" max="12817" width="38.44140625" style="5" bestFit="1" customWidth="1"/>
    <col min="12818" max="12821" width="12.109375" style="5" bestFit="1" customWidth="1"/>
    <col min="12822" max="12822" width="30" style="5" bestFit="1" customWidth="1"/>
    <col min="12823" max="13049" width="9.109375" style="5" customWidth="1"/>
    <col min="13050" max="13050" width="20" style="5" customWidth="1"/>
    <col min="13051" max="13051" width="32.88671875" style="5" customWidth="1"/>
    <col min="13052" max="13052" width="17.44140625" style="5" customWidth="1"/>
    <col min="13053" max="13053" width="17.109375" style="5" customWidth="1"/>
    <col min="13054" max="13054" width="23.88671875" style="5" customWidth="1"/>
    <col min="13055" max="13055" width="25.44140625" style="5" customWidth="1"/>
    <col min="13056" max="13056" width="19" style="5"/>
    <col min="13057" max="13057" width="9.109375" style="5" customWidth="1"/>
    <col min="13058" max="13058" width="20" style="5" customWidth="1"/>
    <col min="13059" max="13059" width="36.5546875" style="5" customWidth="1"/>
    <col min="13060" max="13060" width="17.44140625" style="5" customWidth="1"/>
    <col min="13061" max="13061" width="21.44140625" style="5" customWidth="1"/>
    <col min="13062" max="13062" width="25.44140625" style="5" bestFit="1" customWidth="1"/>
    <col min="13063" max="13063" width="27.109375" style="5" customWidth="1"/>
    <col min="13064" max="13064" width="10.5546875" style="5" customWidth="1"/>
    <col min="13065" max="13065" width="6.5546875" style="5" customWidth="1"/>
    <col min="13066" max="13068" width="0" style="5" hidden="1" customWidth="1"/>
    <col min="13069" max="13069" width="6.44140625" style="5" bestFit="1" customWidth="1"/>
    <col min="13070" max="13070" width="13.5546875" style="5" bestFit="1" customWidth="1"/>
    <col min="13071" max="13072" width="31" style="5" bestFit="1" customWidth="1"/>
    <col min="13073" max="13073" width="38.44140625" style="5" bestFit="1" customWidth="1"/>
    <col min="13074" max="13077" width="12.109375" style="5" bestFit="1" customWidth="1"/>
    <col min="13078" max="13078" width="30" style="5" bestFit="1" customWidth="1"/>
    <col min="13079" max="13305" width="9.109375" style="5" customWidth="1"/>
    <col min="13306" max="13306" width="20" style="5" customWidth="1"/>
    <col min="13307" max="13307" width="32.88671875" style="5" customWidth="1"/>
    <col min="13308" max="13308" width="17.44140625" style="5" customWidth="1"/>
    <col min="13309" max="13309" width="17.109375" style="5" customWidth="1"/>
    <col min="13310" max="13310" width="23.88671875" style="5" customWidth="1"/>
    <col min="13311" max="13311" width="25.44140625" style="5" customWidth="1"/>
    <col min="13312" max="13312" width="19" style="5"/>
    <col min="13313" max="13313" width="9.109375" style="5" customWidth="1"/>
    <col min="13314" max="13314" width="20" style="5" customWidth="1"/>
    <col min="13315" max="13315" width="36.5546875" style="5" customWidth="1"/>
    <col min="13316" max="13316" width="17.44140625" style="5" customWidth="1"/>
    <col min="13317" max="13317" width="21.44140625" style="5" customWidth="1"/>
    <col min="13318" max="13318" width="25.44140625" style="5" bestFit="1" customWidth="1"/>
    <col min="13319" max="13319" width="27.109375" style="5" customWidth="1"/>
    <col min="13320" max="13320" width="10.5546875" style="5" customWidth="1"/>
    <col min="13321" max="13321" width="6.5546875" style="5" customWidth="1"/>
    <col min="13322" max="13324" width="0" style="5" hidden="1" customWidth="1"/>
    <col min="13325" max="13325" width="6.44140625" style="5" bestFit="1" customWidth="1"/>
    <col min="13326" max="13326" width="13.5546875" style="5" bestFit="1" customWidth="1"/>
    <col min="13327" max="13328" width="31" style="5" bestFit="1" customWidth="1"/>
    <col min="13329" max="13329" width="38.44140625" style="5" bestFit="1" customWidth="1"/>
    <col min="13330" max="13333" width="12.109375" style="5" bestFit="1" customWidth="1"/>
    <col min="13334" max="13334" width="30" style="5" bestFit="1" customWidth="1"/>
    <col min="13335" max="13561" width="9.109375" style="5" customWidth="1"/>
    <col min="13562" max="13562" width="20" style="5" customWidth="1"/>
    <col min="13563" max="13563" width="32.88671875" style="5" customWidth="1"/>
    <col min="13564" max="13564" width="17.44140625" style="5" customWidth="1"/>
    <col min="13565" max="13565" width="17.109375" style="5" customWidth="1"/>
    <col min="13566" max="13566" width="23.88671875" style="5" customWidth="1"/>
    <col min="13567" max="13567" width="25.44140625" style="5" customWidth="1"/>
    <col min="13568" max="13568" width="19" style="5"/>
    <col min="13569" max="13569" width="9.109375" style="5" customWidth="1"/>
    <col min="13570" max="13570" width="20" style="5" customWidth="1"/>
    <col min="13571" max="13571" width="36.5546875" style="5" customWidth="1"/>
    <col min="13572" max="13572" width="17.44140625" style="5" customWidth="1"/>
    <col min="13573" max="13573" width="21.44140625" style="5" customWidth="1"/>
    <col min="13574" max="13574" width="25.44140625" style="5" bestFit="1" customWidth="1"/>
    <col min="13575" max="13575" width="27.109375" style="5" customWidth="1"/>
    <col min="13576" max="13576" width="10.5546875" style="5" customWidth="1"/>
    <col min="13577" max="13577" width="6.5546875" style="5" customWidth="1"/>
    <col min="13578" max="13580" width="0" style="5" hidden="1" customWidth="1"/>
    <col min="13581" max="13581" width="6.44140625" style="5" bestFit="1" customWidth="1"/>
    <col min="13582" max="13582" width="13.5546875" style="5" bestFit="1" customWidth="1"/>
    <col min="13583" max="13584" width="31" style="5" bestFit="1" customWidth="1"/>
    <col min="13585" max="13585" width="38.44140625" style="5" bestFit="1" customWidth="1"/>
    <col min="13586" max="13589" width="12.109375" style="5" bestFit="1" customWidth="1"/>
    <col min="13590" max="13590" width="30" style="5" bestFit="1" customWidth="1"/>
    <col min="13591" max="13817" width="9.109375" style="5" customWidth="1"/>
    <col min="13818" max="13818" width="20" style="5" customWidth="1"/>
    <col min="13819" max="13819" width="32.88671875" style="5" customWidth="1"/>
    <col min="13820" max="13820" width="17.44140625" style="5" customWidth="1"/>
    <col min="13821" max="13821" width="17.109375" style="5" customWidth="1"/>
    <col min="13822" max="13822" width="23.88671875" style="5" customWidth="1"/>
    <col min="13823" max="13823" width="25.44140625" style="5" customWidth="1"/>
    <col min="13824" max="13824" width="19" style="5"/>
    <col min="13825" max="13825" width="9.109375" style="5" customWidth="1"/>
    <col min="13826" max="13826" width="20" style="5" customWidth="1"/>
    <col min="13827" max="13827" width="36.5546875" style="5" customWidth="1"/>
    <col min="13828" max="13828" width="17.44140625" style="5" customWidth="1"/>
    <col min="13829" max="13829" width="21.44140625" style="5" customWidth="1"/>
    <col min="13830" max="13830" width="25.44140625" style="5" bestFit="1" customWidth="1"/>
    <col min="13831" max="13831" width="27.109375" style="5" customWidth="1"/>
    <col min="13832" max="13832" width="10.5546875" style="5" customWidth="1"/>
    <col min="13833" max="13833" width="6.5546875" style="5" customWidth="1"/>
    <col min="13834" max="13836" width="0" style="5" hidden="1" customWidth="1"/>
    <col min="13837" max="13837" width="6.44140625" style="5" bestFit="1" customWidth="1"/>
    <col min="13838" max="13838" width="13.5546875" style="5" bestFit="1" customWidth="1"/>
    <col min="13839" max="13840" width="31" style="5" bestFit="1" customWidth="1"/>
    <col min="13841" max="13841" width="38.44140625" style="5" bestFit="1" customWidth="1"/>
    <col min="13842" max="13845" width="12.109375" style="5" bestFit="1" customWidth="1"/>
    <col min="13846" max="13846" width="30" style="5" bestFit="1" customWidth="1"/>
    <col min="13847" max="14073" width="9.109375" style="5" customWidth="1"/>
    <col min="14074" max="14074" width="20" style="5" customWidth="1"/>
    <col min="14075" max="14075" width="32.88671875" style="5" customWidth="1"/>
    <col min="14076" max="14076" width="17.44140625" style="5" customWidth="1"/>
    <col min="14077" max="14077" width="17.109375" style="5" customWidth="1"/>
    <col min="14078" max="14078" width="23.88671875" style="5" customWidth="1"/>
    <col min="14079" max="14079" width="25.44140625" style="5" customWidth="1"/>
    <col min="14080" max="14080" width="19" style="5"/>
    <col min="14081" max="14081" width="9.109375" style="5" customWidth="1"/>
    <col min="14082" max="14082" width="20" style="5" customWidth="1"/>
    <col min="14083" max="14083" width="36.5546875" style="5" customWidth="1"/>
    <col min="14084" max="14084" width="17.44140625" style="5" customWidth="1"/>
    <col min="14085" max="14085" width="21.44140625" style="5" customWidth="1"/>
    <col min="14086" max="14086" width="25.44140625" style="5" bestFit="1" customWidth="1"/>
    <col min="14087" max="14087" width="27.109375" style="5" customWidth="1"/>
    <col min="14088" max="14088" width="10.5546875" style="5" customWidth="1"/>
    <col min="14089" max="14089" width="6.5546875" style="5" customWidth="1"/>
    <col min="14090" max="14092" width="0" style="5" hidden="1" customWidth="1"/>
    <col min="14093" max="14093" width="6.44140625" style="5" bestFit="1" customWidth="1"/>
    <col min="14094" max="14094" width="13.5546875" style="5" bestFit="1" customWidth="1"/>
    <col min="14095" max="14096" width="31" style="5" bestFit="1" customWidth="1"/>
    <col min="14097" max="14097" width="38.44140625" style="5" bestFit="1" customWidth="1"/>
    <col min="14098" max="14101" width="12.109375" style="5" bestFit="1" customWidth="1"/>
    <col min="14102" max="14102" width="30" style="5" bestFit="1" customWidth="1"/>
    <col min="14103" max="14329" width="9.109375" style="5" customWidth="1"/>
    <col min="14330" max="14330" width="20" style="5" customWidth="1"/>
    <col min="14331" max="14331" width="32.88671875" style="5" customWidth="1"/>
    <col min="14332" max="14332" width="17.44140625" style="5" customWidth="1"/>
    <col min="14333" max="14333" width="17.109375" style="5" customWidth="1"/>
    <col min="14334" max="14334" width="23.88671875" style="5" customWidth="1"/>
    <col min="14335" max="14335" width="25.44140625" style="5" customWidth="1"/>
    <col min="14336" max="14336" width="19" style="5"/>
    <col min="14337" max="14337" width="9.109375" style="5" customWidth="1"/>
    <col min="14338" max="14338" width="20" style="5" customWidth="1"/>
    <col min="14339" max="14339" width="36.5546875" style="5" customWidth="1"/>
    <col min="14340" max="14340" width="17.44140625" style="5" customWidth="1"/>
    <col min="14341" max="14341" width="21.44140625" style="5" customWidth="1"/>
    <col min="14342" max="14342" width="25.44140625" style="5" bestFit="1" customWidth="1"/>
    <col min="14343" max="14343" width="27.109375" style="5" customWidth="1"/>
    <col min="14344" max="14344" width="10.5546875" style="5" customWidth="1"/>
    <col min="14345" max="14345" width="6.5546875" style="5" customWidth="1"/>
    <col min="14346" max="14348" width="0" style="5" hidden="1" customWidth="1"/>
    <col min="14349" max="14349" width="6.44140625" style="5" bestFit="1" customWidth="1"/>
    <col min="14350" max="14350" width="13.5546875" style="5" bestFit="1" customWidth="1"/>
    <col min="14351" max="14352" width="31" style="5" bestFit="1" customWidth="1"/>
    <col min="14353" max="14353" width="38.44140625" style="5" bestFit="1" customWidth="1"/>
    <col min="14354" max="14357" width="12.109375" style="5" bestFit="1" customWidth="1"/>
    <col min="14358" max="14358" width="30" style="5" bestFit="1" customWidth="1"/>
    <col min="14359" max="14585" width="9.109375" style="5" customWidth="1"/>
    <col min="14586" max="14586" width="20" style="5" customWidth="1"/>
    <col min="14587" max="14587" width="32.88671875" style="5" customWidth="1"/>
    <col min="14588" max="14588" width="17.44140625" style="5" customWidth="1"/>
    <col min="14589" max="14589" width="17.109375" style="5" customWidth="1"/>
    <col min="14590" max="14590" width="23.88671875" style="5" customWidth="1"/>
    <col min="14591" max="14591" width="25.44140625" style="5" customWidth="1"/>
    <col min="14592" max="14592" width="19" style="5"/>
    <col min="14593" max="14593" width="9.109375" style="5" customWidth="1"/>
    <col min="14594" max="14594" width="20" style="5" customWidth="1"/>
    <col min="14595" max="14595" width="36.5546875" style="5" customWidth="1"/>
    <col min="14596" max="14596" width="17.44140625" style="5" customWidth="1"/>
    <col min="14597" max="14597" width="21.44140625" style="5" customWidth="1"/>
    <col min="14598" max="14598" width="25.44140625" style="5" bestFit="1" customWidth="1"/>
    <col min="14599" max="14599" width="27.109375" style="5" customWidth="1"/>
    <col min="14600" max="14600" width="10.5546875" style="5" customWidth="1"/>
    <col min="14601" max="14601" width="6.5546875" style="5" customWidth="1"/>
    <col min="14602" max="14604" width="0" style="5" hidden="1" customWidth="1"/>
    <col min="14605" max="14605" width="6.44140625" style="5" bestFit="1" customWidth="1"/>
    <col min="14606" max="14606" width="13.5546875" style="5" bestFit="1" customWidth="1"/>
    <col min="14607" max="14608" width="31" style="5" bestFit="1" customWidth="1"/>
    <col min="14609" max="14609" width="38.44140625" style="5" bestFit="1" customWidth="1"/>
    <col min="14610" max="14613" width="12.109375" style="5" bestFit="1" customWidth="1"/>
    <col min="14614" max="14614" width="30" style="5" bestFit="1" customWidth="1"/>
    <col min="14615" max="14841" width="9.109375" style="5" customWidth="1"/>
    <col min="14842" max="14842" width="20" style="5" customWidth="1"/>
    <col min="14843" max="14843" width="32.88671875" style="5" customWidth="1"/>
    <col min="14844" max="14844" width="17.44140625" style="5" customWidth="1"/>
    <col min="14845" max="14845" width="17.109375" style="5" customWidth="1"/>
    <col min="14846" max="14846" width="23.88671875" style="5" customWidth="1"/>
    <col min="14847" max="14847" width="25.44140625" style="5" customWidth="1"/>
    <col min="14848" max="14848" width="19" style="5"/>
    <col min="14849" max="14849" width="9.109375" style="5" customWidth="1"/>
    <col min="14850" max="14850" width="20" style="5" customWidth="1"/>
    <col min="14851" max="14851" width="36.5546875" style="5" customWidth="1"/>
    <col min="14852" max="14852" width="17.44140625" style="5" customWidth="1"/>
    <col min="14853" max="14853" width="21.44140625" style="5" customWidth="1"/>
    <col min="14854" max="14854" width="25.44140625" style="5" bestFit="1" customWidth="1"/>
    <col min="14855" max="14855" width="27.109375" style="5" customWidth="1"/>
    <col min="14856" max="14856" width="10.5546875" style="5" customWidth="1"/>
    <col min="14857" max="14857" width="6.5546875" style="5" customWidth="1"/>
    <col min="14858" max="14860" width="0" style="5" hidden="1" customWidth="1"/>
    <col min="14861" max="14861" width="6.44140625" style="5" bestFit="1" customWidth="1"/>
    <col min="14862" max="14862" width="13.5546875" style="5" bestFit="1" customWidth="1"/>
    <col min="14863" max="14864" width="31" style="5" bestFit="1" customWidth="1"/>
    <col min="14865" max="14865" width="38.44140625" style="5" bestFit="1" customWidth="1"/>
    <col min="14866" max="14869" width="12.109375" style="5" bestFit="1" customWidth="1"/>
    <col min="14870" max="14870" width="30" style="5" bestFit="1" customWidth="1"/>
    <col min="14871" max="15097" width="9.109375" style="5" customWidth="1"/>
    <col min="15098" max="15098" width="20" style="5" customWidth="1"/>
    <col min="15099" max="15099" width="32.88671875" style="5" customWidth="1"/>
    <col min="15100" max="15100" width="17.44140625" style="5" customWidth="1"/>
    <col min="15101" max="15101" width="17.109375" style="5" customWidth="1"/>
    <col min="15102" max="15102" width="23.88671875" style="5" customWidth="1"/>
    <col min="15103" max="15103" width="25.44140625" style="5" customWidth="1"/>
    <col min="15104" max="15104" width="19" style="5"/>
    <col min="15105" max="15105" width="9.109375" style="5" customWidth="1"/>
    <col min="15106" max="15106" width="20" style="5" customWidth="1"/>
    <col min="15107" max="15107" width="36.5546875" style="5" customWidth="1"/>
    <col min="15108" max="15108" width="17.44140625" style="5" customWidth="1"/>
    <col min="15109" max="15109" width="21.44140625" style="5" customWidth="1"/>
    <col min="15110" max="15110" width="25.44140625" style="5" bestFit="1" customWidth="1"/>
    <col min="15111" max="15111" width="27.109375" style="5" customWidth="1"/>
    <col min="15112" max="15112" width="10.5546875" style="5" customWidth="1"/>
    <col min="15113" max="15113" width="6.5546875" style="5" customWidth="1"/>
    <col min="15114" max="15116" width="0" style="5" hidden="1" customWidth="1"/>
    <col min="15117" max="15117" width="6.44140625" style="5" bestFit="1" customWidth="1"/>
    <col min="15118" max="15118" width="13.5546875" style="5" bestFit="1" customWidth="1"/>
    <col min="15119" max="15120" width="31" style="5" bestFit="1" customWidth="1"/>
    <col min="15121" max="15121" width="38.44140625" style="5" bestFit="1" customWidth="1"/>
    <col min="15122" max="15125" width="12.109375" style="5" bestFit="1" customWidth="1"/>
    <col min="15126" max="15126" width="30" style="5" bestFit="1" customWidth="1"/>
    <col min="15127" max="15353" width="9.109375" style="5" customWidth="1"/>
    <col min="15354" max="15354" width="20" style="5" customWidth="1"/>
    <col min="15355" max="15355" width="32.88671875" style="5" customWidth="1"/>
    <col min="15356" max="15356" width="17.44140625" style="5" customWidth="1"/>
    <col min="15357" max="15357" width="17.109375" style="5" customWidth="1"/>
    <col min="15358" max="15358" width="23.88671875" style="5" customWidth="1"/>
    <col min="15359" max="15359" width="25.44140625" style="5" customWidth="1"/>
    <col min="15360" max="15360" width="19" style="5"/>
    <col min="15361" max="15361" width="9.109375" style="5" customWidth="1"/>
    <col min="15362" max="15362" width="20" style="5" customWidth="1"/>
    <col min="15363" max="15363" width="36.5546875" style="5" customWidth="1"/>
    <col min="15364" max="15364" width="17.44140625" style="5" customWidth="1"/>
    <col min="15365" max="15365" width="21.44140625" style="5" customWidth="1"/>
    <col min="15366" max="15366" width="25.44140625" style="5" bestFit="1" customWidth="1"/>
    <col min="15367" max="15367" width="27.109375" style="5" customWidth="1"/>
    <col min="15368" max="15368" width="10.5546875" style="5" customWidth="1"/>
    <col min="15369" max="15369" width="6.5546875" style="5" customWidth="1"/>
    <col min="15370" max="15372" width="0" style="5" hidden="1" customWidth="1"/>
    <col min="15373" max="15373" width="6.44140625" style="5" bestFit="1" customWidth="1"/>
    <col min="15374" max="15374" width="13.5546875" style="5" bestFit="1" customWidth="1"/>
    <col min="15375" max="15376" width="31" style="5" bestFit="1" customWidth="1"/>
    <col min="15377" max="15377" width="38.44140625" style="5" bestFit="1" customWidth="1"/>
    <col min="15378" max="15381" width="12.109375" style="5" bestFit="1" customWidth="1"/>
    <col min="15382" max="15382" width="30" style="5" bestFit="1" customWidth="1"/>
    <col min="15383" max="15609" width="9.109375" style="5" customWidth="1"/>
    <col min="15610" max="15610" width="20" style="5" customWidth="1"/>
    <col min="15611" max="15611" width="32.88671875" style="5" customWidth="1"/>
    <col min="15612" max="15612" width="17.44140625" style="5" customWidth="1"/>
    <col min="15613" max="15613" width="17.109375" style="5" customWidth="1"/>
    <col min="15614" max="15614" width="23.88671875" style="5" customWidth="1"/>
    <col min="15615" max="15615" width="25.44140625" style="5" customWidth="1"/>
    <col min="15616" max="15616" width="19" style="5"/>
    <col min="15617" max="15617" width="9.109375" style="5" customWidth="1"/>
    <col min="15618" max="15618" width="20" style="5" customWidth="1"/>
    <col min="15619" max="15619" width="36.5546875" style="5" customWidth="1"/>
    <col min="15620" max="15620" width="17.44140625" style="5" customWidth="1"/>
    <col min="15621" max="15621" width="21.44140625" style="5" customWidth="1"/>
    <col min="15622" max="15622" width="25.44140625" style="5" bestFit="1" customWidth="1"/>
    <col min="15623" max="15623" width="27.109375" style="5" customWidth="1"/>
    <col min="15624" max="15624" width="10.5546875" style="5" customWidth="1"/>
    <col min="15625" max="15625" width="6.5546875" style="5" customWidth="1"/>
    <col min="15626" max="15628" width="0" style="5" hidden="1" customWidth="1"/>
    <col min="15629" max="15629" width="6.44140625" style="5" bestFit="1" customWidth="1"/>
    <col min="15630" max="15630" width="13.5546875" style="5" bestFit="1" customWidth="1"/>
    <col min="15631" max="15632" width="31" style="5" bestFit="1" customWidth="1"/>
    <col min="15633" max="15633" width="38.44140625" style="5" bestFit="1" customWidth="1"/>
    <col min="15634" max="15637" width="12.109375" style="5" bestFit="1" customWidth="1"/>
    <col min="15638" max="15638" width="30" style="5" bestFit="1" customWidth="1"/>
    <col min="15639" max="15865" width="9.109375" style="5" customWidth="1"/>
    <col min="15866" max="15866" width="20" style="5" customWidth="1"/>
    <col min="15867" max="15867" width="32.88671875" style="5" customWidth="1"/>
    <col min="15868" max="15868" width="17.44140625" style="5" customWidth="1"/>
    <col min="15869" max="15869" width="17.109375" style="5" customWidth="1"/>
    <col min="15870" max="15870" width="23.88671875" style="5" customWidth="1"/>
    <col min="15871" max="15871" width="25.44140625" style="5" customWidth="1"/>
    <col min="15872" max="15872" width="19" style="5"/>
    <col min="15873" max="15873" width="9.109375" style="5" customWidth="1"/>
    <col min="15874" max="15874" width="20" style="5" customWidth="1"/>
    <col min="15875" max="15875" width="36.5546875" style="5" customWidth="1"/>
    <col min="15876" max="15876" width="17.44140625" style="5" customWidth="1"/>
    <col min="15877" max="15877" width="21.44140625" style="5" customWidth="1"/>
    <col min="15878" max="15878" width="25.44140625" style="5" bestFit="1" customWidth="1"/>
    <col min="15879" max="15879" width="27.109375" style="5" customWidth="1"/>
    <col min="15880" max="15880" width="10.5546875" style="5" customWidth="1"/>
    <col min="15881" max="15881" width="6.5546875" style="5" customWidth="1"/>
    <col min="15882" max="15884" width="0" style="5" hidden="1" customWidth="1"/>
    <col min="15885" max="15885" width="6.44140625" style="5" bestFit="1" customWidth="1"/>
    <col min="15886" max="15886" width="13.5546875" style="5" bestFit="1" customWidth="1"/>
    <col min="15887" max="15888" width="31" style="5" bestFit="1" customWidth="1"/>
    <col min="15889" max="15889" width="38.44140625" style="5" bestFit="1" customWidth="1"/>
    <col min="15890" max="15893" width="12.109375" style="5" bestFit="1" customWidth="1"/>
    <col min="15894" max="15894" width="30" style="5" bestFit="1" customWidth="1"/>
    <col min="15895" max="16121" width="9.109375" style="5" customWidth="1"/>
    <col min="16122" max="16122" width="20" style="5" customWidth="1"/>
    <col min="16123" max="16123" width="32.88671875" style="5" customWidth="1"/>
    <col min="16124" max="16124" width="17.44140625" style="5" customWidth="1"/>
    <col min="16125" max="16125" width="17.109375" style="5" customWidth="1"/>
    <col min="16126" max="16126" width="23.88671875" style="5" customWidth="1"/>
    <col min="16127" max="16127" width="25.44140625" style="5" customWidth="1"/>
    <col min="16128" max="16128" width="19" style="5"/>
    <col min="16129" max="16129" width="9.109375" style="5" customWidth="1"/>
    <col min="16130" max="16130" width="20" style="5" customWidth="1"/>
    <col min="16131" max="16131" width="36.5546875" style="5" customWidth="1"/>
    <col min="16132" max="16132" width="17.44140625" style="5" customWidth="1"/>
    <col min="16133" max="16133" width="21.44140625" style="5" customWidth="1"/>
    <col min="16134" max="16134" width="25.44140625" style="5" bestFit="1" customWidth="1"/>
    <col min="16135" max="16135" width="27.109375" style="5" customWidth="1"/>
    <col min="16136" max="16136" width="10.5546875" style="5" customWidth="1"/>
    <col min="16137" max="16137" width="6.5546875" style="5" customWidth="1"/>
    <col min="16138" max="16140" width="0" style="5" hidden="1" customWidth="1"/>
    <col min="16141" max="16141" width="6.44140625" style="5" bestFit="1" customWidth="1"/>
    <col min="16142" max="16142" width="13.5546875" style="5" bestFit="1" customWidth="1"/>
    <col min="16143" max="16144" width="31" style="5" bestFit="1" customWidth="1"/>
    <col min="16145" max="16145" width="38.44140625" style="5" bestFit="1" customWidth="1"/>
    <col min="16146" max="16149" width="12.109375" style="5" bestFit="1" customWidth="1"/>
    <col min="16150" max="16150" width="30" style="5" bestFit="1" customWidth="1"/>
    <col min="16151" max="16377" width="9.109375" style="5" customWidth="1"/>
    <col min="16378" max="16378" width="20" style="5" customWidth="1"/>
    <col min="16379" max="16379" width="32.88671875" style="5" customWidth="1"/>
    <col min="16380" max="16380" width="17.44140625" style="5" customWidth="1"/>
    <col min="16381" max="16381" width="17.109375" style="5" customWidth="1"/>
    <col min="16382" max="16382" width="23.88671875" style="5" customWidth="1"/>
    <col min="16383" max="16383" width="25.44140625" style="5" customWidth="1"/>
    <col min="16384" max="16384" width="19" style="5"/>
  </cols>
  <sheetData>
    <row r="1" spans="2:22" ht="42.75" customHeight="1" thickBot="1" x14ac:dyDescent="0.3">
      <c r="B1" s="136" t="s">
        <v>0</v>
      </c>
      <c r="C1" s="137"/>
      <c r="D1" s="137"/>
      <c r="E1" s="137"/>
      <c r="F1" s="1" t="str">
        <f>K15</f>
        <v>March</v>
      </c>
      <c r="G1" s="1">
        <f>K14</f>
        <v>2025</v>
      </c>
      <c r="H1" s="2"/>
      <c r="I1" s="3"/>
      <c r="J1" s="67"/>
      <c r="K1" s="67"/>
      <c r="L1" s="67"/>
      <c r="M1" s="68"/>
      <c r="N1" s="68"/>
      <c r="O1" s="69"/>
      <c r="P1" s="69"/>
      <c r="Q1" s="68"/>
      <c r="R1" s="68"/>
      <c r="S1" s="68"/>
      <c r="T1" s="68"/>
      <c r="U1" s="68"/>
      <c r="V1" s="68"/>
    </row>
    <row r="2" spans="2:22" ht="8.25" customHeight="1" thickBot="1" x14ac:dyDescent="0.3">
      <c r="B2" s="7"/>
      <c r="C2" s="8"/>
      <c r="D2" s="8"/>
      <c r="E2" s="8"/>
      <c r="F2" s="8"/>
      <c r="G2" s="8"/>
      <c r="H2" s="8"/>
      <c r="I2" s="8"/>
    </row>
    <row r="3" spans="2:22" ht="20.25" customHeight="1" x14ac:dyDescent="0.25">
      <c r="B3" s="9" t="s">
        <v>1</v>
      </c>
      <c r="C3" s="138" t="s">
        <v>2</v>
      </c>
      <c r="D3" s="138"/>
      <c r="E3" s="138"/>
      <c r="F3" s="10" t="s">
        <v>3</v>
      </c>
      <c r="G3" s="70" t="s">
        <v>45</v>
      </c>
      <c r="H3" s="71" t="s">
        <v>43</v>
      </c>
      <c r="I3" s="8"/>
    </row>
    <row r="4" spans="2:22" ht="20.25" customHeight="1" x14ac:dyDescent="0.25">
      <c r="B4" s="139" t="s">
        <v>4</v>
      </c>
      <c r="C4" s="142" t="s">
        <v>44</v>
      </c>
      <c r="D4" s="143"/>
      <c r="E4" s="144"/>
      <c r="F4" s="151" t="s">
        <v>56</v>
      </c>
      <c r="G4" s="96" t="s">
        <v>65</v>
      </c>
      <c r="H4" s="97" t="s">
        <v>69</v>
      </c>
      <c r="I4" s="8"/>
    </row>
    <row r="5" spans="2:22" ht="20.25" customHeight="1" x14ac:dyDescent="0.25">
      <c r="B5" s="140"/>
      <c r="C5" s="145"/>
      <c r="D5" s="146"/>
      <c r="E5" s="147"/>
      <c r="F5" s="152"/>
      <c r="G5" s="94" t="s">
        <v>57</v>
      </c>
      <c r="H5" s="95" t="s">
        <v>48</v>
      </c>
      <c r="I5" s="8"/>
    </row>
    <row r="6" spans="2:22" ht="20.25" customHeight="1" x14ac:dyDescent="0.25">
      <c r="B6" s="140"/>
      <c r="C6" s="145"/>
      <c r="D6" s="146"/>
      <c r="E6" s="147"/>
      <c r="F6" s="152"/>
      <c r="G6" s="96" t="s">
        <v>58</v>
      </c>
      <c r="H6" s="97" t="s">
        <v>49</v>
      </c>
      <c r="I6" s="8"/>
    </row>
    <row r="7" spans="2:22" ht="20.25" customHeight="1" x14ac:dyDescent="0.25">
      <c r="B7" s="140"/>
      <c r="C7" s="145"/>
      <c r="D7" s="146"/>
      <c r="E7" s="147"/>
      <c r="F7" s="152"/>
      <c r="G7" s="96" t="s">
        <v>59</v>
      </c>
      <c r="H7" s="97" t="s">
        <v>50</v>
      </c>
      <c r="I7" s="8"/>
    </row>
    <row r="8" spans="2:22" ht="20.25" customHeight="1" x14ac:dyDescent="0.25">
      <c r="B8" s="140"/>
      <c r="C8" s="145"/>
      <c r="D8" s="146"/>
      <c r="E8" s="147"/>
      <c r="F8" s="152"/>
      <c r="G8" s="96" t="s">
        <v>60</v>
      </c>
      <c r="H8" s="97" t="s">
        <v>51</v>
      </c>
      <c r="I8" s="8"/>
    </row>
    <row r="9" spans="2:22" ht="20.25" customHeight="1" x14ac:dyDescent="0.25">
      <c r="B9" s="140"/>
      <c r="C9" s="145"/>
      <c r="D9" s="146"/>
      <c r="E9" s="147"/>
      <c r="F9" s="152"/>
      <c r="G9" s="96" t="s">
        <v>61</v>
      </c>
      <c r="H9" s="97" t="s">
        <v>52</v>
      </c>
      <c r="I9" s="8"/>
    </row>
    <row r="10" spans="2:22" ht="37.35" customHeight="1" x14ac:dyDescent="0.25">
      <c r="B10" s="140"/>
      <c r="C10" s="145"/>
      <c r="D10" s="146"/>
      <c r="E10" s="147"/>
      <c r="F10" s="152"/>
      <c r="G10" s="96" t="s">
        <v>62</v>
      </c>
      <c r="H10" s="98" t="s">
        <v>53</v>
      </c>
      <c r="I10" s="8"/>
    </row>
    <row r="11" spans="2:22" ht="20.25" customHeight="1" x14ac:dyDescent="0.25">
      <c r="B11" s="140"/>
      <c r="C11" s="145"/>
      <c r="D11" s="146"/>
      <c r="E11" s="147"/>
      <c r="F11" s="152"/>
      <c r="G11" s="96" t="s">
        <v>63</v>
      </c>
      <c r="H11" s="97" t="s">
        <v>54</v>
      </c>
      <c r="I11" s="8"/>
    </row>
    <row r="12" spans="2:22" ht="20.25" customHeight="1" thickBot="1" x14ac:dyDescent="0.3">
      <c r="B12" s="141"/>
      <c r="C12" s="148"/>
      <c r="D12" s="149"/>
      <c r="E12" s="150"/>
      <c r="F12" s="153"/>
      <c r="G12" s="99" t="s">
        <v>64</v>
      </c>
      <c r="H12" s="100" t="s">
        <v>55</v>
      </c>
      <c r="I12" s="8"/>
    </row>
    <row r="13" spans="2:22" ht="45.9" customHeight="1" thickBot="1" x14ac:dyDescent="0.3">
      <c r="B13" s="8"/>
      <c r="C13" s="8"/>
      <c r="D13" s="8"/>
      <c r="E13" s="8"/>
      <c r="F13" s="8"/>
      <c r="G13" s="8"/>
      <c r="H13" s="8"/>
      <c r="I13" s="11"/>
      <c r="J13" s="154" t="s">
        <v>5</v>
      </c>
      <c r="K13" s="155"/>
      <c r="L13" s="63"/>
      <c r="M13" s="126" t="s">
        <v>6</v>
      </c>
      <c r="N13" s="127"/>
      <c r="O13" s="92" t="s">
        <v>7</v>
      </c>
      <c r="P13" s="92" t="s">
        <v>41</v>
      </c>
      <c r="Q13" s="93" t="s">
        <v>8</v>
      </c>
      <c r="R13" s="128" t="s">
        <v>9</v>
      </c>
      <c r="S13" s="129"/>
      <c r="T13" s="129"/>
      <c r="U13" s="129"/>
      <c r="V13" s="130"/>
    </row>
    <row r="14" spans="2:22" ht="21.6" thickBot="1" x14ac:dyDescent="0.3">
      <c r="B14" s="131" t="s">
        <v>20</v>
      </c>
      <c r="C14" s="131"/>
      <c r="D14" s="131"/>
      <c r="E14" s="131"/>
      <c r="F14" s="132" t="str">
        <f>CONCATENATE(F1,", ",G1)</f>
        <v>March, 2025</v>
      </c>
      <c r="G14" s="132"/>
      <c r="H14" s="8"/>
      <c r="I14" s="8"/>
      <c r="J14" s="12" t="s">
        <v>10</v>
      </c>
      <c r="K14" s="13">
        <v>2025</v>
      </c>
      <c r="L14" s="5"/>
      <c r="M14" s="14" t="s">
        <v>11</v>
      </c>
      <c r="N14" s="14" t="s">
        <v>12</v>
      </c>
      <c r="O14" s="14" t="s">
        <v>13</v>
      </c>
      <c r="P14" s="14" t="s">
        <v>14</v>
      </c>
      <c r="Q14" s="15"/>
      <c r="R14" s="16" t="s">
        <v>15</v>
      </c>
      <c r="S14" s="16" t="s">
        <v>16</v>
      </c>
      <c r="T14" s="16" t="s">
        <v>17</v>
      </c>
      <c r="U14" s="16" t="s">
        <v>18</v>
      </c>
      <c r="V14" s="16" t="s">
        <v>19</v>
      </c>
    </row>
    <row r="15" spans="2:22" ht="21" x14ac:dyDescent="0.25">
      <c r="B15" s="133"/>
      <c r="C15" s="133"/>
      <c r="D15" s="133"/>
      <c r="E15" s="133"/>
      <c r="F15" s="133"/>
      <c r="G15" s="133"/>
      <c r="H15" s="133"/>
      <c r="I15" s="8"/>
      <c r="J15" s="12" t="s">
        <v>21</v>
      </c>
      <c r="K15" s="89" t="s">
        <v>34</v>
      </c>
      <c r="L15" s="5"/>
      <c r="M15" s="117">
        <v>2024</v>
      </c>
      <c r="N15" s="17"/>
      <c r="O15" s="18"/>
      <c r="P15" s="18"/>
      <c r="Q15" s="19"/>
      <c r="R15" s="20">
        <v>45537</v>
      </c>
      <c r="S15" s="20">
        <v>45544</v>
      </c>
      <c r="T15" s="20">
        <v>45551</v>
      </c>
      <c r="U15" s="20">
        <v>45558</v>
      </c>
      <c r="V15" s="21">
        <v>45565</v>
      </c>
    </row>
    <row r="16" spans="2:22" ht="18" thickBot="1" x14ac:dyDescent="0.3">
      <c r="B16" s="120" t="s">
        <v>26</v>
      </c>
      <c r="C16" s="120"/>
      <c r="D16" s="120"/>
      <c r="E16" s="120"/>
      <c r="F16" s="120"/>
      <c r="G16" s="120"/>
      <c r="H16" s="120"/>
      <c r="I16" s="105"/>
      <c r="J16" s="22"/>
      <c r="K16" s="23"/>
      <c r="L16" s="5"/>
      <c r="M16" s="118"/>
      <c r="N16" s="29" t="s">
        <v>23</v>
      </c>
      <c r="O16" s="30">
        <f>((P16)/10)*50</f>
        <v>-1.3119999999999976</v>
      </c>
      <c r="P16" s="30">
        <f>Q16-$K$18</f>
        <v>-0.26239999999999952</v>
      </c>
      <c r="Q16" s="32">
        <f>AVERAGE(R16:V16)</f>
        <v>3.8386000000000005</v>
      </c>
      <c r="R16" s="32">
        <v>3.919</v>
      </c>
      <c r="S16" s="32">
        <v>3.871</v>
      </c>
      <c r="T16" s="32">
        <v>3.8180000000000001</v>
      </c>
      <c r="U16" s="32">
        <v>3.7970000000000002</v>
      </c>
      <c r="V16" s="113">
        <v>3.7879999999999998</v>
      </c>
    </row>
    <row r="17" spans="2:22" ht="21.6" thickBot="1" x14ac:dyDescent="0.3">
      <c r="B17" s="121" t="s">
        <v>29</v>
      </c>
      <c r="C17" s="121"/>
      <c r="D17" s="34" t="str">
        <f>CONCATENATE(F1," ",G1," is")</f>
        <v>March 2025 is</v>
      </c>
      <c r="E17" s="35">
        <f>K20</f>
        <v>-0.50250000000000128</v>
      </c>
      <c r="F17" s="122" t="s">
        <v>30</v>
      </c>
      <c r="G17" s="122"/>
      <c r="H17" s="122"/>
      <c r="I17" s="105"/>
      <c r="J17" s="134" t="s">
        <v>24</v>
      </c>
      <c r="K17" s="135"/>
      <c r="L17" s="5"/>
      <c r="M17" s="118"/>
      <c r="N17" s="72"/>
      <c r="O17" s="73"/>
      <c r="P17" s="59"/>
      <c r="Q17" s="74"/>
      <c r="R17" s="75">
        <v>45572</v>
      </c>
      <c r="S17" s="75">
        <v>45579</v>
      </c>
      <c r="T17" s="75">
        <v>45586</v>
      </c>
      <c r="U17" s="75">
        <v>45593</v>
      </c>
      <c r="V17" s="43" t="s">
        <v>46</v>
      </c>
    </row>
    <row r="18" spans="2:22" ht="18" thickBot="1" x14ac:dyDescent="0.3">
      <c r="I18" s="24"/>
      <c r="J18" s="107" t="s">
        <v>66</v>
      </c>
      <c r="K18" s="25">
        <v>4.101</v>
      </c>
      <c r="L18" s="5"/>
      <c r="M18" s="118"/>
      <c r="N18" s="77" t="s">
        <v>25</v>
      </c>
      <c r="O18" s="61">
        <f>((P18)/10)*50</f>
        <v>-1.6999999999999995</v>
      </c>
      <c r="P18" s="61">
        <f>Q18-$K$18</f>
        <v>-0.33999999999999986</v>
      </c>
      <c r="Q18" s="78">
        <f>AVERAGE(R18:V18)</f>
        <v>3.7610000000000001</v>
      </c>
      <c r="R18" s="114">
        <v>3.7650000000000001</v>
      </c>
      <c r="S18" s="114">
        <v>3.766</v>
      </c>
      <c r="T18" s="114">
        <v>3.76</v>
      </c>
      <c r="U18" s="114">
        <v>3.7530000000000001</v>
      </c>
      <c r="V18" s="66"/>
    </row>
    <row r="19" spans="2:22" ht="18" thickBot="1" x14ac:dyDescent="0.3">
      <c r="I19" s="105"/>
      <c r="J19" s="26"/>
      <c r="K19" s="27"/>
      <c r="L19" s="5"/>
      <c r="M19" s="118"/>
      <c r="N19" s="17"/>
      <c r="O19" s="18"/>
      <c r="P19" s="28"/>
      <c r="Q19" s="19"/>
      <c r="R19" s="20">
        <v>45600</v>
      </c>
      <c r="S19" s="20">
        <v>45607</v>
      </c>
      <c r="T19" s="20">
        <v>45614</v>
      </c>
      <c r="U19" s="20">
        <v>45621</v>
      </c>
      <c r="V19" s="108" t="s">
        <v>46</v>
      </c>
    </row>
    <row r="20" spans="2:22" ht="35.4" thickBot="1" x14ac:dyDescent="0.3">
      <c r="B20" s="120" t="s">
        <v>47</v>
      </c>
      <c r="C20" s="120"/>
      <c r="D20" s="120"/>
      <c r="E20" s="120"/>
      <c r="F20" s="120"/>
      <c r="G20" s="120"/>
      <c r="H20" s="120"/>
      <c r="I20" s="105"/>
      <c r="J20" s="106" t="s">
        <v>27</v>
      </c>
      <c r="K20" s="90">
        <v>-0.50250000000000128</v>
      </c>
      <c r="L20" s="5"/>
      <c r="M20" s="119"/>
      <c r="N20" s="29" t="s">
        <v>28</v>
      </c>
      <c r="O20" s="30">
        <f>((P20)/10)*50</f>
        <v>-1.7212500000000008</v>
      </c>
      <c r="P20" s="30">
        <f>Q20-$K$18</f>
        <v>-0.34425000000000017</v>
      </c>
      <c r="Q20" s="31">
        <f>AVERAGE(R20:V20)</f>
        <v>3.7567499999999998</v>
      </c>
      <c r="R20" s="32">
        <v>3.7530000000000001</v>
      </c>
      <c r="S20" s="32">
        <v>3.7469999999999999</v>
      </c>
      <c r="T20" s="32">
        <v>3.7509999999999999</v>
      </c>
      <c r="U20" s="32">
        <v>3.7759999999999998</v>
      </c>
      <c r="V20" s="33"/>
    </row>
    <row r="21" spans="2:22" ht="20.25" customHeight="1" x14ac:dyDescent="0.25">
      <c r="B21" s="121" t="s">
        <v>29</v>
      </c>
      <c r="C21" s="121"/>
      <c r="D21" s="34" t="str">
        <f>CONCATENATE(F1," ",G1," is")</f>
        <v>March 2025 is</v>
      </c>
      <c r="E21" s="35">
        <f>K23</f>
        <v>-0.10050000000000026</v>
      </c>
      <c r="F21" s="122" t="s">
        <v>32</v>
      </c>
      <c r="G21" s="122"/>
      <c r="H21" s="122"/>
      <c r="I21" s="36"/>
      <c r="J21" s="37"/>
      <c r="K21" s="38"/>
      <c r="L21" s="5"/>
      <c r="M21" s="117">
        <v>2025</v>
      </c>
      <c r="N21" s="72"/>
      <c r="O21" s="73"/>
      <c r="P21" s="59"/>
      <c r="Q21" s="79"/>
      <c r="R21" s="75">
        <v>45628</v>
      </c>
      <c r="S21" s="75">
        <v>45635</v>
      </c>
      <c r="T21" s="75">
        <v>41989</v>
      </c>
      <c r="U21" s="75">
        <v>45649</v>
      </c>
      <c r="V21" s="76">
        <v>45656</v>
      </c>
    </row>
    <row r="22" spans="2:22" ht="21.6" thickBot="1" x14ac:dyDescent="0.3">
      <c r="B22" s="101"/>
      <c r="C22" s="101"/>
      <c r="D22" s="102"/>
      <c r="E22" s="103"/>
      <c r="F22" s="104"/>
      <c r="G22" s="104"/>
      <c r="H22" s="104"/>
      <c r="I22" s="105"/>
      <c r="J22" s="26"/>
      <c r="K22" s="27"/>
      <c r="L22" s="5"/>
      <c r="M22" s="118"/>
      <c r="N22" s="77" t="s">
        <v>31</v>
      </c>
      <c r="O22" s="61">
        <f>((P22)/10)*50</f>
        <v>-1.7129999999999979</v>
      </c>
      <c r="P22" s="61">
        <f>Q22-$K$18</f>
        <v>-0.34259999999999957</v>
      </c>
      <c r="Q22" s="80">
        <f>AVERAGE(R22:V22)</f>
        <v>3.7584000000000004</v>
      </c>
      <c r="R22" s="114">
        <v>3.7730000000000001</v>
      </c>
      <c r="S22" s="114">
        <v>3.7549999999999999</v>
      </c>
      <c r="T22" s="114">
        <v>3.754</v>
      </c>
      <c r="U22" s="114">
        <v>3.7570000000000001</v>
      </c>
      <c r="V22" s="114">
        <v>3.7530000000000001</v>
      </c>
    </row>
    <row r="23" spans="2:22" ht="35.4" thickBot="1" x14ac:dyDescent="0.3">
      <c r="I23" s="105"/>
      <c r="J23" s="106" t="s">
        <v>42</v>
      </c>
      <c r="K23" s="90">
        <v>-0.10050000000000026</v>
      </c>
      <c r="L23" s="5"/>
      <c r="M23" s="118"/>
      <c r="N23" s="17"/>
      <c r="O23" s="18"/>
      <c r="P23" s="18"/>
      <c r="Q23" s="19"/>
      <c r="R23" s="20">
        <v>45663</v>
      </c>
      <c r="S23" s="20">
        <v>45670</v>
      </c>
      <c r="T23" s="20">
        <v>45677</v>
      </c>
      <c r="U23" s="20">
        <v>45684</v>
      </c>
      <c r="V23" s="21" t="s">
        <v>46</v>
      </c>
    </row>
    <row r="24" spans="2:22" ht="18" thickBot="1" x14ac:dyDescent="0.3">
      <c r="B24" s="53"/>
      <c r="C24" s="123" t="s">
        <v>68</v>
      </c>
      <c r="D24" s="123"/>
      <c r="E24" s="123"/>
      <c r="F24" s="123"/>
      <c r="G24" s="123"/>
      <c r="H24" s="112">
        <v>4.101</v>
      </c>
      <c r="I24" s="36"/>
      <c r="J24" s="24"/>
      <c r="K24" s="24"/>
      <c r="L24" s="5"/>
      <c r="M24" s="118"/>
      <c r="N24" s="29" t="s">
        <v>33</v>
      </c>
      <c r="O24" s="30">
        <f>((P24)/10)*50</f>
        <v>-1.1337499999999978</v>
      </c>
      <c r="P24" s="30">
        <f>Q24-$K$18</f>
        <v>-0.22674999999999956</v>
      </c>
      <c r="Q24" s="32">
        <f>AVERAGE(R24:V24)</f>
        <v>3.8742500000000004</v>
      </c>
      <c r="R24" s="32">
        <v>3.7709999999999999</v>
      </c>
      <c r="S24" s="32">
        <v>3.8210000000000002</v>
      </c>
      <c r="T24" s="32">
        <v>3.944</v>
      </c>
      <c r="U24" s="32">
        <v>3.9609999999999999</v>
      </c>
      <c r="V24" s="33"/>
    </row>
    <row r="25" spans="2:22" ht="17.399999999999999" x14ac:dyDescent="0.25">
      <c r="B25" s="53"/>
      <c r="C25" s="124" t="s">
        <v>67</v>
      </c>
      <c r="D25" s="124"/>
      <c r="E25" s="124"/>
      <c r="F25" s="124"/>
      <c r="G25" s="124"/>
      <c r="H25" s="50"/>
      <c r="I25" s="36"/>
      <c r="J25" s="24"/>
      <c r="K25" s="24"/>
      <c r="L25" s="5"/>
      <c r="M25" s="118"/>
      <c r="N25" s="81"/>
      <c r="O25" s="82"/>
      <c r="P25" s="83"/>
      <c r="Q25" s="84"/>
      <c r="R25" s="85">
        <v>45691</v>
      </c>
      <c r="S25" s="85">
        <v>45698</v>
      </c>
      <c r="T25" s="85">
        <v>45705</v>
      </c>
      <c r="U25" s="85">
        <v>45712</v>
      </c>
      <c r="V25" s="76" t="s">
        <v>46</v>
      </c>
    </row>
    <row r="26" spans="2:22" ht="24" customHeight="1" thickBot="1" x14ac:dyDescent="0.3">
      <c r="B26" s="125" t="s">
        <v>36</v>
      </c>
      <c r="C26" s="125"/>
      <c r="D26" s="125"/>
      <c r="E26" s="125"/>
      <c r="F26" s="125"/>
      <c r="G26" s="125"/>
      <c r="H26" s="125"/>
      <c r="I26" s="49"/>
      <c r="J26" s="91"/>
      <c r="K26" s="24"/>
      <c r="L26" s="5"/>
      <c r="M26" s="118"/>
      <c r="N26" s="77" t="s">
        <v>34</v>
      </c>
      <c r="O26" s="61">
        <f>((P26)/10)*50</f>
        <v>-0.50250000000000128</v>
      </c>
      <c r="P26" s="61">
        <f>Q26-$K$18</f>
        <v>-0.10050000000000026</v>
      </c>
      <c r="Q26" s="78">
        <f>AVERAGE(R26:V26)</f>
        <v>4.0004999999999997</v>
      </c>
      <c r="R26" s="114">
        <v>3.968</v>
      </c>
      <c r="S26" s="114">
        <v>3.97</v>
      </c>
      <c r="T26" s="114">
        <v>4.0209999999999999</v>
      </c>
      <c r="U26" s="114">
        <v>4.0430000000000001</v>
      </c>
      <c r="V26" s="66"/>
    </row>
    <row r="27" spans="2:22" ht="24" customHeight="1" x14ac:dyDescent="0.25">
      <c r="I27" s="49"/>
      <c r="J27" s="24"/>
      <c r="K27" s="24"/>
      <c r="L27" s="5"/>
      <c r="M27" s="118"/>
      <c r="N27" s="17"/>
      <c r="O27" s="18"/>
      <c r="P27" s="28"/>
      <c r="Q27" s="19"/>
      <c r="R27" s="20">
        <v>45719</v>
      </c>
      <c r="S27" s="20">
        <v>45726</v>
      </c>
      <c r="T27" s="20">
        <v>45733</v>
      </c>
      <c r="U27" s="20">
        <v>45740</v>
      </c>
      <c r="V27" s="21">
        <v>45747</v>
      </c>
    </row>
    <row r="28" spans="2:22" ht="24" customHeight="1" thickBot="1" x14ac:dyDescent="0.3">
      <c r="I28" s="49"/>
      <c r="J28" s="24"/>
      <c r="K28" s="24"/>
      <c r="L28" s="5"/>
      <c r="M28" s="118"/>
      <c r="N28" s="29" t="s">
        <v>35</v>
      </c>
      <c r="O28" s="30" t="e">
        <f>((P28)/10)*50</f>
        <v>#DIV/0!</v>
      </c>
      <c r="P28" s="30" t="e">
        <f>Q28-$K$18</f>
        <v>#DIV/0!</v>
      </c>
      <c r="Q28" s="31" t="e">
        <f>AVERAGE(R28:V28)</f>
        <v>#DIV/0!</v>
      </c>
      <c r="R28" s="32"/>
      <c r="S28" s="32"/>
      <c r="T28" s="32"/>
      <c r="U28" s="32"/>
      <c r="V28" s="113"/>
    </row>
    <row r="29" spans="2:22" ht="17.399999999999999" x14ac:dyDescent="0.25">
      <c r="B29" s="52"/>
      <c r="C29" s="51"/>
      <c r="D29" s="51"/>
      <c r="E29" s="51"/>
      <c r="F29" s="51"/>
      <c r="G29" s="51"/>
      <c r="H29" s="51"/>
      <c r="I29" s="51"/>
      <c r="J29" s="24"/>
      <c r="K29" s="24"/>
      <c r="L29" s="5"/>
      <c r="M29" s="118"/>
      <c r="N29" s="72"/>
      <c r="O29" s="73"/>
      <c r="P29" s="59"/>
      <c r="Q29" s="79"/>
      <c r="R29" s="75">
        <v>45754</v>
      </c>
      <c r="S29" s="75">
        <v>45761</v>
      </c>
      <c r="T29" s="75">
        <v>45768</v>
      </c>
      <c r="U29" s="75">
        <v>45775</v>
      </c>
      <c r="V29" s="76" t="s">
        <v>46</v>
      </c>
    </row>
    <row r="30" spans="2:22" ht="18" thickBot="1" x14ac:dyDescent="0.3">
      <c r="I30" s="51"/>
      <c r="K30" s="5"/>
      <c r="L30" s="5"/>
      <c r="M30" s="118"/>
      <c r="N30" s="77" t="s">
        <v>37</v>
      </c>
      <c r="O30" s="61" t="e">
        <f>((P30)/10)*50</f>
        <v>#DIV/0!</v>
      </c>
      <c r="P30" s="61" t="e">
        <f>Q30-$K$18</f>
        <v>#DIV/0!</v>
      </c>
      <c r="Q30" s="80" t="e">
        <f>AVERAGE(R30:V30)</f>
        <v>#DIV/0!</v>
      </c>
      <c r="R30" s="78"/>
      <c r="S30" s="78"/>
      <c r="T30" s="78"/>
      <c r="U30" s="78"/>
      <c r="V30" s="66"/>
    </row>
    <row r="31" spans="2:22" ht="17.399999999999999" x14ac:dyDescent="0.25">
      <c r="I31" s="51"/>
      <c r="J31" s="5"/>
      <c r="K31" s="5"/>
      <c r="L31" s="5"/>
      <c r="M31" s="118"/>
      <c r="N31" s="17"/>
      <c r="O31" s="18"/>
      <c r="P31" s="18"/>
      <c r="Q31" s="19"/>
      <c r="R31" s="20">
        <v>45782</v>
      </c>
      <c r="S31" s="20">
        <v>45789</v>
      </c>
      <c r="T31" s="20">
        <v>45796</v>
      </c>
      <c r="U31" s="20">
        <v>45803</v>
      </c>
      <c r="V31" s="21" t="s">
        <v>46</v>
      </c>
    </row>
    <row r="32" spans="2:22" ht="18" thickBot="1" x14ac:dyDescent="0.3">
      <c r="J32" s="5"/>
      <c r="K32" s="5"/>
      <c r="L32" s="5"/>
      <c r="M32" s="118"/>
      <c r="N32" s="29" t="s">
        <v>38</v>
      </c>
      <c r="O32" s="30" t="e">
        <f>((P32)/10)*50</f>
        <v>#DIV/0!</v>
      </c>
      <c r="P32" s="30" t="e">
        <f>Q32-$K$18</f>
        <v>#DIV/0!</v>
      </c>
      <c r="Q32" s="32" t="e">
        <f>AVERAGE(R32:V32)</f>
        <v>#DIV/0!</v>
      </c>
      <c r="R32" s="32"/>
      <c r="S32" s="32"/>
      <c r="T32" s="32"/>
      <c r="U32" s="32"/>
      <c r="V32" s="33"/>
    </row>
    <row r="33" spans="9:22" ht="17.399999999999999" x14ac:dyDescent="0.25">
      <c r="J33" s="5"/>
      <c r="K33" s="5"/>
      <c r="L33" s="5"/>
      <c r="M33" s="118"/>
      <c r="N33" s="39"/>
      <c r="O33" s="73"/>
      <c r="P33" s="40"/>
      <c r="Q33" s="54"/>
      <c r="R33" s="42">
        <v>45810</v>
      </c>
      <c r="S33" s="42">
        <v>45817</v>
      </c>
      <c r="T33" s="42">
        <v>45824</v>
      </c>
      <c r="U33" s="42">
        <v>45831</v>
      </c>
      <c r="V33" s="43">
        <v>45838</v>
      </c>
    </row>
    <row r="34" spans="9:22" ht="18" thickBot="1" x14ac:dyDescent="0.3">
      <c r="I34" s="5"/>
      <c r="J34" s="5"/>
      <c r="K34" s="5"/>
      <c r="L34" s="5"/>
      <c r="M34" s="118"/>
      <c r="N34" s="44" t="s">
        <v>39</v>
      </c>
      <c r="O34" s="61" t="e">
        <f>((P34)/10)*50</f>
        <v>#DIV/0!</v>
      </c>
      <c r="P34" s="45" t="e">
        <f>Q34-$K$18</f>
        <v>#DIV/0!</v>
      </c>
      <c r="Q34" s="47" t="e">
        <f>AVERAGE(R34:V34)</f>
        <v>#DIV/0!</v>
      </c>
      <c r="R34" s="47"/>
      <c r="S34" s="47"/>
      <c r="T34" s="47"/>
      <c r="U34" s="47"/>
      <c r="V34" s="113"/>
    </row>
    <row r="35" spans="9:22" ht="17.399999999999999" x14ac:dyDescent="0.25">
      <c r="I35" s="5"/>
      <c r="J35" s="5"/>
      <c r="K35" s="5"/>
      <c r="L35" s="5"/>
      <c r="M35" s="118"/>
      <c r="N35" s="17"/>
      <c r="O35" s="18"/>
      <c r="P35" s="28"/>
      <c r="Q35" s="19"/>
      <c r="R35" s="20">
        <v>45845</v>
      </c>
      <c r="S35" s="20">
        <v>45852</v>
      </c>
      <c r="T35" s="20">
        <v>45859</v>
      </c>
      <c r="U35" s="20">
        <v>45866</v>
      </c>
      <c r="V35" s="21" t="s">
        <v>46</v>
      </c>
    </row>
    <row r="36" spans="9:22" ht="18" thickBot="1" x14ac:dyDescent="0.3">
      <c r="I36" s="5"/>
      <c r="J36" s="5"/>
      <c r="K36" s="5"/>
      <c r="L36" s="5"/>
      <c r="M36" s="118"/>
      <c r="N36" s="29" t="s">
        <v>40</v>
      </c>
      <c r="O36" s="30" t="e">
        <f>((P36)/10)*50</f>
        <v>#DIV/0!</v>
      </c>
      <c r="P36" s="30" t="e">
        <f>Q36-$K$18</f>
        <v>#DIV/0!</v>
      </c>
      <c r="Q36" s="31" t="e">
        <f>AVERAGE(R36:V36)</f>
        <v>#DIV/0!</v>
      </c>
      <c r="R36" s="32"/>
      <c r="S36" s="32"/>
      <c r="T36" s="32"/>
      <c r="U36" s="32"/>
      <c r="V36" s="33"/>
    </row>
    <row r="37" spans="9:22" ht="17.399999999999999" x14ac:dyDescent="0.25">
      <c r="I37" s="5"/>
      <c r="J37" s="5"/>
      <c r="K37" s="5"/>
      <c r="L37" s="5"/>
      <c r="M37" s="118"/>
      <c r="N37" s="39"/>
      <c r="O37" s="73"/>
      <c r="P37" s="40"/>
      <c r="Q37" s="41"/>
      <c r="R37" s="42">
        <v>45873</v>
      </c>
      <c r="S37" s="42">
        <v>45880</v>
      </c>
      <c r="T37" s="42">
        <v>45887</v>
      </c>
      <c r="U37" s="42">
        <v>45894</v>
      </c>
      <c r="V37" s="43" t="s">
        <v>46</v>
      </c>
    </row>
    <row r="38" spans="9:22" ht="18" thickBot="1" x14ac:dyDescent="0.3">
      <c r="I38" s="5"/>
      <c r="J38" s="5"/>
      <c r="K38" s="5"/>
      <c r="L38" s="5"/>
      <c r="M38" s="118"/>
      <c r="N38" s="44" t="s">
        <v>22</v>
      </c>
      <c r="O38" s="61" t="e">
        <f>((P38)/10)*50</f>
        <v>#DIV/0!</v>
      </c>
      <c r="P38" s="45" t="e">
        <f>Q38-$K$18</f>
        <v>#DIV/0!</v>
      </c>
      <c r="Q38" s="46" t="e">
        <f>AVERAGE(R38:V38)</f>
        <v>#DIV/0!</v>
      </c>
      <c r="R38" s="47"/>
      <c r="S38" s="47"/>
      <c r="T38" s="47"/>
      <c r="U38" s="47"/>
      <c r="V38" s="48"/>
    </row>
    <row r="39" spans="9:22" ht="17.399999999999999" x14ac:dyDescent="0.25">
      <c r="I39" s="5"/>
      <c r="J39" s="5"/>
      <c r="K39" s="5"/>
      <c r="L39" s="5"/>
      <c r="M39" s="118"/>
      <c r="N39" s="55"/>
      <c r="O39" s="18"/>
      <c r="P39" s="28"/>
      <c r="Q39" s="56"/>
      <c r="R39" s="20">
        <v>45901</v>
      </c>
      <c r="S39" s="20">
        <v>45908</v>
      </c>
      <c r="T39" s="20">
        <v>45915</v>
      </c>
      <c r="U39" s="20">
        <v>45922</v>
      </c>
      <c r="V39" s="21">
        <v>45929</v>
      </c>
    </row>
    <row r="40" spans="9:22" ht="18" thickBot="1" x14ac:dyDescent="0.3">
      <c r="I40" s="5"/>
      <c r="J40" s="5"/>
      <c r="K40" s="5"/>
      <c r="L40" s="5"/>
      <c r="M40" s="118"/>
      <c r="N40" s="57" t="s">
        <v>23</v>
      </c>
      <c r="O40" s="30" t="e">
        <f>((P40)/10)*50</f>
        <v>#DIV/0!</v>
      </c>
      <c r="P40" s="30" t="e">
        <f>Q40-$K$18</f>
        <v>#DIV/0!</v>
      </c>
      <c r="Q40" s="31" t="e">
        <f>AVERAGE(R40:V40)</f>
        <v>#DIV/0!</v>
      </c>
      <c r="R40" s="32"/>
      <c r="S40" s="32"/>
      <c r="T40" s="32"/>
      <c r="U40" s="32"/>
      <c r="V40" s="113"/>
    </row>
    <row r="41" spans="9:22" ht="17.399999999999999" x14ac:dyDescent="0.25">
      <c r="I41" s="5"/>
      <c r="J41" s="5"/>
      <c r="K41" s="5"/>
      <c r="L41" s="5"/>
      <c r="M41" s="118"/>
      <c r="N41" s="58"/>
      <c r="O41" s="73"/>
      <c r="P41" s="59"/>
      <c r="Q41" s="41"/>
      <c r="R41" s="42">
        <v>45936</v>
      </c>
      <c r="S41" s="42">
        <v>45943</v>
      </c>
      <c r="T41" s="42">
        <v>45950</v>
      </c>
      <c r="U41" s="42">
        <v>45957</v>
      </c>
      <c r="V41" s="43" t="s">
        <v>46</v>
      </c>
    </row>
    <row r="42" spans="9:22" ht="18" thickBot="1" x14ac:dyDescent="0.3">
      <c r="I42" s="5"/>
      <c r="J42" s="5"/>
      <c r="K42" s="5"/>
      <c r="L42" s="5"/>
      <c r="M42" s="118"/>
      <c r="N42" s="60" t="s">
        <v>25</v>
      </c>
      <c r="O42" s="61" t="e">
        <f>((P42)/10)*50</f>
        <v>#DIV/0!</v>
      </c>
      <c r="P42" s="61" t="e">
        <f>Q42-$K$18</f>
        <v>#DIV/0!</v>
      </c>
      <c r="Q42" s="46" t="e">
        <f>AVERAGE(R42:V42)</f>
        <v>#DIV/0!</v>
      </c>
      <c r="R42" s="47"/>
      <c r="S42" s="47"/>
      <c r="T42" s="47"/>
      <c r="U42" s="47"/>
      <c r="V42" s="48"/>
    </row>
    <row r="43" spans="9:22" ht="17.399999999999999" x14ac:dyDescent="0.25">
      <c r="I43" s="5"/>
      <c r="J43" s="5"/>
      <c r="K43" s="5"/>
      <c r="L43" s="5"/>
      <c r="M43" s="118"/>
      <c r="N43" s="55"/>
      <c r="O43" s="18"/>
      <c r="P43" s="28"/>
      <c r="Q43" s="56"/>
      <c r="R43" s="20">
        <v>45964</v>
      </c>
      <c r="S43" s="20">
        <v>45971</v>
      </c>
      <c r="T43" s="20">
        <v>45978</v>
      </c>
      <c r="U43" s="20">
        <v>45985</v>
      </c>
      <c r="V43" s="21" t="s">
        <v>46</v>
      </c>
    </row>
    <row r="44" spans="9:22" ht="18" thickBot="1" x14ac:dyDescent="0.3">
      <c r="I44" s="5"/>
      <c r="J44" s="5"/>
      <c r="K44" s="5"/>
      <c r="L44" s="5"/>
      <c r="M44" s="119"/>
      <c r="N44" s="57" t="s">
        <v>28</v>
      </c>
      <c r="O44" s="30" t="e">
        <f>((P44)/10)*50</f>
        <v>#DIV/0!</v>
      </c>
      <c r="P44" s="30" t="e">
        <f>Q44-$K$18</f>
        <v>#DIV/0!</v>
      </c>
      <c r="Q44" s="31" t="e">
        <f>AVERAGE(R44:V44)</f>
        <v>#DIV/0!</v>
      </c>
      <c r="R44" s="32"/>
      <c r="S44" s="32"/>
      <c r="T44" s="32"/>
      <c r="U44" s="32"/>
      <c r="V44" s="33"/>
    </row>
    <row r="45" spans="9:22" ht="17.399999999999999" x14ac:dyDescent="0.3">
      <c r="I45" s="5"/>
      <c r="J45" s="5"/>
      <c r="K45" s="5"/>
      <c r="L45" s="5"/>
      <c r="M45" s="117">
        <v>2026</v>
      </c>
      <c r="N45" s="58"/>
      <c r="O45" s="73"/>
      <c r="P45" s="62"/>
      <c r="Q45" s="41"/>
      <c r="R45" s="42">
        <v>45992</v>
      </c>
      <c r="S45" s="42">
        <v>45999</v>
      </c>
      <c r="T45" s="42">
        <v>46006</v>
      </c>
      <c r="U45" s="42">
        <v>46013</v>
      </c>
      <c r="V45" s="43">
        <v>46020</v>
      </c>
    </row>
    <row r="46" spans="9:22" ht="18" thickBot="1" x14ac:dyDescent="0.3">
      <c r="I46" s="5"/>
      <c r="J46" s="5"/>
      <c r="K46" s="5"/>
      <c r="L46" s="5"/>
      <c r="M46" s="118"/>
      <c r="N46" s="60" t="s">
        <v>31</v>
      </c>
      <c r="O46" s="61" t="e">
        <f>((P46)/10)*50</f>
        <v>#DIV/0!</v>
      </c>
      <c r="P46" s="45" t="e">
        <f>Q46-$K$18</f>
        <v>#DIV/0!</v>
      </c>
      <c r="Q46" s="47" t="e">
        <f>AVERAGE(R46:V46)</f>
        <v>#DIV/0!</v>
      </c>
      <c r="R46" s="47"/>
      <c r="S46" s="47"/>
      <c r="T46" s="47"/>
      <c r="U46" s="47"/>
      <c r="V46" s="113"/>
    </row>
    <row r="47" spans="9:22" ht="17.399999999999999" x14ac:dyDescent="0.25">
      <c r="I47" s="5"/>
      <c r="J47" s="5"/>
      <c r="K47" s="5"/>
      <c r="L47" s="5"/>
      <c r="M47" s="118"/>
      <c r="N47" s="55"/>
      <c r="O47" s="18"/>
      <c r="P47" s="28"/>
      <c r="Q47" s="19"/>
      <c r="R47" s="20">
        <v>46027</v>
      </c>
      <c r="S47" s="20">
        <v>46034</v>
      </c>
      <c r="T47" s="20">
        <v>46041</v>
      </c>
      <c r="U47" s="20">
        <v>46048</v>
      </c>
      <c r="V47" s="21" t="s">
        <v>46</v>
      </c>
    </row>
    <row r="48" spans="9:22" ht="18.75" customHeight="1" thickBot="1" x14ac:dyDescent="0.3">
      <c r="I48" s="5"/>
      <c r="J48" s="5"/>
      <c r="K48" s="5"/>
      <c r="L48" s="5"/>
      <c r="M48" s="118"/>
      <c r="N48" s="57" t="s">
        <v>33</v>
      </c>
      <c r="O48" s="30" t="e">
        <f>((P48)/10)*50</f>
        <v>#DIV/0!</v>
      </c>
      <c r="P48" s="30" t="e">
        <f>Q48-$K$18</f>
        <v>#DIV/0!</v>
      </c>
      <c r="Q48" s="32" t="e">
        <f>AVERAGE(R48:V48)</f>
        <v>#DIV/0!</v>
      </c>
      <c r="R48" s="32"/>
      <c r="S48" s="32"/>
      <c r="T48" s="32"/>
      <c r="U48" s="32"/>
      <c r="V48" s="33"/>
    </row>
    <row r="49" spans="2:22" ht="17.399999999999999" x14ac:dyDescent="0.25">
      <c r="I49" s="5"/>
      <c r="J49" s="5"/>
      <c r="K49" s="5"/>
      <c r="L49" s="5"/>
      <c r="M49" s="118"/>
      <c r="N49" s="58"/>
      <c r="O49" s="73"/>
      <c r="P49" s="40"/>
      <c r="Q49" s="54"/>
      <c r="R49" s="42">
        <v>46055</v>
      </c>
      <c r="S49" s="42">
        <v>46062</v>
      </c>
      <c r="T49" s="42">
        <v>46069</v>
      </c>
      <c r="U49" s="42">
        <v>46076</v>
      </c>
      <c r="V49" s="43" t="s">
        <v>46</v>
      </c>
    </row>
    <row r="50" spans="2:22" ht="18" thickBot="1" x14ac:dyDescent="0.3">
      <c r="I50" s="5"/>
      <c r="J50" s="5"/>
      <c r="K50" s="5"/>
      <c r="L50" s="5"/>
      <c r="M50" s="118"/>
      <c r="N50" s="60" t="s">
        <v>34</v>
      </c>
      <c r="O50" s="61" t="e">
        <f>((P50)/10)*50</f>
        <v>#DIV/0!</v>
      </c>
      <c r="P50" s="45" t="e">
        <f>Q50-$K$18</f>
        <v>#DIV/0!</v>
      </c>
      <c r="Q50" s="47" t="e">
        <f>AVERAGE(R50:V50)</f>
        <v>#DIV/0!</v>
      </c>
      <c r="R50" s="47"/>
      <c r="S50" s="47"/>
      <c r="T50" s="47"/>
      <c r="U50" s="47"/>
      <c r="V50" s="48"/>
    </row>
    <row r="51" spans="2:22" ht="17.399999999999999" x14ac:dyDescent="0.25">
      <c r="I51" s="5"/>
      <c r="J51" s="5"/>
      <c r="K51" s="5"/>
      <c r="L51" s="5"/>
      <c r="M51" s="118"/>
      <c r="N51" s="55"/>
      <c r="O51" s="18"/>
      <c r="P51" s="28"/>
      <c r="Q51" s="19"/>
      <c r="R51" s="20">
        <v>46083</v>
      </c>
      <c r="S51" s="20">
        <v>46090</v>
      </c>
      <c r="T51" s="20">
        <v>46097</v>
      </c>
      <c r="U51" s="20">
        <v>46104</v>
      </c>
      <c r="V51" s="21">
        <v>46111</v>
      </c>
    </row>
    <row r="52" spans="2:22" ht="18" thickBot="1" x14ac:dyDescent="0.3">
      <c r="I52" s="5"/>
      <c r="J52" s="5"/>
      <c r="K52" s="5"/>
      <c r="L52" s="5"/>
      <c r="M52" s="118"/>
      <c r="N52" s="57" t="s">
        <v>35</v>
      </c>
      <c r="O52" s="30" t="e">
        <f>((P52)/10)*50</f>
        <v>#DIV/0!</v>
      </c>
      <c r="P52" s="30" t="e">
        <f>Q52-$K$18</f>
        <v>#DIV/0!</v>
      </c>
      <c r="Q52" s="32" t="e">
        <f>AVERAGE(R52:V52)</f>
        <v>#DIV/0!</v>
      </c>
      <c r="R52" s="32"/>
      <c r="S52" s="32"/>
      <c r="T52" s="32"/>
      <c r="U52" s="32"/>
      <c r="V52" s="113"/>
    </row>
    <row r="53" spans="2:22" ht="17.399999999999999" x14ac:dyDescent="0.25">
      <c r="I53" s="5"/>
      <c r="J53" s="5"/>
      <c r="K53" s="5"/>
      <c r="L53" s="5"/>
      <c r="M53" s="118"/>
      <c r="N53" s="58"/>
      <c r="O53" s="73"/>
      <c r="P53" s="40"/>
      <c r="Q53" s="54"/>
      <c r="R53" s="42">
        <v>46118</v>
      </c>
      <c r="S53" s="42">
        <v>46125</v>
      </c>
      <c r="T53" s="42">
        <v>46132</v>
      </c>
      <c r="U53" s="42">
        <v>46139</v>
      </c>
      <c r="V53" s="43" t="s">
        <v>46</v>
      </c>
    </row>
    <row r="54" spans="2:22" ht="18" thickBot="1" x14ac:dyDescent="0.3">
      <c r="I54" s="5"/>
      <c r="J54" s="5"/>
      <c r="K54" s="5"/>
      <c r="L54" s="5"/>
      <c r="M54" s="118"/>
      <c r="N54" s="60" t="s">
        <v>37</v>
      </c>
      <c r="O54" s="61" t="e">
        <f>((P54)/10)*50</f>
        <v>#DIV/0!</v>
      </c>
      <c r="P54" s="45" t="e">
        <f>Q54-$K$18</f>
        <v>#DIV/0!</v>
      </c>
      <c r="Q54" s="47" t="e">
        <f>AVERAGE(R54:V54)</f>
        <v>#DIV/0!</v>
      </c>
      <c r="R54" s="47"/>
      <c r="S54" s="47"/>
      <c r="T54" s="47"/>
      <c r="U54" s="47"/>
      <c r="V54" s="48"/>
    </row>
    <row r="55" spans="2:22" ht="17.399999999999999" x14ac:dyDescent="0.25">
      <c r="I55" s="5"/>
      <c r="J55" s="5"/>
      <c r="K55" s="5"/>
      <c r="L55" s="5"/>
      <c r="M55" s="118"/>
      <c r="N55" s="55"/>
      <c r="O55" s="18"/>
      <c r="P55" s="28"/>
      <c r="Q55" s="19"/>
      <c r="R55" s="20">
        <v>46146</v>
      </c>
      <c r="S55" s="20">
        <v>46153</v>
      </c>
      <c r="T55" s="20">
        <v>46160</v>
      </c>
      <c r="U55" s="20">
        <v>46167</v>
      </c>
      <c r="V55" s="21" t="s">
        <v>46</v>
      </c>
    </row>
    <row r="56" spans="2:22" ht="18" thickBot="1" x14ac:dyDescent="0.3">
      <c r="I56" s="5"/>
      <c r="J56" s="5"/>
      <c r="K56" s="5"/>
      <c r="L56" s="5"/>
      <c r="M56" s="118"/>
      <c r="N56" s="57" t="s">
        <v>38</v>
      </c>
      <c r="O56" s="30" t="e">
        <f>((P56)/10)*50</f>
        <v>#DIV/0!</v>
      </c>
      <c r="P56" s="30" t="e">
        <f>Q56-$K$18</f>
        <v>#DIV/0!</v>
      </c>
      <c r="Q56" s="32" t="e">
        <f>AVERAGE(R56:V56)</f>
        <v>#DIV/0!</v>
      </c>
      <c r="R56" s="32"/>
      <c r="S56" s="32"/>
      <c r="T56" s="32"/>
      <c r="U56" s="32"/>
      <c r="V56" s="33"/>
    </row>
    <row r="57" spans="2:22" ht="17.399999999999999" x14ac:dyDescent="0.25">
      <c r="B57" s="63"/>
      <c r="C57" s="63"/>
      <c r="D57" s="63"/>
      <c r="E57" s="63"/>
      <c r="F57" s="63"/>
      <c r="G57" s="63"/>
      <c r="H57" s="63"/>
      <c r="I57" s="5"/>
      <c r="J57" s="5"/>
      <c r="K57" s="5"/>
      <c r="L57" s="5"/>
      <c r="M57" s="118"/>
      <c r="N57" s="86"/>
      <c r="O57" s="73"/>
      <c r="P57" s="59"/>
      <c r="Q57" s="79"/>
      <c r="R57" s="75">
        <v>46174</v>
      </c>
      <c r="S57" s="75">
        <v>46181</v>
      </c>
      <c r="T57" s="75">
        <v>46188</v>
      </c>
      <c r="U57" s="75">
        <v>46195</v>
      </c>
      <c r="V57" s="76">
        <v>46202</v>
      </c>
    </row>
    <row r="58" spans="2:22" ht="18" thickBot="1" x14ac:dyDescent="0.3">
      <c r="B58" s="63"/>
      <c r="C58" s="63"/>
      <c r="D58" s="63"/>
      <c r="E58" s="63"/>
      <c r="F58" s="63"/>
      <c r="G58" s="63"/>
      <c r="H58" s="63"/>
      <c r="I58" s="5"/>
      <c r="J58" s="5"/>
      <c r="M58" s="118"/>
      <c r="N58" s="87" t="s">
        <v>39</v>
      </c>
      <c r="O58" s="61" t="e">
        <f>((P58)/10)*50</f>
        <v>#DIV/0!</v>
      </c>
      <c r="P58" s="61" t="e">
        <f>Q58-$K$18</f>
        <v>#DIV/0!</v>
      </c>
      <c r="Q58" s="80" t="e">
        <f>AVERAGE(R58:V58)</f>
        <v>#DIV/0!</v>
      </c>
      <c r="R58" s="47"/>
      <c r="S58" s="47"/>
      <c r="T58" s="47"/>
      <c r="U58" s="47"/>
      <c r="V58" s="113"/>
    </row>
    <row r="59" spans="2:22" ht="17.399999999999999" x14ac:dyDescent="0.25">
      <c r="B59" s="63"/>
      <c r="C59" s="63"/>
      <c r="D59" s="63"/>
      <c r="E59" s="63"/>
      <c r="F59" s="63"/>
      <c r="G59" s="63"/>
      <c r="H59" s="63"/>
      <c r="I59" s="5"/>
      <c r="J59" s="5"/>
      <c r="K59" s="63"/>
      <c r="L59" s="63"/>
      <c r="M59" s="118"/>
      <c r="N59" s="55"/>
      <c r="O59" s="18"/>
      <c r="P59" s="28"/>
      <c r="Q59" s="56"/>
      <c r="R59" s="20">
        <v>46209</v>
      </c>
      <c r="S59" s="20">
        <v>46216</v>
      </c>
      <c r="T59" s="20">
        <v>46223</v>
      </c>
      <c r="U59" s="20">
        <v>46230</v>
      </c>
      <c r="V59" s="21" t="s">
        <v>46</v>
      </c>
    </row>
    <row r="60" spans="2:22" s="63" customFormat="1" ht="18" thickBot="1" x14ac:dyDescent="0.3">
      <c r="M60" s="118"/>
      <c r="N60" s="57" t="s">
        <v>40</v>
      </c>
      <c r="O60" s="30" t="e">
        <f>((P60)/10)*50</f>
        <v>#DIV/0!</v>
      </c>
      <c r="P60" s="30" t="e">
        <f>Q60-$K$18</f>
        <v>#DIV/0!</v>
      </c>
      <c r="Q60" s="31" t="e">
        <f>AVERAGE(R60:V60)</f>
        <v>#DIV/0!</v>
      </c>
      <c r="R60" s="32"/>
      <c r="S60" s="32"/>
      <c r="T60" s="32"/>
      <c r="U60" s="32"/>
      <c r="V60" s="33"/>
    </row>
    <row r="61" spans="2:22" s="63" customFormat="1" ht="17.399999999999999" x14ac:dyDescent="0.25">
      <c r="M61" s="118"/>
      <c r="N61" s="58"/>
      <c r="O61" s="73"/>
      <c r="P61" s="59"/>
      <c r="Q61" s="41"/>
      <c r="R61" s="42">
        <v>46237</v>
      </c>
      <c r="S61" s="42">
        <v>46244</v>
      </c>
      <c r="T61" s="42">
        <v>46251</v>
      </c>
      <c r="U61" s="42">
        <v>46258</v>
      </c>
      <c r="V61" s="43">
        <v>46265</v>
      </c>
    </row>
    <row r="62" spans="2:22" s="63" customFormat="1" ht="18" thickBot="1" x14ac:dyDescent="0.3">
      <c r="M62" s="119"/>
      <c r="N62" s="60" t="s">
        <v>22</v>
      </c>
      <c r="O62" s="61" t="e">
        <f>((P62)/10)*50</f>
        <v>#DIV/0!</v>
      </c>
      <c r="P62" s="61" t="e">
        <f>Q62-$K$18</f>
        <v>#DIV/0!</v>
      </c>
      <c r="Q62" s="46" t="e">
        <f>AVERAGE(R62:V62)</f>
        <v>#DIV/0!</v>
      </c>
      <c r="R62" s="47"/>
      <c r="S62" s="47"/>
      <c r="T62" s="47"/>
      <c r="U62" s="47"/>
      <c r="V62" s="113"/>
    </row>
    <row r="63" spans="2:22" s="63" customFormat="1" ht="15" x14ac:dyDescent="0.25">
      <c r="B63" s="5"/>
      <c r="C63" s="5"/>
      <c r="D63" s="5"/>
      <c r="E63" s="5"/>
      <c r="F63" s="5"/>
      <c r="G63" s="5"/>
      <c r="H63" s="5"/>
      <c r="M63" s="64"/>
      <c r="N63" s="5"/>
      <c r="O63" s="5"/>
      <c r="P63" s="5"/>
      <c r="Q63" s="5"/>
      <c r="R63" s="88"/>
      <c r="S63" s="5"/>
      <c r="T63" s="5"/>
      <c r="U63" s="5"/>
      <c r="V63" s="5"/>
    </row>
    <row r="64" spans="2:22" s="63" customFormat="1" ht="15" x14ac:dyDescent="0.25">
      <c r="B64" s="5"/>
      <c r="C64" s="5"/>
      <c r="D64" s="5"/>
      <c r="E64" s="5"/>
      <c r="F64" s="5"/>
      <c r="G64" s="5"/>
      <c r="H64" s="5"/>
      <c r="M64" s="64"/>
      <c r="N64" s="5"/>
      <c r="O64" s="5"/>
      <c r="P64" s="5"/>
      <c r="Q64" s="5"/>
      <c r="R64" s="5"/>
      <c r="S64" s="5"/>
      <c r="T64" s="5"/>
      <c r="U64" s="5"/>
      <c r="V64" s="5"/>
    </row>
    <row r="65" spans="2:25" s="63" customFormat="1" ht="15" x14ac:dyDescent="0.25">
      <c r="B65" s="5"/>
      <c r="C65" s="5"/>
      <c r="D65" s="5"/>
      <c r="E65" s="5"/>
      <c r="F65" s="5"/>
      <c r="G65" s="5"/>
      <c r="H65" s="5"/>
      <c r="K65" s="5"/>
      <c r="L65" s="5"/>
      <c r="M65" s="5"/>
      <c r="N65" s="5"/>
      <c r="O65" s="6"/>
      <c r="P65" s="6"/>
      <c r="Q65" s="5"/>
      <c r="R65" s="5"/>
      <c r="S65" s="5"/>
      <c r="T65" s="5"/>
      <c r="U65" s="5"/>
      <c r="V65" s="5"/>
    </row>
    <row r="66" spans="2:25" ht="18" customHeight="1" x14ac:dyDescent="0.25">
      <c r="J66" s="5"/>
      <c r="K66" s="5"/>
      <c r="L66" s="5"/>
    </row>
    <row r="67" spans="2:25" ht="18" customHeight="1" x14ac:dyDescent="0.25">
      <c r="J67" s="5"/>
      <c r="K67" s="5"/>
      <c r="L67" s="5"/>
    </row>
    <row r="68" spans="2:25" ht="18" customHeight="1" x14ac:dyDescent="0.25">
      <c r="J68" s="5"/>
      <c r="K68" s="5"/>
      <c r="L68" s="5"/>
    </row>
    <row r="69" spans="2:25" ht="18" customHeight="1" x14ac:dyDescent="0.25">
      <c r="J69" s="5"/>
      <c r="K69" s="5"/>
      <c r="L69" s="5"/>
    </row>
    <row r="70" spans="2:25" ht="18" customHeight="1" x14ac:dyDescent="0.25">
      <c r="J70" s="5"/>
      <c r="K70" s="5"/>
      <c r="L70" s="5"/>
      <c r="W70" s="109"/>
      <c r="X70" s="110"/>
      <c r="Y70" s="110"/>
    </row>
    <row r="71" spans="2:25" ht="18" customHeight="1" x14ac:dyDescent="0.25">
      <c r="J71" s="5"/>
      <c r="K71" s="5"/>
      <c r="L71" s="5"/>
      <c r="W71" s="84"/>
      <c r="X71" s="110"/>
      <c r="Y71" s="110"/>
    </row>
    <row r="72" spans="2:25" ht="18" customHeight="1" x14ac:dyDescent="0.25">
      <c r="J72" s="5"/>
      <c r="K72" s="65"/>
      <c r="L72" s="65"/>
      <c r="W72" s="110"/>
      <c r="X72" s="110"/>
      <c r="Y72" s="110"/>
    </row>
    <row r="73" spans="2:25" ht="18" customHeight="1" x14ac:dyDescent="0.25">
      <c r="J73" s="65"/>
      <c r="K73" s="65"/>
      <c r="L73" s="65"/>
      <c r="O73" s="111"/>
      <c r="P73" s="111"/>
      <c r="Q73" s="110"/>
      <c r="R73" s="110"/>
      <c r="S73" s="110"/>
      <c r="T73" s="110"/>
      <c r="U73" s="110"/>
      <c r="V73" s="110"/>
      <c r="W73" s="110"/>
      <c r="X73" s="110"/>
      <c r="Y73" s="110"/>
    </row>
    <row r="74" spans="2:25" ht="18" customHeight="1" x14ac:dyDescent="0.25">
      <c r="J74" s="65"/>
      <c r="K74" s="65"/>
      <c r="L74" s="65"/>
      <c r="O74" s="111"/>
      <c r="P74" s="111"/>
      <c r="Q74" s="110"/>
      <c r="R74" s="110"/>
      <c r="S74" s="110"/>
      <c r="T74" s="110"/>
      <c r="U74" s="110"/>
      <c r="V74" s="110"/>
      <c r="W74" s="110"/>
      <c r="X74" s="110"/>
      <c r="Y74" s="110"/>
    </row>
    <row r="75" spans="2:25" ht="18" customHeight="1" x14ac:dyDescent="0.25">
      <c r="J75" s="65"/>
    </row>
    <row r="76" spans="2:25" ht="18" customHeight="1" x14ac:dyDescent="0.25"/>
    <row r="77" spans="2:25" ht="18" customHeight="1" x14ac:dyDescent="0.25"/>
    <row r="78" spans="2:25" ht="18" customHeight="1" x14ac:dyDescent="0.25"/>
    <row r="79" spans="2:25" ht="18" customHeight="1" x14ac:dyDescent="0.25"/>
    <row r="80" spans="2:25"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sheetData>
  <sheetProtection algorithmName="SHA-512" hashValue="p97KNaKNc782vbWhaILPhurArbHV1pJyTwaj1bNbW41XnOjwZwbgbs2LJlXc7eIhIPppeA6jkoaR7qmXCg8UNA==" saltValue="YlJ0aKLYPUAoL3BZxQV71Q==" spinCount="100000" sheet="1" objects="1" scenarios="1"/>
  <mergeCells count="24">
    <mergeCell ref="M45:M62"/>
    <mergeCell ref="B20:H20"/>
    <mergeCell ref="B21:C21"/>
    <mergeCell ref="F21:H21"/>
    <mergeCell ref="M21:M44"/>
    <mergeCell ref="C24:G24"/>
    <mergeCell ref="C25:G25"/>
    <mergeCell ref="B26:H26"/>
    <mergeCell ref="M13:N13"/>
    <mergeCell ref="R13:V13"/>
    <mergeCell ref="B14:E14"/>
    <mergeCell ref="F14:G14"/>
    <mergeCell ref="B15:H15"/>
    <mergeCell ref="M15:M20"/>
    <mergeCell ref="B16:H16"/>
    <mergeCell ref="B17:C17"/>
    <mergeCell ref="F17:H17"/>
    <mergeCell ref="J17:K17"/>
    <mergeCell ref="J13:K13"/>
    <mergeCell ref="B1:E1"/>
    <mergeCell ref="C3:E3"/>
    <mergeCell ref="B4:B12"/>
    <mergeCell ref="C4:E12"/>
    <mergeCell ref="F4:F12"/>
  </mergeCells>
  <dataValidations count="7">
    <dataValidation type="list" allowBlank="1" showInputMessage="1" showErrorMessage="1" sqref="K20 WVS983060 WLW983060 WCA983060 VSE983060 VII983060 UYM983060 UOQ983060 UEU983060 TUY983060 TLC983060 TBG983060 SRK983060 SHO983060 RXS983060 RNW983060 REA983060 QUE983060 QKI983060 QAM983060 PQQ983060 PGU983060 OWY983060 ONC983060 ODG983060 NTK983060 NJO983060 MZS983060 MPW983060 MGA983060 LWE983060 LMI983060 LCM983060 KSQ983060 KIU983060 JYY983060 JPC983060 JFG983060 IVK983060 ILO983060 IBS983060 HRW983060 HIA983060 GYE983060 GOI983060 GEM983060 FUQ983060 FKU983060 FAY983060 ERC983060 EHG983060 DXK983060 DNO983060 DDS983060 CTW983060 CKA983060 CAE983060 BQI983060 BGM983060 AWQ983060 AMU983060 ACY983060 TC983060 JG983060 K983060 WVS917524 WLW917524 WCA917524 VSE917524 VII917524 UYM917524 UOQ917524 UEU917524 TUY917524 TLC917524 TBG917524 SRK917524 SHO917524 RXS917524 RNW917524 REA917524 QUE917524 QKI917524 QAM917524 PQQ917524 PGU917524 OWY917524 ONC917524 ODG917524 NTK917524 NJO917524 MZS917524 MPW917524 MGA917524 LWE917524 LMI917524 LCM917524 KSQ917524 KIU917524 JYY917524 JPC917524 JFG917524 IVK917524 ILO917524 IBS917524 HRW917524 HIA917524 GYE917524 GOI917524 GEM917524 FUQ917524 FKU917524 FAY917524 ERC917524 EHG917524 DXK917524 DNO917524 DDS917524 CTW917524 CKA917524 CAE917524 BQI917524 BGM917524 AWQ917524 AMU917524 ACY917524 TC917524 JG917524 K917524 WVS851988 WLW851988 WCA851988 VSE851988 VII851988 UYM851988 UOQ851988 UEU851988 TUY851988 TLC851988 TBG851988 SRK851988 SHO851988 RXS851988 RNW851988 REA851988 QUE851988 QKI851988 QAM851988 PQQ851988 PGU851988 OWY851988 ONC851988 ODG851988 NTK851988 NJO851988 MZS851988 MPW851988 MGA851988 LWE851988 LMI851988 LCM851988 KSQ851988 KIU851988 JYY851988 JPC851988 JFG851988 IVK851988 ILO851988 IBS851988 HRW851988 HIA851988 GYE851988 GOI851988 GEM851988 FUQ851988 FKU851988 FAY851988 ERC851988 EHG851988 DXK851988 DNO851988 DDS851988 CTW851988 CKA851988 CAE851988 BQI851988 BGM851988 AWQ851988 AMU851988 ACY851988 TC851988 JG851988 K851988 WVS786452 WLW786452 WCA786452 VSE786452 VII786452 UYM786452 UOQ786452 UEU786452 TUY786452 TLC786452 TBG786452 SRK786452 SHO786452 RXS786452 RNW786452 REA786452 QUE786452 QKI786452 QAM786452 PQQ786452 PGU786452 OWY786452 ONC786452 ODG786452 NTK786452 NJO786452 MZS786452 MPW786452 MGA786452 LWE786452 LMI786452 LCM786452 KSQ786452 KIU786452 JYY786452 JPC786452 JFG786452 IVK786452 ILO786452 IBS786452 HRW786452 HIA786452 GYE786452 GOI786452 GEM786452 FUQ786452 FKU786452 FAY786452 ERC786452 EHG786452 DXK786452 DNO786452 DDS786452 CTW786452 CKA786452 CAE786452 BQI786452 BGM786452 AWQ786452 AMU786452 ACY786452 TC786452 JG786452 K786452 WVS720916 WLW720916 WCA720916 VSE720916 VII720916 UYM720916 UOQ720916 UEU720916 TUY720916 TLC720916 TBG720916 SRK720916 SHO720916 RXS720916 RNW720916 REA720916 QUE720916 QKI720916 QAM720916 PQQ720916 PGU720916 OWY720916 ONC720916 ODG720916 NTK720916 NJO720916 MZS720916 MPW720916 MGA720916 LWE720916 LMI720916 LCM720916 KSQ720916 KIU720916 JYY720916 JPC720916 JFG720916 IVK720916 ILO720916 IBS720916 HRW720916 HIA720916 GYE720916 GOI720916 GEM720916 FUQ720916 FKU720916 FAY720916 ERC720916 EHG720916 DXK720916 DNO720916 DDS720916 CTW720916 CKA720916 CAE720916 BQI720916 BGM720916 AWQ720916 AMU720916 ACY720916 TC720916 JG720916 K720916 WVS655380 WLW655380 WCA655380 VSE655380 VII655380 UYM655380 UOQ655380 UEU655380 TUY655380 TLC655380 TBG655380 SRK655380 SHO655380 RXS655380 RNW655380 REA655380 QUE655380 QKI655380 QAM655380 PQQ655380 PGU655380 OWY655380 ONC655380 ODG655380 NTK655380 NJO655380 MZS655380 MPW655380 MGA655380 LWE655380 LMI655380 LCM655380 KSQ655380 KIU655380 JYY655380 JPC655380 JFG655380 IVK655380 ILO655380 IBS655380 HRW655380 HIA655380 GYE655380 GOI655380 GEM655380 FUQ655380 FKU655380 FAY655380 ERC655380 EHG655380 DXK655380 DNO655380 DDS655380 CTW655380 CKA655380 CAE655380 BQI655380 BGM655380 AWQ655380 AMU655380 ACY655380 TC655380 JG655380 K655380 WVS589844 WLW589844 WCA589844 VSE589844 VII589844 UYM589844 UOQ589844 UEU589844 TUY589844 TLC589844 TBG589844 SRK589844 SHO589844 RXS589844 RNW589844 REA589844 QUE589844 QKI589844 QAM589844 PQQ589844 PGU589844 OWY589844 ONC589844 ODG589844 NTK589844 NJO589844 MZS589844 MPW589844 MGA589844 LWE589844 LMI589844 LCM589844 KSQ589844 KIU589844 JYY589844 JPC589844 JFG589844 IVK589844 ILO589844 IBS589844 HRW589844 HIA589844 GYE589844 GOI589844 GEM589844 FUQ589844 FKU589844 FAY589844 ERC589844 EHG589844 DXK589844 DNO589844 DDS589844 CTW589844 CKA589844 CAE589844 BQI589844 BGM589844 AWQ589844 AMU589844 ACY589844 TC589844 JG589844 K589844 WVS524308 WLW524308 WCA524308 VSE524308 VII524308 UYM524308 UOQ524308 UEU524308 TUY524308 TLC524308 TBG524308 SRK524308 SHO524308 RXS524308 RNW524308 REA524308 QUE524308 QKI524308 QAM524308 PQQ524308 PGU524308 OWY524308 ONC524308 ODG524308 NTK524308 NJO524308 MZS524308 MPW524308 MGA524308 LWE524308 LMI524308 LCM524308 KSQ524308 KIU524308 JYY524308 JPC524308 JFG524308 IVK524308 ILO524308 IBS524308 HRW524308 HIA524308 GYE524308 GOI524308 GEM524308 FUQ524308 FKU524308 FAY524308 ERC524308 EHG524308 DXK524308 DNO524308 DDS524308 CTW524308 CKA524308 CAE524308 BQI524308 BGM524308 AWQ524308 AMU524308 ACY524308 TC524308 JG524308 K524308 WVS458772 WLW458772 WCA458772 VSE458772 VII458772 UYM458772 UOQ458772 UEU458772 TUY458772 TLC458772 TBG458772 SRK458772 SHO458772 RXS458772 RNW458772 REA458772 QUE458772 QKI458772 QAM458772 PQQ458772 PGU458772 OWY458772 ONC458772 ODG458772 NTK458772 NJO458772 MZS458772 MPW458772 MGA458772 LWE458772 LMI458772 LCM458772 KSQ458772 KIU458772 JYY458772 JPC458772 JFG458772 IVK458772 ILO458772 IBS458772 HRW458772 HIA458772 GYE458772 GOI458772 GEM458772 FUQ458772 FKU458772 FAY458772 ERC458772 EHG458772 DXK458772 DNO458772 DDS458772 CTW458772 CKA458772 CAE458772 BQI458772 BGM458772 AWQ458772 AMU458772 ACY458772 TC458772 JG458772 K458772 WVS393236 WLW393236 WCA393236 VSE393236 VII393236 UYM393236 UOQ393236 UEU393236 TUY393236 TLC393236 TBG393236 SRK393236 SHO393236 RXS393236 RNW393236 REA393236 QUE393236 QKI393236 QAM393236 PQQ393236 PGU393236 OWY393236 ONC393236 ODG393236 NTK393236 NJO393236 MZS393236 MPW393236 MGA393236 LWE393236 LMI393236 LCM393236 KSQ393236 KIU393236 JYY393236 JPC393236 JFG393236 IVK393236 ILO393236 IBS393236 HRW393236 HIA393236 GYE393236 GOI393236 GEM393236 FUQ393236 FKU393236 FAY393236 ERC393236 EHG393236 DXK393236 DNO393236 DDS393236 CTW393236 CKA393236 CAE393236 BQI393236 BGM393236 AWQ393236 AMU393236 ACY393236 TC393236 JG393236 K393236 WVS327700 WLW327700 WCA327700 VSE327700 VII327700 UYM327700 UOQ327700 UEU327700 TUY327700 TLC327700 TBG327700 SRK327700 SHO327700 RXS327700 RNW327700 REA327700 QUE327700 QKI327700 QAM327700 PQQ327700 PGU327700 OWY327700 ONC327700 ODG327700 NTK327700 NJO327700 MZS327700 MPW327700 MGA327700 LWE327700 LMI327700 LCM327700 KSQ327700 KIU327700 JYY327700 JPC327700 JFG327700 IVK327700 ILO327700 IBS327700 HRW327700 HIA327700 GYE327700 GOI327700 GEM327700 FUQ327700 FKU327700 FAY327700 ERC327700 EHG327700 DXK327700 DNO327700 DDS327700 CTW327700 CKA327700 CAE327700 BQI327700 BGM327700 AWQ327700 AMU327700 ACY327700 TC327700 JG327700 K327700 WVS262164 WLW262164 WCA262164 VSE262164 VII262164 UYM262164 UOQ262164 UEU262164 TUY262164 TLC262164 TBG262164 SRK262164 SHO262164 RXS262164 RNW262164 REA262164 QUE262164 QKI262164 QAM262164 PQQ262164 PGU262164 OWY262164 ONC262164 ODG262164 NTK262164 NJO262164 MZS262164 MPW262164 MGA262164 LWE262164 LMI262164 LCM262164 KSQ262164 KIU262164 JYY262164 JPC262164 JFG262164 IVK262164 ILO262164 IBS262164 HRW262164 HIA262164 GYE262164 GOI262164 GEM262164 FUQ262164 FKU262164 FAY262164 ERC262164 EHG262164 DXK262164 DNO262164 DDS262164 CTW262164 CKA262164 CAE262164 BQI262164 BGM262164 AWQ262164 AMU262164 ACY262164 TC262164 JG262164 K262164 WVS196628 WLW196628 WCA196628 VSE196628 VII196628 UYM196628 UOQ196628 UEU196628 TUY196628 TLC196628 TBG196628 SRK196628 SHO196628 RXS196628 RNW196628 REA196628 QUE196628 QKI196628 QAM196628 PQQ196628 PGU196628 OWY196628 ONC196628 ODG196628 NTK196628 NJO196628 MZS196628 MPW196628 MGA196628 LWE196628 LMI196628 LCM196628 KSQ196628 KIU196628 JYY196628 JPC196628 JFG196628 IVK196628 ILO196628 IBS196628 HRW196628 HIA196628 GYE196628 GOI196628 GEM196628 FUQ196628 FKU196628 FAY196628 ERC196628 EHG196628 DXK196628 DNO196628 DDS196628 CTW196628 CKA196628 CAE196628 BQI196628 BGM196628 AWQ196628 AMU196628 ACY196628 TC196628 JG196628 K196628 WVS131092 WLW131092 WCA131092 VSE131092 VII131092 UYM131092 UOQ131092 UEU131092 TUY131092 TLC131092 TBG131092 SRK131092 SHO131092 RXS131092 RNW131092 REA131092 QUE131092 QKI131092 QAM131092 PQQ131092 PGU131092 OWY131092 ONC131092 ODG131092 NTK131092 NJO131092 MZS131092 MPW131092 MGA131092 LWE131092 LMI131092 LCM131092 KSQ131092 KIU131092 JYY131092 JPC131092 JFG131092 IVK131092 ILO131092 IBS131092 HRW131092 HIA131092 GYE131092 GOI131092 GEM131092 FUQ131092 FKU131092 FAY131092 ERC131092 EHG131092 DXK131092 DNO131092 DDS131092 CTW131092 CKA131092 CAE131092 BQI131092 BGM131092 AWQ131092 AMU131092 ACY131092 TC131092 JG131092 K131092 WVS65556 WLW65556 WCA65556 VSE65556 VII65556 UYM65556 UOQ65556 UEU65556 TUY65556 TLC65556 TBG65556 SRK65556 SHO65556 RXS65556 RNW65556 REA65556 QUE65556 QKI65556 QAM65556 PQQ65556 PGU65556 OWY65556 ONC65556 ODG65556 NTK65556 NJO65556 MZS65556 MPW65556 MGA65556 LWE65556 LMI65556 LCM65556 KSQ65556 KIU65556 JYY65556 JPC65556 JFG65556 IVK65556 ILO65556 IBS65556 HRW65556 HIA65556 GYE65556 GOI65556 GEM65556 FUQ65556 FKU65556 FAY65556 ERC65556 EHG65556 DXK65556 DNO65556 DDS65556 CTW65556 CKA65556 CAE65556 BQI65556 BGM65556 AWQ65556 AMU65556 ACY65556 TC65556 JG65556 K65556 WVS20 WLW20 WCA20 VSE20 VII20 UYM20 UOQ20 UEU20 TUY20 TLC20 TBG20 SRK20 SHO20 RXS20 RNW20 REA20 QUE20 QKI20 QAM20 PQQ20 PGU20 OWY20 ONC20 ODG20 NTK20 NJO20 MZS20 MPW20 MGA20 LWE20 LMI20 LCM20 KSQ20 KIU20 JYY20 JPC20 JFG20 IVK20 ILO20 IBS20 HRW20 HIA20 GYE20 GOI20 GEM20 FUQ20 FKU20 FAY20 ERC20 EHG20 DXK20 DNO20 DDS20 CTW20 CKA20 CAE20 BQI20 BGM20 AWQ20 AMU20 ACY20 TC20 JG20" xr:uid="{5F5388A9-28C7-409D-AC14-E162A45E1C0C}">
      <formula1>$O$16:$O$62</formula1>
    </dataValidation>
    <dataValidation type="list" allowBlank="1" showInputMessage="1" showErrorMessage="1" sqref="K23 WVS983063 WLW983063 WCA983063 VSE983063 VII983063 UYM983063 UOQ983063 UEU983063 TUY983063 TLC983063 TBG983063 SRK983063 SHO983063 RXS983063 RNW983063 REA983063 QUE983063 QKI983063 QAM983063 PQQ983063 PGU983063 OWY983063 ONC983063 ODG983063 NTK983063 NJO983063 MZS983063 MPW983063 MGA983063 LWE983063 LMI983063 LCM983063 KSQ983063 KIU983063 JYY983063 JPC983063 JFG983063 IVK983063 ILO983063 IBS983063 HRW983063 HIA983063 GYE983063 GOI983063 GEM983063 FUQ983063 FKU983063 FAY983063 ERC983063 EHG983063 DXK983063 DNO983063 DDS983063 CTW983063 CKA983063 CAE983063 BQI983063 BGM983063 AWQ983063 AMU983063 ACY983063 TC983063 JG983063 K983063 WVS917527 WLW917527 WCA917527 VSE917527 VII917527 UYM917527 UOQ917527 UEU917527 TUY917527 TLC917527 TBG917527 SRK917527 SHO917527 RXS917527 RNW917527 REA917527 QUE917527 QKI917527 QAM917527 PQQ917527 PGU917527 OWY917527 ONC917527 ODG917527 NTK917527 NJO917527 MZS917527 MPW917527 MGA917527 LWE917527 LMI917527 LCM917527 KSQ917527 KIU917527 JYY917527 JPC917527 JFG917527 IVK917527 ILO917527 IBS917527 HRW917527 HIA917527 GYE917527 GOI917527 GEM917527 FUQ917527 FKU917527 FAY917527 ERC917527 EHG917527 DXK917527 DNO917527 DDS917527 CTW917527 CKA917527 CAE917527 BQI917527 BGM917527 AWQ917527 AMU917527 ACY917527 TC917527 JG917527 K917527 WVS851991 WLW851991 WCA851991 VSE851991 VII851991 UYM851991 UOQ851991 UEU851991 TUY851991 TLC851991 TBG851991 SRK851991 SHO851991 RXS851991 RNW851991 REA851991 QUE851991 QKI851991 QAM851991 PQQ851991 PGU851991 OWY851991 ONC851991 ODG851991 NTK851991 NJO851991 MZS851991 MPW851991 MGA851991 LWE851991 LMI851991 LCM851991 KSQ851991 KIU851991 JYY851991 JPC851991 JFG851991 IVK851991 ILO851991 IBS851991 HRW851991 HIA851991 GYE851991 GOI851991 GEM851991 FUQ851991 FKU851991 FAY851991 ERC851991 EHG851991 DXK851991 DNO851991 DDS851991 CTW851991 CKA851991 CAE851991 BQI851991 BGM851991 AWQ851991 AMU851991 ACY851991 TC851991 JG851991 K851991 WVS786455 WLW786455 WCA786455 VSE786455 VII786455 UYM786455 UOQ786455 UEU786455 TUY786455 TLC786455 TBG786455 SRK786455 SHO786455 RXS786455 RNW786455 REA786455 QUE786455 QKI786455 QAM786455 PQQ786455 PGU786455 OWY786455 ONC786455 ODG786455 NTK786455 NJO786455 MZS786455 MPW786455 MGA786455 LWE786455 LMI786455 LCM786455 KSQ786455 KIU786455 JYY786455 JPC786455 JFG786455 IVK786455 ILO786455 IBS786455 HRW786455 HIA786455 GYE786455 GOI786455 GEM786455 FUQ786455 FKU786455 FAY786455 ERC786455 EHG786455 DXK786455 DNO786455 DDS786455 CTW786455 CKA786455 CAE786455 BQI786455 BGM786455 AWQ786455 AMU786455 ACY786455 TC786455 JG786455 K786455 WVS720919 WLW720919 WCA720919 VSE720919 VII720919 UYM720919 UOQ720919 UEU720919 TUY720919 TLC720919 TBG720919 SRK720919 SHO720919 RXS720919 RNW720919 REA720919 QUE720919 QKI720919 QAM720919 PQQ720919 PGU720919 OWY720919 ONC720919 ODG720919 NTK720919 NJO720919 MZS720919 MPW720919 MGA720919 LWE720919 LMI720919 LCM720919 KSQ720919 KIU720919 JYY720919 JPC720919 JFG720919 IVK720919 ILO720919 IBS720919 HRW720919 HIA720919 GYE720919 GOI720919 GEM720919 FUQ720919 FKU720919 FAY720919 ERC720919 EHG720919 DXK720919 DNO720919 DDS720919 CTW720919 CKA720919 CAE720919 BQI720919 BGM720919 AWQ720919 AMU720919 ACY720919 TC720919 JG720919 K720919 WVS655383 WLW655383 WCA655383 VSE655383 VII655383 UYM655383 UOQ655383 UEU655383 TUY655383 TLC655383 TBG655383 SRK655383 SHO655383 RXS655383 RNW655383 REA655383 QUE655383 QKI655383 QAM655383 PQQ655383 PGU655383 OWY655383 ONC655383 ODG655383 NTK655383 NJO655383 MZS655383 MPW655383 MGA655383 LWE655383 LMI655383 LCM655383 KSQ655383 KIU655383 JYY655383 JPC655383 JFG655383 IVK655383 ILO655383 IBS655383 HRW655383 HIA655383 GYE655383 GOI655383 GEM655383 FUQ655383 FKU655383 FAY655383 ERC655383 EHG655383 DXK655383 DNO655383 DDS655383 CTW655383 CKA655383 CAE655383 BQI655383 BGM655383 AWQ655383 AMU655383 ACY655383 TC655383 JG655383 K655383 WVS589847 WLW589847 WCA589847 VSE589847 VII589847 UYM589847 UOQ589847 UEU589847 TUY589847 TLC589847 TBG589847 SRK589847 SHO589847 RXS589847 RNW589847 REA589847 QUE589847 QKI589847 QAM589847 PQQ589847 PGU589847 OWY589847 ONC589847 ODG589847 NTK589847 NJO589847 MZS589847 MPW589847 MGA589847 LWE589847 LMI589847 LCM589847 KSQ589847 KIU589847 JYY589847 JPC589847 JFG589847 IVK589847 ILO589847 IBS589847 HRW589847 HIA589847 GYE589847 GOI589847 GEM589847 FUQ589847 FKU589847 FAY589847 ERC589847 EHG589847 DXK589847 DNO589847 DDS589847 CTW589847 CKA589847 CAE589847 BQI589847 BGM589847 AWQ589847 AMU589847 ACY589847 TC589847 JG589847 K589847 WVS524311 WLW524311 WCA524311 VSE524311 VII524311 UYM524311 UOQ524311 UEU524311 TUY524311 TLC524311 TBG524311 SRK524311 SHO524311 RXS524311 RNW524311 REA524311 QUE524311 QKI524311 QAM524311 PQQ524311 PGU524311 OWY524311 ONC524311 ODG524311 NTK524311 NJO524311 MZS524311 MPW524311 MGA524311 LWE524311 LMI524311 LCM524311 KSQ524311 KIU524311 JYY524311 JPC524311 JFG524311 IVK524311 ILO524311 IBS524311 HRW524311 HIA524311 GYE524311 GOI524311 GEM524311 FUQ524311 FKU524311 FAY524311 ERC524311 EHG524311 DXK524311 DNO524311 DDS524311 CTW524311 CKA524311 CAE524311 BQI524311 BGM524311 AWQ524311 AMU524311 ACY524311 TC524311 JG524311 K524311 WVS458775 WLW458775 WCA458775 VSE458775 VII458775 UYM458775 UOQ458775 UEU458775 TUY458775 TLC458775 TBG458775 SRK458775 SHO458775 RXS458775 RNW458775 REA458775 QUE458775 QKI458775 QAM458775 PQQ458775 PGU458775 OWY458775 ONC458775 ODG458775 NTK458775 NJO458775 MZS458775 MPW458775 MGA458775 LWE458775 LMI458775 LCM458775 KSQ458775 KIU458775 JYY458775 JPC458775 JFG458775 IVK458775 ILO458775 IBS458775 HRW458775 HIA458775 GYE458775 GOI458775 GEM458775 FUQ458775 FKU458775 FAY458775 ERC458775 EHG458775 DXK458775 DNO458775 DDS458775 CTW458775 CKA458775 CAE458775 BQI458775 BGM458775 AWQ458775 AMU458775 ACY458775 TC458775 JG458775 K458775 WVS393239 WLW393239 WCA393239 VSE393239 VII393239 UYM393239 UOQ393239 UEU393239 TUY393239 TLC393239 TBG393239 SRK393239 SHO393239 RXS393239 RNW393239 REA393239 QUE393239 QKI393239 QAM393239 PQQ393239 PGU393239 OWY393239 ONC393239 ODG393239 NTK393239 NJO393239 MZS393239 MPW393239 MGA393239 LWE393239 LMI393239 LCM393239 KSQ393239 KIU393239 JYY393239 JPC393239 JFG393239 IVK393239 ILO393239 IBS393239 HRW393239 HIA393239 GYE393239 GOI393239 GEM393239 FUQ393239 FKU393239 FAY393239 ERC393239 EHG393239 DXK393239 DNO393239 DDS393239 CTW393239 CKA393239 CAE393239 BQI393239 BGM393239 AWQ393239 AMU393239 ACY393239 TC393239 JG393239 K393239 WVS327703 WLW327703 WCA327703 VSE327703 VII327703 UYM327703 UOQ327703 UEU327703 TUY327703 TLC327703 TBG327703 SRK327703 SHO327703 RXS327703 RNW327703 REA327703 QUE327703 QKI327703 QAM327703 PQQ327703 PGU327703 OWY327703 ONC327703 ODG327703 NTK327703 NJO327703 MZS327703 MPW327703 MGA327703 LWE327703 LMI327703 LCM327703 KSQ327703 KIU327703 JYY327703 JPC327703 JFG327703 IVK327703 ILO327703 IBS327703 HRW327703 HIA327703 GYE327703 GOI327703 GEM327703 FUQ327703 FKU327703 FAY327703 ERC327703 EHG327703 DXK327703 DNO327703 DDS327703 CTW327703 CKA327703 CAE327703 BQI327703 BGM327703 AWQ327703 AMU327703 ACY327703 TC327703 JG327703 K327703 WVS262167 WLW262167 WCA262167 VSE262167 VII262167 UYM262167 UOQ262167 UEU262167 TUY262167 TLC262167 TBG262167 SRK262167 SHO262167 RXS262167 RNW262167 REA262167 QUE262167 QKI262167 QAM262167 PQQ262167 PGU262167 OWY262167 ONC262167 ODG262167 NTK262167 NJO262167 MZS262167 MPW262167 MGA262167 LWE262167 LMI262167 LCM262167 KSQ262167 KIU262167 JYY262167 JPC262167 JFG262167 IVK262167 ILO262167 IBS262167 HRW262167 HIA262167 GYE262167 GOI262167 GEM262167 FUQ262167 FKU262167 FAY262167 ERC262167 EHG262167 DXK262167 DNO262167 DDS262167 CTW262167 CKA262167 CAE262167 BQI262167 BGM262167 AWQ262167 AMU262167 ACY262167 TC262167 JG262167 K262167 WVS196631 WLW196631 WCA196631 VSE196631 VII196631 UYM196631 UOQ196631 UEU196631 TUY196631 TLC196631 TBG196631 SRK196631 SHO196631 RXS196631 RNW196631 REA196631 QUE196631 QKI196631 QAM196631 PQQ196631 PGU196631 OWY196631 ONC196631 ODG196631 NTK196631 NJO196631 MZS196631 MPW196631 MGA196631 LWE196631 LMI196631 LCM196631 KSQ196631 KIU196631 JYY196631 JPC196631 JFG196631 IVK196631 ILO196631 IBS196631 HRW196631 HIA196631 GYE196631 GOI196631 GEM196631 FUQ196631 FKU196631 FAY196631 ERC196631 EHG196631 DXK196631 DNO196631 DDS196631 CTW196631 CKA196631 CAE196631 BQI196631 BGM196631 AWQ196631 AMU196631 ACY196631 TC196631 JG196631 K196631 WVS131095 WLW131095 WCA131095 VSE131095 VII131095 UYM131095 UOQ131095 UEU131095 TUY131095 TLC131095 TBG131095 SRK131095 SHO131095 RXS131095 RNW131095 REA131095 QUE131095 QKI131095 QAM131095 PQQ131095 PGU131095 OWY131095 ONC131095 ODG131095 NTK131095 NJO131095 MZS131095 MPW131095 MGA131095 LWE131095 LMI131095 LCM131095 KSQ131095 KIU131095 JYY131095 JPC131095 JFG131095 IVK131095 ILO131095 IBS131095 HRW131095 HIA131095 GYE131095 GOI131095 GEM131095 FUQ131095 FKU131095 FAY131095 ERC131095 EHG131095 DXK131095 DNO131095 DDS131095 CTW131095 CKA131095 CAE131095 BQI131095 BGM131095 AWQ131095 AMU131095 ACY131095 TC131095 JG131095 K131095 WVS65559 WLW65559 WCA65559 VSE65559 VII65559 UYM65559 UOQ65559 UEU65559 TUY65559 TLC65559 TBG65559 SRK65559 SHO65559 RXS65559 RNW65559 REA65559 QUE65559 QKI65559 QAM65559 PQQ65559 PGU65559 OWY65559 ONC65559 ODG65559 NTK65559 NJO65559 MZS65559 MPW65559 MGA65559 LWE65559 LMI65559 LCM65559 KSQ65559 KIU65559 JYY65559 JPC65559 JFG65559 IVK65559 ILO65559 IBS65559 HRW65559 HIA65559 GYE65559 GOI65559 GEM65559 FUQ65559 FKU65559 FAY65559 ERC65559 EHG65559 DXK65559 DNO65559 DDS65559 CTW65559 CKA65559 CAE65559 BQI65559 BGM65559 AWQ65559 AMU65559 ACY65559 TC65559 JG65559 K65559 WVS23 WLW23 WCA23 VSE23 VII23 UYM23 UOQ23 UEU23 TUY23 TLC23 TBG23 SRK23 SHO23 RXS23 RNW23 REA23 QUE23 QKI23 QAM23 PQQ23 PGU23 OWY23 ONC23 ODG23 NTK23 NJO23 MZS23 MPW23 MGA23 LWE23 LMI23 LCM23 KSQ23 KIU23 JYY23 JPC23 JFG23 IVK23 ILO23 IBS23 HRW23 HIA23 GYE23 GOI23 GEM23 FUQ23 FKU23 FAY23 ERC23 EHG23 DXK23 DNO23 DDS23 CTW23 CKA23 CAE23 BQI23 BGM23 AWQ23 AMU23 ACY23 TC23 JG23" xr:uid="{55959BAD-F084-4DBB-8A78-91D9B3E19034}">
      <formula1>$P$16:$P$62</formula1>
    </dataValidation>
    <dataValidation type="list" allowBlank="1" showInputMessage="1" showErrorMessage="1" sqref="WVS983054 JG14 TC14 ACY14 AMU14 AWQ14 BGM14 BQI14 CAE14 CKA14 CTW14 DDS14 DNO14 DXK14 EHG14 ERC14 FAY14 FKU14 FUQ14 GEM14 GOI14 GYE14 HIA14 HRW14 IBS14 ILO14 IVK14 JFG14 JPC14 JYY14 KIU14 KSQ14 LCM14 LMI14 LWE14 MGA14 MPW14 MZS14 NJO14 NTK14 ODG14 ONC14 OWY14 PGU14 PQQ14 QAM14 QKI14 QUE14 REA14 RNW14 RXS14 SHO14 SRK14 TBG14 TLC14 TUY14 UEU14 UOQ14 UYM14 VII14 VSE14 WCA14 WLW14 WVS14 K65550 JG65550 TC65550 ACY65550 AMU65550 AWQ65550 BGM65550 BQI65550 CAE65550 CKA65550 CTW65550 DDS65550 DNO65550 DXK65550 EHG65550 ERC65550 FAY65550 FKU65550 FUQ65550 GEM65550 GOI65550 GYE65550 HIA65550 HRW65550 IBS65550 ILO65550 IVK65550 JFG65550 JPC65550 JYY65550 KIU65550 KSQ65550 LCM65550 LMI65550 LWE65550 MGA65550 MPW65550 MZS65550 NJO65550 NTK65550 ODG65550 ONC65550 OWY65550 PGU65550 PQQ65550 QAM65550 QKI65550 QUE65550 REA65550 RNW65550 RXS65550 SHO65550 SRK65550 TBG65550 TLC65550 TUY65550 UEU65550 UOQ65550 UYM65550 VII65550 VSE65550 WCA65550 WLW65550 WVS65550 K131086 JG131086 TC131086 ACY131086 AMU131086 AWQ131086 BGM131086 BQI131086 CAE131086 CKA131086 CTW131086 DDS131086 DNO131086 DXK131086 EHG131086 ERC131086 FAY131086 FKU131086 FUQ131086 GEM131086 GOI131086 GYE131086 HIA131086 HRW131086 IBS131086 ILO131086 IVK131086 JFG131086 JPC131086 JYY131086 KIU131086 KSQ131086 LCM131086 LMI131086 LWE131086 MGA131086 MPW131086 MZS131086 NJO131086 NTK131086 ODG131086 ONC131086 OWY131086 PGU131086 PQQ131086 QAM131086 QKI131086 QUE131086 REA131086 RNW131086 RXS131086 SHO131086 SRK131086 TBG131086 TLC131086 TUY131086 UEU131086 UOQ131086 UYM131086 VII131086 VSE131086 WCA131086 WLW131086 WVS131086 K196622 JG196622 TC196622 ACY196622 AMU196622 AWQ196622 BGM196622 BQI196622 CAE196622 CKA196622 CTW196622 DDS196622 DNO196622 DXK196622 EHG196622 ERC196622 FAY196622 FKU196622 FUQ196622 GEM196622 GOI196622 GYE196622 HIA196622 HRW196622 IBS196622 ILO196622 IVK196622 JFG196622 JPC196622 JYY196622 KIU196622 KSQ196622 LCM196622 LMI196622 LWE196622 MGA196622 MPW196622 MZS196622 NJO196622 NTK196622 ODG196622 ONC196622 OWY196622 PGU196622 PQQ196622 QAM196622 QKI196622 QUE196622 REA196622 RNW196622 RXS196622 SHO196622 SRK196622 TBG196622 TLC196622 TUY196622 UEU196622 UOQ196622 UYM196622 VII196622 VSE196622 WCA196622 WLW196622 WVS196622 K262158 JG262158 TC262158 ACY262158 AMU262158 AWQ262158 BGM262158 BQI262158 CAE262158 CKA262158 CTW262158 DDS262158 DNO262158 DXK262158 EHG262158 ERC262158 FAY262158 FKU262158 FUQ262158 GEM262158 GOI262158 GYE262158 HIA262158 HRW262158 IBS262158 ILO262158 IVK262158 JFG262158 JPC262158 JYY262158 KIU262158 KSQ262158 LCM262158 LMI262158 LWE262158 MGA262158 MPW262158 MZS262158 NJO262158 NTK262158 ODG262158 ONC262158 OWY262158 PGU262158 PQQ262158 QAM262158 QKI262158 QUE262158 REA262158 RNW262158 RXS262158 SHO262158 SRK262158 TBG262158 TLC262158 TUY262158 UEU262158 UOQ262158 UYM262158 VII262158 VSE262158 WCA262158 WLW262158 WVS262158 K327694 JG327694 TC327694 ACY327694 AMU327694 AWQ327694 BGM327694 BQI327694 CAE327694 CKA327694 CTW327694 DDS327694 DNO327694 DXK327694 EHG327694 ERC327694 FAY327694 FKU327694 FUQ327694 GEM327694 GOI327694 GYE327694 HIA327694 HRW327694 IBS327694 ILO327694 IVK327694 JFG327694 JPC327694 JYY327694 KIU327694 KSQ327694 LCM327694 LMI327694 LWE327694 MGA327694 MPW327694 MZS327694 NJO327694 NTK327694 ODG327694 ONC327694 OWY327694 PGU327694 PQQ327694 QAM327694 QKI327694 QUE327694 REA327694 RNW327694 RXS327694 SHO327694 SRK327694 TBG327694 TLC327694 TUY327694 UEU327694 UOQ327694 UYM327694 VII327694 VSE327694 WCA327694 WLW327694 WVS327694 K393230 JG393230 TC393230 ACY393230 AMU393230 AWQ393230 BGM393230 BQI393230 CAE393230 CKA393230 CTW393230 DDS393230 DNO393230 DXK393230 EHG393230 ERC393230 FAY393230 FKU393230 FUQ393230 GEM393230 GOI393230 GYE393230 HIA393230 HRW393230 IBS393230 ILO393230 IVK393230 JFG393230 JPC393230 JYY393230 KIU393230 KSQ393230 LCM393230 LMI393230 LWE393230 MGA393230 MPW393230 MZS393230 NJO393230 NTK393230 ODG393230 ONC393230 OWY393230 PGU393230 PQQ393230 QAM393230 QKI393230 QUE393230 REA393230 RNW393230 RXS393230 SHO393230 SRK393230 TBG393230 TLC393230 TUY393230 UEU393230 UOQ393230 UYM393230 VII393230 VSE393230 WCA393230 WLW393230 WVS393230 K458766 JG458766 TC458766 ACY458766 AMU458766 AWQ458766 BGM458766 BQI458766 CAE458766 CKA458766 CTW458766 DDS458766 DNO458766 DXK458766 EHG458766 ERC458766 FAY458766 FKU458766 FUQ458766 GEM458766 GOI458766 GYE458766 HIA458766 HRW458766 IBS458766 ILO458766 IVK458766 JFG458766 JPC458766 JYY458766 KIU458766 KSQ458766 LCM458766 LMI458766 LWE458766 MGA458766 MPW458766 MZS458766 NJO458766 NTK458766 ODG458766 ONC458766 OWY458766 PGU458766 PQQ458766 QAM458766 QKI458766 QUE458766 REA458766 RNW458766 RXS458766 SHO458766 SRK458766 TBG458766 TLC458766 TUY458766 UEU458766 UOQ458766 UYM458766 VII458766 VSE458766 WCA458766 WLW458766 WVS458766 K524302 JG524302 TC524302 ACY524302 AMU524302 AWQ524302 BGM524302 BQI524302 CAE524302 CKA524302 CTW524302 DDS524302 DNO524302 DXK524302 EHG524302 ERC524302 FAY524302 FKU524302 FUQ524302 GEM524302 GOI524302 GYE524302 HIA524302 HRW524302 IBS524302 ILO524302 IVK524302 JFG524302 JPC524302 JYY524302 KIU524302 KSQ524302 LCM524302 LMI524302 LWE524302 MGA524302 MPW524302 MZS524302 NJO524302 NTK524302 ODG524302 ONC524302 OWY524302 PGU524302 PQQ524302 QAM524302 QKI524302 QUE524302 REA524302 RNW524302 RXS524302 SHO524302 SRK524302 TBG524302 TLC524302 TUY524302 UEU524302 UOQ524302 UYM524302 VII524302 VSE524302 WCA524302 WLW524302 WVS524302 K589838 JG589838 TC589838 ACY589838 AMU589838 AWQ589838 BGM589838 BQI589838 CAE589838 CKA589838 CTW589838 DDS589838 DNO589838 DXK589838 EHG589838 ERC589838 FAY589838 FKU589838 FUQ589838 GEM589838 GOI589838 GYE589838 HIA589838 HRW589838 IBS589838 ILO589838 IVK589838 JFG589838 JPC589838 JYY589838 KIU589838 KSQ589838 LCM589838 LMI589838 LWE589838 MGA589838 MPW589838 MZS589838 NJO589838 NTK589838 ODG589838 ONC589838 OWY589838 PGU589838 PQQ589838 QAM589838 QKI589838 QUE589838 REA589838 RNW589838 RXS589838 SHO589838 SRK589838 TBG589838 TLC589838 TUY589838 UEU589838 UOQ589838 UYM589838 VII589838 VSE589838 WCA589838 WLW589838 WVS589838 K655374 JG655374 TC655374 ACY655374 AMU655374 AWQ655374 BGM655374 BQI655374 CAE655374 CKA655374 CTW655374 DDS655374 DNO655374 DXK655374 EHG655374 ERC655374 FAY655374 FKU655374 FUQ655374 GEM655374 GOI655374 GYE655374 HIA655374 HRW655374 IBS655374 ILO655374 IVK655374 JFG655374 JPC655374 JYY655374 KIU655374 KSQ655374 LCM655374 LMI655374 LWE655374 MGA655374 MPW655374 MZS655374 NJO655374 NTK655374 ODG655374 ONC655374 OWY655374 PGU655374 PQQ655374 QAM655374 QKI655374 QUE655374 REA655374 RNW655374 RXS655374 SHO655374 SRK655374 TBG655374 TLC655374 TUY655374 UEU655374 UOQ655374 UYM655374 VII655374 VSE655374 WCA655374 WLW655374 WVS655374 K720910 JG720910 TC720910 ACY720910 AMU720910 AWQ720910 BGM720910 BQI720910 CAE720910 CKA720910 CTW720910 DDS720910 DNO720910 DXK720910 EHG720910 ERC720910 FAY720910 FKU720910 FUQ720910 GEM720910 GOI720910 GYE720910 HIA720910 HRW720910 IBS720910 ILO720910 IVK720910 JFG720910 JPC720910 JYY720910 KIU720910 KSQ720910 LCM720910 LMI720910 LWE720910 MGA720910 MPW720910 MZS720910 NJO720910 NTK720910 ODG720910 ONC720910 OWY720910 PGU720910 PQQ720910 QAM720910 QKI720910 QUE720910 REA720910 RNW720910 RXS720910 SHO720910 SRK720910 TBG720910 TLC720910 TUY720910 UEU720910 UOQ720910 UYM720910 VII720910 VSE720910 WCA720910 WLW720910 WVS720910 K786446 JG786446 TC786446 ACY786446 AMU786446 AWQ786446 BGM786446 BQI786446 CAE786446 CKA786446 CTW786446 DDS786446 DNO786446 DXK786446 EHG786446 ERC786446 FAY786446 FKU786446 FUQ786446 GEM786446 GOI786446 GYE786446 HIA786446 HRW786446 IBS786446 ILO786446 IVK786446 JFG786446 JPC786446 JYY786446 KIU786446 KSQ786446 LCM786446 LMI786446 LWE786446 MGA786446 MPW786446 MZS786446 NJO786446 NTK786446 ODG786446 ONC786446 OWY786446 PGU786446 PQQ786446 QAM786446 QKI786446 QUE786446 REA786446 RNW786446 RXS786446 SHO786446 SRK786446 TBG786446 TLC786446 TUY786446 UEU786446 UOQ786446 UYM786446 VII786446 VSE786446 WCA786446 WLW786446 WVS786446 K851982 JG851982 TC851982 ACY851982 AMU851982 AWQ851982 BGM851982 BQI851982 CAE851982 CKA851982 CTW851982 DDS851982 DNO851982 DXK851982 EHG851982 ERC851982 FAY851982 FKU851982 FUQ851982 GEM851982 GOI851982 GYE851982 HIA851982 HRW851982 IBS851982 ILO851982 IVK851982 JFG851982 JPC851982 JYY851982 KIU851982 KSQ851982 LCM851982 LMI851982 LWE851982 MGA851982 MPW851982 MZS851982 NJO851982 NTK851982 ODG851982 ONC851982 OWY851982 PGU851982 PQQ851982 QAM851982 QKI851982 QUE851982 REA851982 RNW851982 RXS851982 SHO851982 SRK851982 TBG851982 TLC851982 TUY851982 UEU851982 UOQ851982 UYM851982 VII851982 VSE851982 WCA851982 WLW851982 WVS851982 K917518 JG917518 TC917518 ACY917518 AMU917518 AWQ917518 BGM917518 BQI917518 CAE917518 CKA917518 CTW917518 DDS917518 DNO917518 DXK917518 EHG917518 ERC917518 FAY917518 FKU917518 FUQ917518 GEM917518 GOI917518 GYE917518 HIA917518 HRW917518 IBS917518 ILO917518 IVK917518 JFG917518 JPC917518 JYY917518 KIU917518 KSQ917518 LCM917518 LMI917518 LWE917518 MGA917518 MPW917518 MZS917518 NJO917518 NTK917518 ODG917518 ONC917518 OWY917518 PGU917518 PQQ917518 QAM917518 QKI917518 QUE917518 REA917518 RNW917518 RXS917518 SHO917518 SRK917518 TBG917518 TLC917518 TUY917518 UEU917518 UOQ917518 UYM917518 VII917518 VSE917518 WCA917518 WLW917518 WVS917518 K983054 JG983054 TC983054 ACY983054 AMU983054 AWQ983054 BGM983054 BQI983054 CAE983054 CKA983054 CTW983054 DDS983054 DNO983054 DXK983054 EHG983054 ERC983054 FAY983054 FKU983054 FUQ983054 GEM983054 GOI983054 GYE983054 HIA983054 HRW983054 IBS983054 ILO983054 IVK983054 JFG983054 JPC983054 JYY983054 KIU983054 KSQ983054 LCM983054 LMI983054 LWE983054 MGA983054 MPW983054 MZS983054 NJO983054 NTK983054 ODG983054 ONC983054 OWY983054 PGU983054 PQQ983054 QAM983054 QKI983054 QUE983054 REA983054 RNW983054 RXS983054 SHO983054 SRK983054 TBG983054 TLC983054 TUY983054 UEU983054 UOQ983054 UYM983054 VII983054 VSE983054 WCA983054 WLW983054" xr:uid="{39A8BD98-0A32-403E-AC1E-425E97A76E95}">
      <formula1>"2016, 2017, 2018"</formula1>
    </dataValidation>
    <dataValidation type="list" allowBlank="1" showInputMessage="1" showErrorMessage="1" sqref="K15 WVS983055 WLW983055 WCA983055 VSE983055 VII983055 UYM983055 UOQ983055 UEU983055 TUY983055 TLC983055 TBG983055 SRK983055 SHO983055 RXS983055 RNW983055 REA983055 QUE983055 QKI983055 QAM983055 PQQ983055 PGU983055 OWY983055 ONC983055 ODG983055 NTK983055 NJO983055 MZS983055 MPW983055 MGA983055 LWE983055 LMI983055 LCM983055 KSQ983055 KIU983055 JYY983055 JPC983055 JFG983055 IVK983055 ILO983055 IBS983055 HRW983055 HIA983055 GYE983055 GOI983055 GEM983055 FUQ983055 FKU983055 FAY983055 ERC983055 EHG983055 DXK983055 DNO983055 DDS983055 CTW983055 CKA983055 CAE983055 BQI983055 BGM983055 AWQ983055 AMU983055 ACY983055 TC983055 JG983055 K983055 WVS917519 WLW917519 WCA917519 VSE917519 VII917519 UYM917519 UOQ917519 UEU917519 TUY917519 TLC917519 TBG917519 SRK917519 SHO917519 RXS917519 RNW917519 REA917519 QUE917519 QKI917519 QAM917519 PQQ917519 PGU917519 OWY917519 ONC917519 ODG917519 NTK917519 NJO917519 MZS917519 MPW917519 MGA917519 LWE917519 LMI917519 LCM917519 KSQ917519 KIU917519 JYY917519 JPC917519 JFG917519 IVK917519 ILO917519 IBS917519 HRW917519 HIA917519 GYE917519 GOI917519 GEM917519 FUQ917519 FKU917519 FAY917519 ERC917519 EHG917519 DXK917519 DNO917519 DDS917519 CTW917519 CKA917519 CAE917519 BQI917519 BGM917519 AWQ917519 AMU917519 ACY917519 TC917519 JG917519 K917519 WVS851983 WLW851983 WCA851983 VSE851983 VII851983 UYM851983 UOQ851983 UEU851983 TUY851983 TLC851983 TBG851983 SRK851983 SHO851983 RXS851983 RNW851983 REA851983 QUE851983 QKI851983 QAM851983 PQQ851983 PGU851983 OWY851983 ONC851983 ODG851983 NTK851983 NJO851983 MZS851983 MPW851983 MGA851983 LWE851983 LMI851983 LCM851983 KSQ851983 KIU851983 JYY851983 JPC851983 JFG851983 IVK851983 ILO851983 IBS851983 HRW851983 HIA851983 GYE851983 GOI851983 GEM851983 FUQ851983 FKU851983 FAY851983 ERC851983 EHG851983 DXK851983 DNO851983 DDS851983 CTW851983 CKA851983 CAE851983 BQI851983 BGM851983 AWQ851983 AMU851983 ACY851983 TC851983 JG851983 K851983 WVS786447 WLW786447 WCA786447 VSE786447 VII786447 UYM786447 UOQ786447 UEU786447 TUY786447 TLC786447 TBG786447 SRK786447 SHO786447 RXS786447 RNW786447 REA786447 QUE786447 QKI786447 QAM786447 PQQ786447 PGU786447 OWY786447 ONC786447 ODG786447 NTK786447 NJO786447 MZS786447 MPW786447 MGA786447 LWE786447 LMI786447 LCM786447 KSQ786447 KIU786447 JYY786447 JPC786447 JFG786447 IVK786447 ILO786447 IBS786447 HRW786447 HIA786447 GYE786447 GOI786447 GEM786447 FUQ786447 FKU786447 FAY786447 ERC786447 EHG786447 DXK786447 DNO786447 DDS786447 CTW786447 CKA786447 CAE786447 BQI786447 BGM786447 AWQ786447 AMU786447 ACY786447 TC786447 JG786447 K786447 WVS720911 WLW720911 WCA720911 VSE720911 VII720911 UYM720911 UOQ720911 UEU720911 TUY720911 TLC720911 TBG720911 SRK720911 SHO720911 RXS720911 RNW720911 REA720911 QUE720911 QKI720911 QAM720911 PQQ720911 PGU720911 OWY720911 ONC720911 ODG720911 NTK720911 NJO720911 MZS720911 MPW720911 MGA720911 LWE720911 LMI720911 LCM720911 KSQ720911 KIU720911 JYY720911 JPC720911 JFG720911 IVK720911 ILO720911 IBS720911 HRW720911 HIA720911 GYE720911 GOI720911 GEM720911 FUQ720911 FKU720911 FAY720911 ERC720911 EHG720911 DXK720911 DNO720911 DDS720911 CTW720911 CKA720911 CAE720911 BQI720911 BGM720911 AWQ720911 AMU720911 ACY720911 TC720911 JG720911 K720911 WVS655375 WLW655375 WCA655375 VSE655375 VII655375 UYM655375 UOQ655375 UEU655375 TUY655375 TLC655375 TBG655375 SRK655375 SHO655375 RXS655375 RNW655375 REA655375 QUE655375 QKI655375 QAM655375 PQQ655375 PGU655375 OWY655375 ONC655375 ODG655375 NTK655375 NJO655375 MZS655375 MPW655375 MGA655375 LWE655375 LMI655375 LCM655375 KSQ655375 KIU655375 JYY655375 JPC655375 JFG655375 IVK655375 ILO655375 IBS655375 HRW655375 HIA655375 GYE655375 GOI655375 GEM655375 FUQ655375 FKU655375 FAY655375 ERC655375 EHG655375 DXK655375 DNO655375 DDS655375 CTW655375 CKA655375 CAE655375 BQI655375 BGM655375 AWQ655375 AMU655375 ACY655375 TC655375 JG655375 K655375 WVS589839 WLW589839 WCA589839 VSE589839 VII589839 UYM589839 UOQ589839 UEU589839 TUY589839 TLC589839 TBG589839 SRK589839 SHO589839 RXS589839 RNW589839 REA589839 QUE589839 QKI589839 QAM589839 PQQ589839 PGU589839 OWY589839 ONC589839 ODG589839 NTK589839 NJO589839 MZS589839 MPW589839 MGA589839 LWE589839 LMI589839 LCM589839 KSQ589839 KIU589839 JYY589839 JPC589839 JFG589839 IVK589839 ILO589839 IBS589839 HRW589839 HIA589839 GYE589839 GOI589839 GEM589839 FUQ589839 FKU589839 FAY589839 ERC589839 EHG589839 DXK589839 DNO589839 DDS589839 CTW589839 CKA589839 CAE589839 BQI589839 BGM589839 AWQ589839 AMU589839 ACY589839 TC589839 JG589839 K589839 WVS524303 WLW524303 WCA524303 VSE524303 VII524303 UYM524303 UOQ524303 UEU524303 TUY524303 TLC524303 TBG524303 SRK524303 SHO524303 RXS524303 RNW524303 REA524303 QUE524303 QKI524303 QAM524303 PQQ524303 PGU524303 OWY524303 ONC524303 ODG524303 NTK524303 NJO524303 MZS524303 MPW524303 MGA524303 LWE524303 LMI524303 LCM524303 KSQ524303 KIU524303 JYY524303 JPC524303 JFG524303 IVK524303 ILO524303 IBS524303 HRW524303 HIA524303 GYE524303 GOI524303 GEM524303 FUQ524303 FKU524303 FAY524303 ERC524303 EHG524303 DXK524303 DNO524303 DDS524303 CTW524303 CKA524303 CAE524303 BQI524303 BGM524303 AWQ524303 AMU524303 ACY524303 TC524303 JG524303 K524303 WVS458767 WLW458767 WCA458767 VSE458767 VII458767 UYM458767 UOQ458767 UEU458767 TUY458767 TLC458767 TBG458767 SRK458767 SHO458767 RXS458767 RNW458767 REA458767 QUE458767 QKI458767 QAM458767 PQQ458767 PGU458767 OWY458767 ONC458767 ODG458767 NTK458767 NJO458767 MZS458767 MPW458767 MGA458767 LWE458767 LMI458767 LCM458767 KSQ458767 KIU458767 JYY458767 JPC458767 JFG458767 IVK458767 ILO458767 IBS458767 HRW458767 HIA458767 GYE458767 GOI458767 GEM458767 FUQ458767 FKU458767 FAY458767 ERC458767 EHG458767 DXK458767 DNO458767 DDS458767 CTW458767 CKA458767 CAE458767 BQI458767 BGM458767 AWQ458767 AMU458767 ACY458767 TC458767 JG458767 K458767 WVS393231 WLW393231 WCA393231 VSE393231 VII393231 UYM393231 UOQ393231 UEU393231 TUY393231 TLC393231 TBG393231 SRK393231 SHO393231 RXS393231 RNW393231 REA393231 QUE393231 QKI393231 QAM393231 PQQ393231 PGU393231 OWY393231 ONC393231 ODG393231 NTK393231 NJO393231 MZS393231 MPW393231 MGA393231 LWE393231 LMI393231 LCM393231 KSQ393231 KIU393231 JYY393231 JPC393231 JFG393231 IVK393231 ILO393231 IBS393231 HRW393231 HIA393231 GYE393231 GOI393231 GEM393231 FUQ393231 FKU393231 FAY393231 ERC393231 EHG393231 DXK393231 DNO393231 DDS393231 CTW393231 CKA393231 CAE393231 BQI393231 BGM393231 AWQ393231 AMU393231 ACY393231 TC393231 JG393231 K393231 WVS327695 WLW327695 WCA327695 VSE327695 VII327695 UYM327695 UOQ327695 UEU327695 TUY327695 TLC327695 TBG327695 SRK327695 SHO327695 RXS327695 RNW327695 REA327695 QUE327695 QKI327695 QAM327695 PQQ327695 PGU327695 OWY327695 ONC327695 ODG327695 NTK327695 NJO327695 MZS327695 MPW327695 MGA327695 LWE327695 LMI327695 LCM327695 KSQ327695 KIU327695 JYY327695 JPC327695 JFG327695 IVK327695 ILO327695 IBS327695 HRW327695 HIA327695 GYE327695 GOI327695 GEM327695 FUQ327695 FKU327695 FAY327695 ERC327695 EHG327695 DXK327695 DNO327695 DDS327695 CTW327695 CKA327695 CAE327695 BQI327695 BGM327695 AWQ327695 AMU327695 ACY327695 TC327695 JG327695 K327695 WVS262159 WLW262159 WCA262159 VSE262159 VII262159 UYM262159 UOQ262159 UEU262159 TUY262159 TLC262159 TBG262159 SRK262159 SHO262159 RXS262159 RNW262159 REA262159 QUE262159 QKI262159 QAM262159 PQQ262159 PGU262159 OWY262159 ONC262159 ODG262159 NTK262159 NJO262159 MZS262159 MPW262159 MGA262159 LWE262159 LMI262159 LCM262159 KSQ262159 KIU262159 JYY262159 JPC262159 JFG262159 IVK262159 ILO262159 IBS262159 HRW262159 HIA262159 GYE262159 GOI262159 GEM262159 FUQ262159 FKU262159 FAY262159 ERC262159 EHG262159 DXK262159 DNO262159 DDS262159 CTW262159 CKA262159 CAE262159 BQI262159 BGM262159 AWQ262159 AMU262159 ACY262159 TC262159 JG262159 K262159 WVS196623 WLW196623 WCA196623 VSE196623 VII196623 UYM196623 UOQ196623 UEU196623 TUY196623 TLC196623 TBG196623 SRK196623 SHO196623 RXS196623 RNW196623 REA196623 QUE196623 QKI196623 QAM196623 PQQ196623 PGU196623 OWY196623 ONC196623 ODG196623 NTK196623 NJO196623 MZS196623 MPW196623 MGA196623 LWE196623 LMI196623 LCM196623 KSQ196623 KIU196623 JYY196623 JPC196623 JFG196623 IVK196623 ILO196623 IBS196623 HRW196623 HIA196623 GYE196623 GOI196623 GEM196623 FUQ196623 FKU196623 FAY196623 ERC196623 EHG196623 DXK196623 DNO196623 DDS196623 CTW196623 CKA196623 CAE196623 BQI196623 BGM196623 AWQ196623 AMU196623 ACY196623 TC196623 JG196623 K196623 WVS131087 WLW131087 WCA131087 VSE131087 VII131087 UYM131087 UOQ131087 UEU131087 TUY131087 TLC131087 TBG131087 SRK131087 SHO131087 RXS131087 RNW131087 REA131087 QUE131087 QKI131087 QAM131087 PQQ131087 PGU131087 OWY131087 ONC131087 ODG131087 NTK131087 NJO131087 MZS131087 MPW131087 MGA131087 LWE131087 LMI131087 LCM131087 KSQ131087 KIU131087 JYY131087 JPC131087 JFG131087 IVK131087 ILO131087 IBS131087 HRW131087 HIA131087 GYE131087 GOI131087 GEM131087 FUQ131087 FKU131087 FAY131087 ERC131087 EHG131087 DXK131087 DNO131087 DDS131087 CTW131087 CKA131087 CAE131087 BQI131087 BGM131087 AWQ131087 AMU131087 ACY131087 TC131087 JG131087 K131087 WVS65551 WLW65551 WCA65551 VSE65551 VII65551 UYM65551 UOQ65551 UEU65551 TUY65551 TLC65551 TBG65551 SRK65551 SHO65551 RXS65551 RNW65551 REA65551 QUE65551 QKI65551 QAM65551 PQQ65551 PGU65551 OWY65551 ONC65551 ODG65551 NTK65551 NJO65551 MZS65551 MPW65551 MGA65551 LWE65551 LMI65551 LCM65551 KSQ65551 KIU65551 JYY65551 JPC65551 JFG65551 IVK65551 ILO65551 IBS65551 HRW65551 HIA65551 GYE65551 GOI65551 GEM65551 FUQ65551 FKU65551 FAY65551 ERC65551 EHG65551 DXK65551 DNO65551 DDS65551 CTW65551 CKA65551 CAE65551 BQI65551 BGM65551 AWQ65551 AMU65551 ACY65551 TC65551 JG65551 K65551 WVS15 WLW15 WCA15 VSE15 VII15 UYM15 UOQ15 UEU15 TUY15 TLC15 TBG15 SRK15 SHO15 RXS15 RNW15 REA15 QUE15 QKI15 QAM15 PQQ15 PGU15 OWY15 ONC15 ODG15 NTK15 NJO15 MZS15 MPW15 MGA15 LWE15 LMI15 LCM15 KSQ15 KIU15 JYY15 JPC15 JFG15 IVK15 ILO15 IBS15 HRW15 HIA15 GYE15 GOI15 GEM15 FUQ15 FKU15 FAY15 ERC15 EHG15 DXK15 DNO15 DDS15 CTW15 CKA15 CAE15 BQI15 BGM15 AWQ15 AMU15 ACY15 TC15 JG15" xr:uid="{41659769-F86E-4513-9345-EAD5363A1205}">
      <formula1>$N$32:$N$54</formula1>
    </dataValidation>
    <dataValidation type="list" allowBlank="1" showInputMessage="1" showErrorMessage="1" sqref="K65514 WVS1048554 WLW1048554 WCA1048554 VSE1048554 VII1048554 UYM1048554 UOQ1048554 UEU1048554 TUY1048554 TLC1048554 TBG1048554 SRK1048554 SHO1048554 RXS1048554 RNW1048554 REA1048554 QUE1048554 QKI1048554 QAM1048554 PQQ1048554 PGU1048554 OWY1048554 ONC1048554 ODG1048554 NTK1048554 NJO1048554 MZS1048554 MPW1048554 MGA1048554 LWE1048554 LMI1048554 LCM1048554 KSQ1048554 KIU1048554 JYY1048554 JPC1048554 JFG1048554 IVK1048554 ILO1048554 IBS1048554 HRW1048554 HIA1048554 GYE1048554 GOI1048554 GEM1048554 FUQ1048554 FKU1048554 FAY1048554 ERC1048554 EHG1048554 DXK1048554 DNO1048554 DDS1048554 CTW1048554 CKA1048554 CAE1048554 BQI1048554 BGM1048554 AWQ1048554 AMU1048554 ACY1048554 TC1048554 JG1048554 K1048554 WVS983018 WLW983018 WCA983018 VSE983018 VII983018 UYM983018 UOQ983018 UEU983018 TUY983018 TLC983018 TBG983018 SRK983018 SHO983018 RXS983018 RNW983018 REA983018 QUE983018 QKI983018 QAM983018 PQQ983018 PGU983018 OWY983018 ONC983018 ODG983018 NTK983018 NJO983018 MZS983018 MPW983018 MGA983018 LWE983018 LMI983018 LCM983018 KSQ983018 KIU983018 JYY983018 JPC983018 JFG983018 IVK983018 ILO983018 IBS983018 HRW983018 HIA983018 GYE983018 GOI983018 GEM983018 FUQ983018 FKU983018 FAY983018 ERC983018 EHG983018 DXK983018 DNO983018 DDS983018 CTW983018 CKA983018 CAE983018 BQI983018 BGM983018 AWQ983018 AMU983018 ACY983018 TC983018 JG983018 K983018 WVS917482 WLW917482 WCA917482 VSE917482 VII917482 UYM917482 UOQ917482 UEU917482 TUY917482 TLC917482 TBG917482 SRK917482 SHO917482 RXS917482 RNW917482 REA917482 QUE917482 QKI917482 QAM917482 PQQ917482 PGU917482 OWY917482 ONC917482 ODG917482 NTK917482 NJO917482 MZS917482 MPW917482 MGA917482 LWE917482 LMI917482 LCM917482 KSQ917482 KIU917482 JYY917482 JPC917482 JFG917482 IVK917482 ILO917482 IBS917482 HRW917482 HIA917482 GYE917482 GOI917482 GEM917482 FUQ917482 FKU917482 FAY917482 ERC917482 EHG917482 DXK917482 DNO917482 DDS917482 CTW917482 CKA917482 CAE917482 BQI917482 BGM917482 AWQ917482 AMU917482 ACY917482 TC917482 JG917482 K917482 WVS851946 WLW851946 WCA851946 VSE851946 VII851946 UYM851946 UOQ851946 UEU851946 TUY851946 TLC851946 TBG851946 SRK851946 SHO851946 RXS851946 RNW851946 REA851946 QUE851946 QKI851946 QAM851946 PQQ851946 PGU851946 OWY851946 ONC851946 ODG851946 NTK851946 NJO851946 MZS851946 MPW851946 MGA851946 LWE851946 LMI851946 LCM851946 KSQ851946 KIU851946 JYY851946 JPC851946 JFG851946 IVK851946 ILO851946 IBS851946 HRW851946 HIA851946 GYE851946 GOI851946 GEM851946 FUQ851946 FKU851946 FAY851946 ERC851946 EHG851946 DXK851946 DNO851946 DDS851946 CTW851946 CKA851946 CAE851946 BQI851946 BGM851946 AWQ851946 AMU851946 ACY851946 TC851946 JG851946 K851946 WVS786410 WLW786410 WCA786410 VSE786410 VII786410 UYM786410 UOQ786410 UEU786410 TUY786410 TLC786410 TBG786410 SRK786410 SHO786410 RXS786410 RNW786410 REA786410 QUE786410 QKI786410 QAM786410 PQQ786410 PGU786410 OWY786410 ONC786410 ODG786410 NTK786410 NJO786410 MZS786410 MPW786410 MGA786410 LWE786410 LMI786410 LCM786410 KSQ786410 KIU786410 JYY786410 JPC786410 JFG786410 IVK786410 ILO786410 IBS786410 HRW786410 HIA786410 GYE786410 GOI786410 GEM786410 FUQ786410 FKU786410 FAY786410 ERC786410 EHG786410 DXK786410 DNO786410 DDS786410 CTW786410 CKA786410 CAE786410 BQI786410 BGM786410 AWQ786410 AMU786410 ACY786410 TC786410 JG786410 K786410 WVS720874 WLW720874 WCA720874 VSE720874 VII720874 UYM720874 UOQ720874 UEU720874 TUY720874 TLC720874 TBG720874 SRK720874 SHO720874 RXS720874 RNW720874 REA720874 QUE720874 QKI720874 QAM720874 PQQ720874 PGU720874 OWY720874 ONC720874 ODG720874 NTK720874 NJO720874 MZS720874 MPW720874 MGA720874 LWE720874 LMI720874 LCM720874 KSQ720874 KIU720874 JYY720874 JPC720874 JFG720874 IVK720874 ILO720874 IBS720874 HRW720874 HIA720874 GYE720874 GOI720874 GEM720874 FUQ720874 FKU720874 FAY720874 ERC720874 EHG720874 DXK720874 DNO720874 DDS720874 CTW720874 CKA720874 CAE720874 BQI720874 BGM720874 AWQ720874 AMU720874 ACY720874 TC720874 JG720874 K720874 WVS655338 WLW655338 WCA655338 VSE655338 VII655338 UYM655338 UOQ655338 UEU655338 TUY655338 TLC655338 TBG655338 SRK655338 SHO655338 RXS655338 RNW655338 REA655338 QUE655338 QKI655338 QAM655338 PQQ655338 PGU655338 OWY655338 ONC655338 ODG655338 NTK655338 NJO655338 MZS655338 MPW655338 MGA655338 LWE655338 LMI655338 LCM655338 KSQ655338 KIU655338 JYY655338 JPC655338 JFG655338 IVK655338 ILO655338 IBS655338 HRW655338 HIA655338 GYE655338 GOI655338 GEM655338 FUQ655338 FKU655338 FAY655338 ERC655338 EHG655338 DXK655338 DNO655338 DDS655338 CTW655338 CKA655338 CAE655338 BQI655338 BGM655338 AWQ655338 AMU655338 ACY655338 TC655338 JG655338 K655338 WVS589802 WLW589802 WCA589802 VSE589802 VII589802 UYM589802 UOQ589802 UEU589802 TUY589802 TLC589802 TBG589802 SRK589802 SHO589802 RXS589802 RNW589802 REA589802 QUE589802 QKI589802 QAM589802 PQQ589802 PGU589802 OWY589802 ONC589802 ODG589802 NTK589802 NJO589802 MZS589802 MPW589802 MGA589802 LWE589802 LMI589802 LCM589802 KSQ589802 KIU589802 JYY589802 JPC589802 JFG589802 IVK589802 ILO589802 IBS589802 HRW589802 HIA589802 GYE589802 GOI589802 GEM589802 FUQ589802 FKU589802 FAY589802 ERC589802 EHG589802 DXK589802 DNO589802 DDS589802 CTW589802 CKA589802 CAE589802 BQI589802 BGM589802 AWQ589802 AMU589802 ACY589802 TC589802 JG589802 K589802 WVS524266 WLW524266 WCA524266 VSE524266 VII524266 UYM524266 UOQ524266 UEU524266 TUY524266 TLC524266 TBG524266 SRK524266 SHO524266 RXS524266 RNW524266 REA524266 QUE524266 QKI524266 QAM524266 PQQ524266 PGU524266 OWY524266 ONC524266 ODG524266 NTK524266 NJO524266 MZS524266 MPW524266 MGA524266 LWE524266 LMI524266 LCM524266 KSQ524266 KIU524266 JYY524266 JPC524266 JFG524266 IVK524266 ILO524266 IBS524266 HRW524266 HIA524266 GYE524266 GOI524266 GEM524266 FUQ524266 FKU524266 FAY524266 ERC524266 EHG524266 DXK524266 DNO524266 DDS524266 CTW524266 CKA524266 CAE524266 BQI524266 BGM524266 AWQ524266 AMU524266 ACY524266 TC524266 JG524266 K524266 WVS458730 WLW458730 WCA458730 VSE458730 VII458730 UYM458730 UOQ458730 UEU458730 TUY458730 TLC458730 TBG458730 SRK458730 SHO458730 RXS458730 RNW458730 REA458730 QUE458730 QKI458730 QAM458730 PQQ458730 PGU458730 OWY458730 ONC458730 ODG458730 NTK458730 NJO458730 MZS458730 MPW458730 MGA458730 LWE458730 LMI458730 LCM458730 KSQ458730 KIU458730 JYY458730 JPC458730 JFG458730 IVK458730 ILO458730 IBS458730 HRW458730 HIA458730 GYE458730 GOI458730 GEM458730 FUQ458730 FKU458730 FAY458730 ERC458730 EHG458730 DXK458730 DNO458730 DDS458730 CTW458730 CKA458730 CAE458730 BQI458730 BGM458730 AWQ458730 AMU458730 ACY458730 TC458730 JG458730 K458730 WVS393194 WLW393194 WCA393194 VSE393194 VII393194 UYM393194 UOQ393194 UEU393194 TUY393194 TLC393194 TBG393194 SRK393194 SHO393194 RXS393194 RNW393194 REA393194 QUE393194 QKI393194 QAM393194 PQQ393194 PGU393194 OWY393194 ONC393194 ODG393194 NTK393194 NJO393194 MZS393194 MPW393194 MGA393194 LWE393194 LMI393194 LCM393194 KSQ393194 KIU393194 JYY393194 JPC393194 JFG393194 IVK393194 ILO393194 IBS393194 HRW393194 HIA393194 GYE393194 GOI393194 GEM393194 FUQ393194 FKU393194 FAY393194 ERC393194 EHG393194 DXK393194 DNO393194 DDS393194 CTW393194 CKA393194 CAE393194 BQI393194 BGM393194 AWQ393194 AMU393194 ACY393194 TC393194 JG393194 K393194 WVS327658 WLW327658 WCA327658 VSE327658 VII327658 UYM327658 UOQ327658 UEU327658 TUY327658 TLC327658 TBG327658 SRK327658 SHO327658 RXS327658 RNW327658 REA327658 QUE327658 QKI327658 QAM327658 PQQ327658 PGU327658 OWY327658 ONC327658 ODG327658 NTK327658 NJO327658 MZS327658 MPW327658 MGA327658 LWE327658 LMI327658 LCM327658 KSQ327658 KIU327658 JYY327658 JPC327658 JFG327658 IVK327658 ILO327658 IBS327658 HRW327658 HIA327658 GYE327658 GOI327658 GEM327658 FUQ327658 FKU327658 FAY327658 ERC327658 EHG327658 DXK327658 DNO327658 DDS327658 CTW327658 CKA327658 CAE327658 BQI327658 BGM327658 AWQ327658 AMU327658 ACY327658 TC327658 JG327658 K327658 WVS262122 WLW262122 WCA262122 VSE262122 VII262122 UYM262122 UOQ262122 UEU262122 TUY262122 TLC262122 TBG262122 SRK262122 SHO262122 RXS262122 RNW262122 REA262122 QUE262122 QKI262122 QAM262122 PQQ262122 PGU262122 OWY262122 ONC262122 ODG262122 NTK262122 NJO262122 MZS262122 MPW262122 MGA262122 LWE262122 LMI262122 LCM262122 KSQ262122 KIU262122 JYY262122 JPC262122 JFG262122 IVK262122 ILO262122 IBS262122 HRW262122 HIA262122 GYE262122 GOI262122 GEM262122 FUQ262122 FKU262122 FAY262122 ERC262122 EHG262122 DXK262122 DNO262122 DDS262122 CTW262122 CKA262122 CAE262122 BQI262122 BGM262122 AWQ262122 AMU262122 ACY262122 TC262122 JG262122 K262122 WVS196586 WLW196586 WCA196586 VSE196586 VII196586 UYM196586 UOQ196586 UEU196586 TUY196586 TLC196586 TBG196586 SRK196586 SHO196586 RXS196586 RNW196586 REA196586 QUE196586 QKI196586 QAM196586 PQQ196586 PGU196586 OWY196586 ONC196586 ODG196586 NTK196586 NJO196586 MZS196586 MPW196586 MGA196586 LWE196586 LMI196586 LCM196586 KSQ196586 KIU196586 JYY196586 JPC196586 JFG196586 IVK196586 ILO196586 IBS196586 HRW196586 HIA196586 GYE196586 GOI196586 GEM196586 FUQ196586 FKU196586 FAY196586 ERC196586 EHG196586 DXK196586 DNO196586 DDS196586 CTW196586 CKA196586 CAE196586 BQI196586 BGM196586 AWQ196586 AMU196586 ACY196586 TC196586 JG196586 K196586 WVS131050 WLW131050 WCA131050 VSE131050 VII131050 UYM131050 UOQ131050 UEU131050 TUY131050 TLC131050 TBG131050 SRK131050 SHO131050 RXS131050 RNW131050 REA131050 QUE131050 QKI131050 QAM131050 PQQ131050 PGU131050 OWY131050 ONC131050 ODG131050 NTK131050 NJO131050 MZS131050 MPW131050 MGA131050 LWE131050 LMI131050 LCM131050 KSQ131050 KIU131050 JYY131050 JPC131050 JFG131050 IVK131050 ILO131050 IBS131050 HRW131050 HIA131050 GYE131050 GOI131050 GEM131050 FUQ131050 FKU131050 FAY131050 ERC131050 EHG131050 DXK131050 DNO131050 DDS131050 CTW131050 CKA131050 CAE131050 BQI131050 BGM131050 AWQ131050 AMU131050 ACY131050 TC131050 JG131050 K131050 WVS65514 WLW65514 WCA65514 VSE65514 VII65514 UYM65514 UOQ65514 UEU65514 TUY65514 TLC65514 TBG65514 SRK65514 SHO65514 RXS65514 RNW65514 REA65514 QUE65514 QKI65514 QAM65514 PQQ65514 PGU65514 OWY65514 ONC65514 ODG65514 NTK65514 NJO65514 MZS65514 MPW65514 MGA65514 LWE65514 LMI65514 LCM65514 KSQ65514 KIU65514 JYY65514 JPC65514 JFG65514 IVK65514 ILO65514 IBS65514 HRW65514 HIA65514 GYE65514 GOI65514 GEM65514 FUQ65514 FKU65514 FAY65514 ERC65514 EHG65514 DXK65514 DNO65514 DDS65514 CTW65514 CKA65514 CAE65514 BQI65514 BGM65514 AWQ65514 AMU65514 ACY65514 TC65514 JG65514" xr:uid="{43C2E232-2127-43BB-8DB1-08995579D743}">
      <formula1>$P$31:$P$44</formula1>
    </dataValidation>
    <dataValidation type="list" allowBlank="1" showInputMessage="1" showErrorMessage="1" sqref="K65510 WVS1048550 WLW1048550 WCA1048550 VSE1048550 VII1048550 UYM1048550 UOQ1048550 UEU1048550 TUY1048550 TLC1048550 TBG1048550 SRK1048550 SHO1048550 RXS1048550 RNW1048550 REA1048550 QUE1048550 QKI1048550 QAM1048550 PQQ1048550 PGU1048550 OWY1048550 ONC1048550 ODG1048550 NTK1048550 NJO1048550 MZS1048550 MPW1048550 MGA1048550 LWE1048550 LMI1048550 LCM1048550 KSQ1048550 KIU1048550 JYY1048550 JPC1048550 JFG1048550 IVK1048550 ILO1048550 IBS1048550 HRW1048550 HIA1048550 GYE1048550 GOI1048550 GEM1048550 FUQ1048550 FKU1048550 FAY1048550 ERC1048550 EHG1048550 DXK1048550 DNO1048550 DDS1048550 CTW1048550 CKA1048550 CAE1048550 BQI1048550 BGM1048550 AWQ1048550 AMU1048550 ACY1048550 TC1048550 JG1048550 K1048550 WVS983014 WLW983014 WCA983014 VSE983014 VII983014 UYM983014 UOQ983014 UEU983014 TUY983014 TLC983014 TBG983014 SRK983014 SHO983014 RXS983014 RNW983014 REA983014 QUE983014 QKI983014 QAM983014 PQQ983014 PGU983014 OWY983014 ONC983014 ODG983014 NTK983014 NJO983014 MZS983014 MPW983014 MGA983014 LWE983014 LMI983014 LCM983014 KSQ983014 KIU983014 JYY983014 JPC983014 JFG983014 IVK983014 ILO983014 IBS983014 HRW983014 HIA983014 GYE983014 GOI983014 GEM983014 FUQ983014 FKU983014 FAY983014 ERC983014 EHG983014 DXK983014 DNO983014 DDS983014 CTW983014 CKA983014 CAE983014 BQI983014 BGM983014 AWQ983014 AMU983014 ACY983014 TC983014 JG983014 K983014 WVS917478 WLW917478 WCA917478 VSE917478 VII917478 UYM917478 UOQ917478 UEU917478 TUY917478 TLC917478 TBG917478 SRK917478 SHO917478 RXS917478 RNW917478 REA917478 QUE917478 QKI917478 QAM917478 PQQ917478 PGU917478 OWY917478 ONC917478 ODG917478 NTK917478 NJO917478 MZS917478 MPW917478 MGA917478 LWE917478 LMI917478 LCM917478 KSQ917478 KIU917478 JYY917478 JPC917478 JFG917478 IVK917478 ILO917478 IBS917478 HRW917478 HIA917478 GYE917478 GOI917478 GEM917478 FUQ917478 FKU917478 FAY917478 ERC917478 EHG917478 DXK917478 DNO917478 DDS917478 CTW917478 CKA917478 CAE917478 BQI917478 BGM917478 AWQ917478 AMU917478 ACY917478 TC917478 JG917478 K917478 WVS851942 WLW851942 WCA851942 VSE851942 VII851942 UYM851942 UOQ851942 UEU851942 TUY851942 TLC851942 TBG851942 SRK851942 SHO851942 RXS851942 RNW851942 REA851942 QUE851942 QKI851942 QAM851942 PQQ851942 PGU851942 OWY851942 ONC851942 ODG851942 NTK851942 NJO851942 MZS851942 MPW851942 MGA851942 LWE851942 LMI851942 LCM851942 KSQ851942 KIU851942 JYY851942 JPC851942 JFG851942 IVK851942 ILO851942 IBS851942 HRW851942 HIA851942 GYE851942 GOI851942 GEM851942 FUQ851942 FKU851942 FAY851942 ERC851942 EHG851942 DXK851942 DNO851942 DDS851942 CTW851942 CKA851942 CAE851942 BQI851942 BGM851942 AWQ851942 AMU851942 ACY851942 TC851942 JG851942 K851942 WVS786406 WLW786406 WCA786406 VSE786406 VII786406 UYM786406 UOQ786406 UEU786406 TUY786406 TLC786406 TBG786406 SRK786406 SHO786406 RXS786406 RNW786406 REA786406 QUE786406 QKI786406 QAM786406 PQQ786406 PGU786406 OWY786406 ONC786406 ODG786406 NTK786406 NJO786406 MZS786406 MPW786406 MGA786406 LWE786406 LMI786406 LCM786406 KSQ786406 KIU786406 JYY786406 JPC786406 JFG786406 IVK786406 ILO786406 IBS786406 HRW786406 HIA786406 GYE786406 GOI786406 GEM786406 FUQ786406 FKU786406 FAY786406 ERC786406 EHG786406 DXK786406 DNO786406 DDS786406 CTW786406 CKA786406 CAE786406 BQI786406 BGM786406 AWQ786406 AMU786406 ACY786406 TC786406 JG786406 K786406 WVS720870 WLW720870 WCA720870 VSE720870 VII720870 UYM720870 UOQ720870 UEU720870 TUY720870 TLC720870 TBG720870 SRK720870 SHO720870 RXS720870 RNW720870 REA720870 QUE720870 QKI720870 QAM720870 PQQ720870 PGU720870 OWY720870 ONC720870 ODG720870 NTK720870 NJO720870 MZS720870 MPW720870 MGA720870 LWE720870 LMI720870 LCM720870 KSQ720870 KIU720870 JYY720870 JPC720870 JFG720870 IVK720870 ILO720870 IBS720870 HRW720870 HIA720870 GYE720870 GOI720870 GEM720870 FUQ720870 FKU720870 FAY720870 ERC720870 EHG720870 DXK720870 DNO720870 DDS720870 CTW720870 CKA720870 CAE720870 BQI720870 BGM720870 AWQ720870 AMU720870 ACY720870 TC720870 JG720870 K720870 WVS655334 WLW655334 WCA655334 VSE655334 VII655334 UYM655334 UOQ655334 UEU655334 TUY655334 TLC655334 TBG655334 SRK655334 SHO655334 RXS655334 RNW655334 REA655334 QUE655334 QKI655334 QAM655334 PQQ655334 PGU655334 OWY655334 ONC655334 ODG655334 NTK655334 NJO655334 MZS655334 MPW655334 MGA655334 LWE655334 LMI655334 LCM655334 KSQ655334 KIU655334 JYY655334 JPC655334 JFG655334 IVK655334 ILO655334 IBS655334 HRW655334 HIA655334 GYE655334 GOI655334 GEM655334 FUQ655334 FKU655334 FAY655334 ERC655334 EHG655334 DXK655334 DNO655334 DDS655334 CTW655334 CKA655334 CAE655334 BQI655334 BGM655334 AWQ655334 AMU655334 ACY655334 TC655334 JG655334 K655334 WVS589798 WLW589798 WCA589798 VSE589798 VII589798 UYM589798 UOQ589798 UEU589798 TUY589798 TLC589798 TBG589798 SRK589798 SHO589798 RXS589798 RNW589798 REA589798 QUE589798 QKI589798 QAM589798 PQQ589798 PGU589798 OWY589798 ONC589798 ODG589798 NTK589798 NJO589798 MZS589798 MPW589798 MGA589798 LWE589798 LMI589798 LCM589798 KSQ589798 KIU589798 JYY589798 JPC589798 JFG589798 IVK589798 ILO589798 IBS589798 HRW589798 HIA589798 GYE589798 GOI589798 GEM589798 FUQ589798 FKU589798 FAY589798 ERC589798 EHG589798 DXK589798 DNO589798 DDS589798 CTW589798 CKA589798 CAE589798 BQI589798 BGM589798 AWQ589798 AMU589798 ACY589798 TC589798 JG589798 K589798 WVS524262 WLW524262 WCA524262 VSE524262 VII524262 UYM524262 UOQ524262 UEU524262 TUY524262 TLC524262 TBG524262 SRK524262 SHO524262 RXS524262 RNW524262 REA524262 QUE524262 QKI524262 QAM524262 PQQ524262 PGU524262 OWY524262 ONC524262 ODG524262 NTK524262 NJO524262 MZS524262 MPW524262 MGA524262 LWE524262 LMI524262 LCM524262 KSQ524262 KIU524262 JYY524262 JPC524262 JFG524262 IVK524262 ILO524262 IBS524262 HRW524262 HIA524262 GYE524262 GOI524262 GEM524262 FUQ524262 FKU524262 FAY524262 ERC524262 EHG524262 DXK524262 DNO524262 DDS524262 CTW524262 CKA524262 CAE524262 BQI524262 BGM524262 AWQ524262 AMU524262 ACY524262 TC524262 JG524262 K524262 WVS458726 WLW458726 WCA458726 VSE458726 VII458726 UYM458726 UOQ458726 UEU458726 TUY458726 TLC458726 TBG458726 SRK458726 SHO458726 RXS458726 RNW458726 REA458726 QUE458726 QKI458726 QAM458726 PQQ458726 PGU458726 OWY458726 ONC458726 ODG458726 NTK458726 NJO458726 MZS458726 MPW458726 MGA458726 LWE458726 LMI458726 LCM458726 KSQ458726 KIU458726 JYY458726 JPC458726 JFG458726 IVK458726 ILO458726 IBS458726 HRW458726 HIA458726 GYE458726 GOI458726 GEM458726 FUQ458726 FKU458726 FAY458726 ERC458726 EHG458726 DXK458726 DNO458726 DDS458726 CTW458726 CKA458726 CAE458726 BQI458726 BGM458726 AWQ458726 AMU458726 ACY458726 TC458726 JG458726 K458726 WVS393190 WLW393190 WCA393190 VSE393190 VII393190 UYM393190 UOQ393190 UEU393190 TUY393190 TLC393190 TBG393190 SRK393190 SHO393190 RXS393190 RNW393190 REA393190 QUE393190 QKI393190 QAM393190 PQQ393190 PGU393190 OWY393190 ONC393190 ODG393190 NTK393190 NJO393190 MZS393190 MPW393190 MGA393190 LWE393190 LMI393190 LCM393190 KSQ393190 KIU393190 JYY393190 JPC393190 JFG393190 IVK393190 ILO393190 IBS393190 HRW393190 HIA393190 GYE393190 GOI393190 GEM393190 FUQ393190 FKU393190 FAY393190 ERC393190 EHG393190 DXK393190 DNO393190 DDS393190 CTW393190 CKA393190 CAE393190 BQI393190 BGM393190 AWQ393190 AMU393190 ACY393190 TC393190 JG393190 K393190 WVS327654 WLW327654 WCA327654 VSE327654 VII327654 UYM327654 UOQ327654 UEU327654 TUY327654 TLC327654 TBG327654 SRK327654 SHO327654 RXS327654 RNW327654 REA327654 QUE327654 QKI327654 QAM327654 PQQ327654 PGU327654 OWY327654 ONC327654 ODG327654 NTK327654 NJO327654 MZS327654 MPW327654 MGA327654 LWE327654 LMI327654 LCM327654 KSQ327654 KIU327654 JYY327654 JPC327654 JFG327654 IVK327654 ILO327654 IBS327654 HRW327654 HIA327654 GYE327654 GOI327654 GEM327654 FUQ327654 FKU327654 FAY327654 ERC327654 EHG327654 DXK327654 DNO327654 DDS327654 CTW327654 CKA327654 CAE327654 BQI327654 BGM327654 AWQ327654 AMU327654 ACY327654 TC327654 JG327654 K327654 WVS262118 WLW262118 WCA262118 VSE262118 VII262118 UYM262118 UOQ262118 UEU262118 TUY262118 TLC262118 TBG262118 SRK262118 SHO262118 RXS262118 RNW262118 REA262118 QUE262118 QKI262118 QAM262118 PQQ262118 PGU262118 OWY262118 ONC262118 ODG262118 NTK262118 NJO262118 MZS262118 MPW262118 MGA262118 LWE262118 LMI262118 LCM262118 KSQ262118 KIU262118 JYY262118 JPC262118 JFG262118 IVK262118 ILO262118 IBS262118 HRW262118 HIA262118 GYE262118 GOI262118 GEM262118 FUQ262118 FKU262118 FAY262118 ERC262118 EHG262118 DXK262118 DNO262118 DDS262118 CTW262118 CKA262118 CAE262118 BQI262118 BGM262118 AWQ262118 AMU262118 ACY262118 TC262118 JG262118 K262118 WVS196582 WLW196582 WCA196582 VSE196582 VII196582 UYM196582 UOQ196582 UEU196582 TUY196582 TLC196582 TBG196582 SRK196582 SHO196582 RXS196582 RNW196582 REA196582 QUE196582 QKI196582 QAM196582 PQQ196582 PGU196582 OWY196582 ONC196582 ODG196582 NTK196582 NJO196582 MZS196582 MPW196582 MGA196582 LWE196582 LMI196582 LCM196582 KSQ196582 KIU196582 JYY196582 JPC196582 JFG196582 IVK196582 ILO196582 IBS196582 HRW196582 HIA196582 GYE196582 GOI196582 GEM196582 FUQ196582 FKU196582 FAY196582 ERC196582 EHG196582 DXK196582 DNO196582 DDS196582 CTW196582 CKA196582 CAE196582 BQI196582 BGM196582 AWQ196582 AMU196582 ACY196582 TC196582 JG196582 K196582 WVS131046 WLW131046 WCA131046 VSE131046 VII131046 UYM131046 UOQ131046 UEU131046 TUY131046 TLC131046 TBG131046 SRK131046 SHO131046 RXS131046 RNW131046 REA131046 QUE131046 QKI131046 QAM131046 PQQ131046 PGU131046 OWY131046 ONC131046 ODG131046 NTK131046 NJO131046 MZS131046 MPW131046 MGA131046 LWE131046 LMI131046 LCM131046 KSQ131046 KIU131046 JYY131046 JPC131046 JFG131046 IVK131046 ILO131046 IBS131046 HRW131046 HIA131046 GYE131046 GOI131046 GEM131046 FUQ131046 FKU131046 FAY131046 ERC131046 EHG131046 DXK131046 DNO131046 DDS131046 CTW131046 CKA131046 CAE131046 BQI131046 BGM131046 AWQ131046 AMU131046 ACY131046 TC131046 JG131046 K131046 WVS65510 WLW65510 WCA65510 VSE65510 VII65510 UYM65510 UOQ65510 UEU65510 TUY65510 TLC65510 TBG65510 SRK65510 SHO65510 RXS65510 RNW65510 REA65510 QUE65510 QKI65510 QAM65510 PQQ65510 PGU65510 OWY65510 ONC65510 ODG65510 NTK65510 NJO65510 MZS65510 MPW65510 MGA65510 LWE65510 LMI65510 LCM65510 KSQ65510 KIU65510 JYY65510 JPC65510 JFG65510 IVK65510 ILO65510 IBS65510 HRW65510 HIA65510 GYE65510 GOI65510 GEM65510 FUQ65510 FKU65510 FAY65510 ERC65510 EHG65510 DXK65510 DNO65510 DDS65510 CTW65510 CKA65510 CAE65510 BQI65510 BGM65510 AWQ65510 AMU65510 ACY65510 TC65510 JG65510" xr:uid="{5F270CDD-3F02-406B-9DAB-CE7E1CE31F7B}">
      <formula1>$N$32:$N$45</formula1>
    </dataValidation>
    <dataValidation type="list" allowBlank="1" showInputMessage="1" showErrorMessage="1" sqref="K14" xr:uid="{6C7F25E6-8C5D-46D9-80EF-B6D5A7ACFB6E}">
      <formula1>"2024, 2025, 2026"</formula1>
    </dataValidation>
  </dataValidations>
  <hyperlinks>
    <hyperlink ref="M13" r:id="rId1" xr:uid="{96737146-E4F5-4925-9A75-E9BA4277082C}"/>
  </hyperlinks>
  <printOptions horizontalCentered="1"/>
  <pageMargins left="0.25" right="0.25" top="0.75" bottom="0.75" header="0.3" footer="0.3"/>
  <pageSetup scale="60" orientation="portrait" r:id="rId2"/>
  <rowBreaks count="1" manualBreakCount="1">
    <brk id="62" min="1" max="7"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3DE38-524E-438C-AF53-E80DC1A4191B}">
  <dimension ref="B1:Y117"/>
  <sheetViews>
    <sheetView showGridLines="0" showRowColHeaders="0" zoomScale="70" zoomScaleNormal="70" workbookViewId="0">
      <selection activeCell="J7" sqref="J7"/>
    </sheetView>
  </sheetViews>
  <sheetFormatPr defaultColWidth="19" defaultRowHeight="13.2" x14ac:dyDescent="0.25"/>
  <cols>
    <col min="1" max="1" width="9.109375" style="5" customWidth="1"/>
    <col min="2" max="2" width="16" style="5" customWidth="1"/>
    <col min="3" max="3" width="32.5546875" style="5" customWidth="1"/>
    <col min="4" max="4" width="20.44140625" style="5" customWidth="1"/>
    <col min="5" max="5" width="18.109375" style="5" customWidth="1"/>
    <col min="6" max="6" width="24.109375" style="5" customWidth="1"/>
    <col min="7" max="7" width="19.88671875" style="5" customWidth="1"/>
    <col min="8" max="8" width="85.5546875" style="5" customWidth="1"/>
    <col min="9" max="9" width="6.109375" style="53" customWidth="1"/>
    <col min="10" max="10" width="70" style="4" hidden="1" customWidth="1"/>
    <col min="11" max="11" width="16.33203125" style="4" hidden="1" customWidth="1"/>
    <col min="12" max="12" width="6.44140625" style="4" hidden="1" customWidth="1"/>
    <col min="13" max="13" width="6.5546875" style="5" hidden="1" customWidth="1"/>
    <col min="14" max="14" width="14.44140625" style="5" hidden="1" customWidth="1"/>
    <col min="15" max="16" width="27.109375" style="6" hidden="1" customWidth="1"/>
    <col min="17" max="17" width="33.5546875" style="5" hidden="1" customWidth="1"/>
    <col min="18" max="19" width="12.109375" style="5" hidden="1" customWidth="1"/>
    <col min="20" max="20" width="16.6640625" style="5" hidden="1" customWidth="1"/>
    <col min="21" max="21" width="12.109375" style="5" hidden="1" customWidth="1"/>
    <col min="22" max="22" width="30" style="5" hidden="1" customWidth="1"/>
    <col min="23" max="249" width="9.109375" style="5" customWidth="1"/>
    <col min="250" max="250" width="20" style="5" customWidth="1"/>
    <col min="251" max="251" width="32.88671875" style="5" customWidth="1"/>
    <col min="252" max="252" width="17.44140625" style="5" customWidth="1"/>
    <col min="253" max="253" width="17.109375" style="5" customWidth="1"/>
    <col min="254" max="254" width="23.88671875" style="5" customWidth="1"/>
    <col min="255" max="255" width="25.44140625" style="5" customWidth="1"/>
    <col min="256" max="256" width="19" style="5"/>
    <col min="257" max="257" width="9.109375" style="5" customWidth="1"/>
    <col min="258" max="258" width="20" style="5" customWidth="1"/>
    <col min="259" max="259" width="36.5546875" style="5" customWidth="1"/>
    <col min="260" max="260" width="17.44140625" style="5" customWidth="1"/>
    <col min="261" max="261" width="21.44140625" style="5" customWidth="1"/>
    <col min="262" max="262" width="25.44140625" style="5" bestFit="1" customWidth="1"/>
    <col min="263" max="263" width="27.109375" style="5" customWidth="1"/>
    <col min="264" max="264" width="10.5546875" style="5" customWidth="1"/>
    <col min="265" max="265" width="6.5546875" style="5" customWidth="1"/>
    <col min="266" max="268" width="0" style="5" hidden="1" customWidth="1"/>
    <col min="269" max="269" width="6.44140625" style="5" bestFit="1" customWidth="1"/>
    <col min="270" max="270" width="13.5546875" style="5" bestFit="1" customWidth="1"/>
    <col min="271" max="272" width="31" style="5" bestFit="1" customWidth="1"/>
    <col min="273" max="273" width="38.44140625" style="5" bestFit="1" customWidth="1"/>
    <col min="274" max="277" width="12.109375" style="5" bestFit="1" customWidth="1"/>
    <col min="278" max="278" width="30" style="5" bestFit="1" customWidth="1"/>
    <col min="279" max="505" width="9.109375" style="5" customWidth="1"/>
    <col min="506" max="506" width="20" style="5" customWidth="1"/>
    <col min="507" max="507" width="32.88671875" style="5" customWidth="1"/>
    <col min="508" max="508" width="17.44140625" style="5" customWidth="1"/>
    <col min="509" max="509" width="17.109375" style="5" customWidth="1"/>
    <col min="510" max="510" width="23.88671875" style="5" customWidth="1"/>
    <col min="511" max="511" width="25.44140625" style="5" customWidth="1"/>
    <col min="512" max="512" width="19" style="5"/>
    <col min="513" max="513" width="9.109375" style="5" customWidth="1"/>
    <col min="514" max="514" width="20" style="5" customWidth="1"/>
    <col min="515" max="515" width="36.5546875" style="5" customWidth="1"/>
    <col min="516" max="516" width="17.44140625" style="5" customWidth="1"/>
    <col min="517" max="517" width="21.44140625" style="5" customWidth="1"/>
    <col min="518" max="518" width="25.44140625" style="5" bestFit="1" customWidth="1"/>
    <col min="519" max="519" width="27.109375" style="5" customWidth="1"/>
    <col min="520" max="520" width="10.5546875" style="5" customWidth="1"/>
    <col min="521" max="521" width="6.5546875" style="5" customWidth="1"/>
    <col min="522" max="524" width="0" style="5" hidden="1" customWidth="1"/>
    <col min="525" max="525" width="6.44140625" style="5" bestFit="1" customWidth="1"/>
    <col min="526" max="526" width="13.5546875" style="5" bestFit="1" customWidth="1"/>
    <col min="527" max="528" width="31" style="5" bestFit="1" customWidth="1"/>
    <col min="529" max="529" width="38.44140625" style="5" bestFit="1" customWidth="1"/>
    <col min="530" max="533" width="12.109375" style="5" bestFit="1" customWidth="1"/>
    <col min="534" max="534" width="30" style="5" bestFit="1" customWidth="1"/>
    <col min="535" max="761" width="9.109375" style="5" customWidth="1"/>
    <col min="762" max="762" width="20" style="5" customWidth="1"/>
    <col min="763" max="763" width="32.88671875" style="5" customWidth="1"/>
    <col min="764" max="764" width="17.44140625" style="5" customWidth="1"/>
    <col min="765" max="765" width="17.109375" style="5" customWidth="1"/>
    <col min="766" max="766" width="23.88671875" style="5" customWidth="1"/>
    <col min="767" max="767" width="25.44140625" style="5" customWidth="1"/>
    <col min="768" max="768" width="19" style="5"/>
    <col min="769" max="769" width="9.109375" style="5" customWidth="1"/>
    <col min="770" max="770" width="20" style="5" customWidth="1"/>
    <col min="771" max="771" width="36.5546875" style="5" customWidth="1"/>
    <col min="772" max="772" width="17.44140625" style="5" customWidth="1"/>
    <col min="773" max="773" width="21.44140625" style="5" customWidth="1"/>
    <col min="774" max="774" width="25.44140625" style="5" bestFit="1" customWidth="1"/>
    <col min="775" max="775" width="27.109375" style="5" customWidth="1"/>
    <col min="776" max="776" width="10.5546875" style="5" customWidth="1"/>
    <col min="777" max="777" width="6.5546875" style="5" customWidth="1"/>
    <col min="778" max="780" width="0" style="5" hidden="1" customWidth="1"/>
    <col min="781" max="781" width="6.44140625" style="5" bestFit="1" customWidth="1"/>
    <col min="782" max="782" width="13.5546875" style="5" bestFit="1" customWidth="1"/>
    <col min="783" max="784" width="31" style="5" bestFit="1" customWidth="1"/>
    <col min="785" max="785" width="38.44140625" style="5" bestFit="1" customWidth="1"/>
    <col min="786" max="789" width="12.109375" style="5" bestFit="1" customWidth="1"/>
    <col min="790" max="790" width="30" style="5" bestFit="1" customWidth="1"/>
    <col min="791" max="1017" width="9.109375" style="5" customWidth="1"/>
    <col min="1018" max="1018" width="20" style="5" customWidth="1"/>
    <col min="1019" max="1019" width="32.88671875" style="5" customWidth="1"/>
    <col min="1020" max="1020" width="17.44140625" style="5" customWidth="1"/>
    <col min="1021" max="1021" width="17.109375" style="5" customWidth="1"/>
    <col min="1022" max="1022" width="23.88671875" style="5" customWidth="1"/>
    <col min="1023" max="1023" width="25.44140625" style="5" customWidth="1"/>
    <col min="1024" max="1024" width="19" style="5"/>
    <col min="1025" max="1025" width="9.109375" style="5" customWidth="1"/>
    <col min="1026" max="1026" width="20" style="5" customWidth="1"/>
    <col min="1027" max="1027" width="36.5546875" style="5" customWidth="1"/>
    <col min="1028" max="1028" width="17.44140625" style="5" customWidth="1"/>
    <col min="1029" max="1029" width="21.44140625" style="5" customWidth="1"/>
    <col min="1030" max="1030" width="25.44140625" style="5" bestFit="1" customWidth="1"/>
    <col min="1031" max="1031" width="27.109375" style="5" customWidth="1"/>
    <col min="1032" max="1032" width="10.5546875" style="5" customWidth="1"/>
    <col min="1033" max="1033" width="6.5546875" style="5" customWidth="1"/>
    <col min="1034" max="1036" width="0" style="5" hidden="1" customWidth="1"/>
    <col min="1037" max="1037" width="6.44140625" style="5" bestFit="1" customWidth="1"/>
    <col min="1038" max="1038" width="13.5546875" style="5" bestFit="1" customWidth="1"/>
    <col min="1039" max="1040" width="31" style="5" bestFit="1" customWidth="1"/>
    <col min="1041" max="1041" width="38.44140625" style="5" bestFit="1" customWidth="1"/>
    <col min="1042" max="1045" width="12.109375" style="5" bestFit="1" customWidth="1"/>
    <col min="1046" max="1046" width="30" style="5" bestFit="1" customWidth="1"/>
    <col min="1047" max="1273" width="9.109375" style="5" customWidth="1"/>
    <col min="1274" max="1274" width="20" style="5" customWidth="1"/>
    <col min="1275" max="1275" width="32.88671875" style="5" customWidth="1"/>
    <col min="1276" max="1276" width="17.44140625" style="5" customWidth="1"/>
    <col min="1277" max="1277" width="17.109375" style="5" customWidth="1"/>
    <col min="1278" max="1278" width="23.88671875" style="5" customWidth="1"/>
    <col min="1279" max="1279" width="25.44140625" style="5" customWidth="1"/>
    <col min="1280" max="1280" width="19" style="5"/>
    <col min="1281" max="1281" width="9.109375" style="5" customWidth="1"/>
    <col min="1282" max="1282" width="20" style="5" customWidth="1"/>
    <col min="1283" max="1283" width="36.5546875" style="5" customWidth="1"/>
    <col min="1284" max="1284" width="17.44140625" style="5" customWidth="1"/>
    <col min="1285" max="1285" width="21.44140625" style="5" customWidth="1"/>
    <col min="1286" max="1286" width="25.44140625" style="5" bestFit="1" customWidth="1"/>
    <col min="1287" max="1287" width="27.109375" style="5" customWidth="1"/>
    <col min="1288" max="1288" width="10.5546875" style="5" customWidth="1"/>
    <col min="1289" max="1289" width="6.5546875" style="5" customWidth="1"/>
    <col min="1290" max="1292" width="0" style="5" hidden="1" customWidth="1"/>
    <col min="1293" max="1293" width="6.44140625" style="5" bestFit="1" customWidth="1"/>
    <col min="1294" max="1294" width="13.5546875" style="5" bestFit="1" customWidth="1"/>
    <col min="1295" max="1296" width="31" style="5" bestFit="1" customWidth="1"/>
    <col min="1297" max="1297" width="38.44140625" style="5" bestFit="1" customWidth="1"/>
    <col min="1298" max="1301" width="12.109375" style="5" bestFit="1" customWidth="1"/>
    <col min="1302" max="1302" width="30" style="5" bestFit="1" customWidth="1"/>
    <col min="1303" max="1529" width="9.109375" style="5" customWidth="1"/>
    <col min="1530" max="1530" width="20" style="5" customWidth="1"/>
    <col min="1531" max="1531" width="32.88671875" style="5" customWidth="1"/>
    <col min="1532" max="1532" width="17.44140625" style="5" customWidth="1"/>
    <col min="1533" max="1533" width="17.109375" style="5" customWidth="1"/>
    <col min="1534" max="1534" width="23.88671875" style="5" customWidth="1"/>
    <col min="1535" max="1535" width="25.44140625" style="5" customWidth="1"/>
    <col min="1536" max="1536" width="19" style="5"/>
    <col min="1537" max="1537" width="9.109375" style="5" customWidth="1"/>
    <col min="1538" max="1538" width="20" style="5" customWidth="1"/>
    <col min="1539" max="1539" width="36.5546875" style="5" customWidth="1"/>
    <col min="1540" max="1540" width="17.44140625" style="5" customWidth="1"/>
    <col min="1541" max="1541" width="21.44140625" style="5" customWidth="1"/>
    <col min="1542" max="1542" width="25.44140625" style="5" bestFit="1" customWidth="1"/>
    <col min="1543" max="1543" width="27.109375" style="5" customWidth="1"/>
    <col min="1544" max="1544" width="10.5546875" style="5" customWidth="1"/>
    <col min="1545" max="1545" width="6.5546875" style="5" customWidth="1"/>
    <col min="1546" max="1548" width="0" style="5" hidden="1" customWidth="1"/>
    <col min="1549" max="1549" width="6.44140625" style="5" bestFit="1" customWidth="1"/>
    <col min="1550" max="1550" width="13.5546875" style="5" bestFit="1" customWidth="1"/>
    <col min="1551" max="1552" width="31" style="5" bestFit="1" customWidth="1"/>
    <col min="1553" max="1553" width="38.44140625" style="5" bestFit="1" customWidth="1"/>
    <col min="1554" max="1557" width="12.109375" style="5" bestFit="1" customWidth="1"/>
    <col min="1558" max="1558" width="30" style="5" bestFit="1" customWidth="1"/>
    <col min="1559" max="1785" width="9.109375" style="5" customWidth="1"/>
    <col min="1786" max="1786" width="20" style="5" customWidth="1"/>
    <col min="1787" max="1787" width="32.88671875" style="5" customWidth="1"/>
    <col min="1788" max="1788" width="17.44140625" style="5" customWidth="1"/>
    <col min="1789" max="1789" width="17.109375" style="5" customWidth="1"/>
    <col min="1790" max="1790" width="23.88671875" style="5" customWidth="1"/>
    <col min="1791" max="1791" width="25.44140625" style="5" customWidth="1"/>
    <col min="1792" max="1792" width="19" style="5"/>
    <col min="1793" max="1793" width="9.109375" style="5" customWidth="1"/>
    <col min="1794" max="1794" width="20" style="5" customWidth="1"/>
    <col min="1795" max="1795" width="36.5546875" style="5" customWidth="1"/>
    <col min="1796" max="1796" width="17.44140625" style="5" customWidth="1"/>
    <col min="1797" max="1797" width="21.44140625" style="5" customWidth="1"/>
    <col min="1798" max="1798" width="25.44140625" style="5" bestFit="1" customWidth="1"/>
    <col min="1799" max="1799" width="27.109375" style="5" customWidth="1"/>
    <col min="1800" max="1800" width="10.5546875" style="5" customWidth="1"/>
    <col min="1801" max="1801" width="6.5546875" style="5" customWidth="1"/>
    <col min="1802" max="1804" width="0" style="5" hidden="1" customWidth="1"/>
    <col min="1805" max="1805" width="6.44140625" style="5" bestFit="1" customWidth="1"/>
    <col min="1806" max="1806" width="13.5546875" style="5" bestFit="1" customWidth="1"/>
    <col min="1807" max="1808" width="31" style="5" bestFit="1" customWidth="1"/>
    <col min="1809" max="1809" width="38.44140625" style="5" bestFit="1" customWidth="1"/>
    <col min="1810" max="1813" width="12.109375" style="5" bestFit="1" customWidth="1"/>
    <col min="1814" max="1814" width="30" style="5" bestFit="1" customWidth="1"/>
    <col min="1815" max="2041" width="9.109375" style="5" customWidth="1"/>
    <col min="2042" max="2042" width="20" style="5" customWidth="1"/>
    <col min="2043" max="2043" width="32.88671875" style="5" customWidth="1"/>
    <col min="2044" max="2044" width="17.44140625" style="5" customWidth="1"/>
    <col min="2045" max="2045" width="17.109375" style="5" customWidth="1"/>
    <col min="2046" max="2046" width="23.88671875" style="5" customWidth="1"/>
    <col min="2047" max="2047" width="25.44140625" style="5" customWidth="1"/>
    <col min="2048" max="2048" width="19" style="5"/>
    <col min="2049" max="2049" width="9.109375" style="5" customWidth="1"/>
    <col min="2050" max="2050" width="20" style="5" customWidth="1"/>
    <col min="2051" max="2051" width="36.5546875" style="5" customWidth="1"/>
    <col min="2052" max="2052" width="17.44140625" style="5" customWidth="1"/>
    <col min="2053" max="2053" width="21.44140625" style="5" customWidth="1"/>
    <col min="2054" max="2054" width="25.44140625" style="5" bestFit="1" customWidth="1"/>
    <col min="2055" max="2055" width="27.109375" style="5" customWidth="1"/>
    <col min="2056" max="2056" width="10.5546875" style="5" customWidth="1"/>
    <col min="2057" max="2057" width="6.5546875" style="5" customWidth="1"/>
    <col min="2058" max="2060" width="0" style="5" hidden="1" customWidth="1"/>
    <col min="2061" max="2061" width="6.44140625" style="5" bestFit="1" customWidth="1"/>
    <col min="2062" max="2062" width="13.5546875" style="5" bestFit="1" customWidth="1"/>
    <col min="2063" max="2064" width="31" style="5" bestFit="1" customWidth="1"/>
    <col min="2065" max="2065" width="38.44140625" style="5" bestFit="1" customWidth="1"/>
    <col min="2066" max="2069" width="12.109375" style="5" bestFit="1" customWidth="1"/>
    <col min="2070" max="2070" width="30" style="5" bestFit="1" customWidth="1"/>
    <col min="2071" max="2297" width="9.109375" style="5" customWidth="1"/>
    <col min="2298" max="2298" width="20" style="5" customWidth="1"/>
    <col min="2299" max="2299" width="32.88671875" style="5" customWidth="1"/>
    <col min="2300" max="2300" width="17.44140625" style="5" customWidth="1"/>
    <col min="2301" max="2301" width="17.109375" style="5" customWidth="1"/>
    <col min="2302" max="2302" width="23.88671875" style="5" customWidth="1"/>
    <col min="2303" max="2303" width="25.44140625" style="5" customWidth="1"/>
    <col min="2304" max="2304" width="19" style="5"/>
    <col min="2305" max="2305" width="9.109375" style="5" customWidth="1"/>
    <col min="2306" max="2306" width="20" style="5" customWidth="1"/>
    <col min="2307" max="2307" width="36.5546875" style="5" customWidth="1"/>
    <col min="2308" max="2308" width="17.44140625" style="5" customWidth="1"/>
    <col min="2309" max="2309" width="21.44140625" style="5" customWidth="1"/>
    <col min="2310" max="2310" width="25.44140625" style="5" bestFit="1" customWidth="1"/>
    <col min="2311" max="2311" width="27.109375" style="5" customWidth="1"/>
    <col min="2312" max="2312" width="10.5546875" style="5" customWidth="1"/>
    <col min="2313" max="2313" width="6.5546875" style="5" customWidth="1"/>
    <col min="2314" max="2316" width="0" style="5" hidden="1" customWidth="1"/>
    <col min="2317" max="2317" width="6.44140625" style="5" bestFit="1" customWidth="1"/>
    <col min="2318" max="2318" width="13.5546875" style="5" bestFit="1" customWidth="1"/>
    <col min="2319" max="2320" width="31" style="5" bestFit="1" customWidth="1"/>
    <col min="2321" max="2321" width="38.44140625" style="5" bestFit="1" customWidth="1"/>
    <col min="2322" max="2325" width="12.109375" style="5" bestFit="1" customWidth="1"/>
    <col min="2326" max="2326" width="30" style="5" bestFit="1" customWidth="1"/>
    <col min="2327" max="2553" width="9.109375" style="5" customWidth="1"/>
    <col min="2554" max="2554" width="20" style="5" customWidth="1"/>
    <col min="2555" max="2555" width="32.88671875" style="5" customWidth="1"/>
    <col min="2556" max="2556" width="17.44140625" style="5" customWidth="1"/>
    <col min="2557" max="2557" width="17.109375" style="5" customWidth="1"/>
    <col min="2558" max="2558" width="23.88671875" style="5" customWidth="1"/>
    <col min="2559" max="2559" width="25.44140625" style="5" customWidth="1"/>
    <col min="2560" max="2560" width="19" style="5"/>
    <col min="2561" max="2561" width="9.109375" style="5" customWidth="1"/>
    <col min="2562" max="2562" width="20" style="5" customWidth="1"/>
    <col min="2563" max="2563" width="36.5546875" style="5" customWidth="1"/>
    <col min="2564" max="2564" width="17.44140625" style="5" customWidth="1"/>
    <col min="2565" max="2565" width="21.44140625" style="5" customWidth="1"/>
    <col min="2566" max="2566" width="25.44140625" style="5" bestFit="1" customWidth="1"/>
    <col min="2567" max="2567" width="27.109375" style="5" customWidth="1"/>
    <col min="2568" max="2568" width="10.5546875" style="5" customWidth="1"/>
    <col min="2569" max="2569" width="6.5546875" style="5" customWidth="1"/>
    <col min="2570" max="2572" width="0" style="5" hidden="1" customWidth="1"/>
    <col min="2573" max="2573" width="6.44140625" style="5" bestFit="1" customWidth="1"/>
    <col min="2574" max="2574" width="13.5546875" style="5" bestFit="1" customWidth="1"/>
    <col min="2575" max="2576" width="31" style="5" bestFit="1" customWidth="1"/>
    <col min="2577" max="2577" width="38.44140625" style="5" bestFit="1" customWidth="1"/>
    <col min="2578" max="2581" width="12.109375" style="5" bestFit="1" customWidth="1"/>
    <col min="2582" max="2582" width="30" style="5" bestFit="1" customWidth="1"/>
    <col min="2583" max="2809" width="9.109375" style="5" customWidth="1"/>
    <col min="2810" max="2810" width="20" style="5" customWidth="1"/>
    <col min="2811" max="2811" width="32.88671875" style="5" customWidth="1"/>
    <col min="2812" max="2812" width="17.44140625" style="5" customWidth="1"/>
    <col min="2813" max="2813" width="17.109375" style="5" customWidth="1"/>
    <col min="2814" max="2814" width="23.88671875" style="5" customWidth="1"/>
    <col min="2815" max="2815" width="25.44140625" style="5" customWidth="1"/>
    <col min="2816" max="2816" width="19" style="5"/>
    <col min="2817" max="2817" width="9.109375" style="5" customWidth="1"/>
    <col min="2818" max="2818" width="20" style="5" customWidth="1"/>
    <col min="2819" max="2819" width="36.5546875" style="5" customWidth="1"/>
    <col min="2820" max="2820" width="17.44140625" style="5" customWidth="1"/>
    <col min="2821" max="2821" width="21.44140625" style="5" customWidth="1"/>
    <col min="2822" max="2822" width="25.44140625" style="5" bestFit="1" customWidth="1"/>
    <col min="2823" max="2823" width="27.109375" style="5" customWidth="1"/>
    <col min="2824" max="2824" width="10.5546875" style="5" customWidth="1"/>
    <col min="2825" max="2825" width="6.5546875" style="5" customWidth="1"/>
    <col min="2826" max="2828" width="0" style="5" hidden="1" customWidth="1"/>
    <col min="2829" max="2829" width="6.44140625" style="5" bestFit="1" customWidth="1"/>
    <col min="2830" max="2830" width="13.5546875" style="5" bestFit="1" customWidth="1"/>
    <col min="2831" max="2832" width="31" style="5" bestFit="1" customWidth="1"/>
    <col min="2833" max="2833" width="38.44140625" style="5" bestFit="1" customWidth="1"/>
    <col min="2834" max="2837" width="12.109375" style="5" bestFit="1" customWidth="1"/>
    <col min="2838" max="2838" width="30" style="5" bestFit="1" customWidth="1"/>
    <col min="2839" max="3065" width="9.109375" style="5" customWidth="1"/>
    <col min="3066" max="3066" width="20" style="5" customWidth="1"/>
    <col min="3067" max="3067" width="32.88671875" style="5" customWidth="1"/>
    <col min="3068" max="3068" width="17.44140625" style="5" customWidth="1"/>
    <col min="3069" max="3069" width="17.109375" style="5" customWidth="1"/>
    <col min="3070" max="3070" width="23.88671875" style="5" customWidth="1"/>
    <col min="3071" max="3071" width="25.44140625" style="5" customWidth="1"/>
    <col min="3072" max="3072" width="19" style="5"/>
    <col min="3073" max="3073" width="9.109375" style="5" customWidth="1"/>
    <col min="3074" max="3074" width="20" style="5" customWidth="1"/>
    <col min="3075" max="3075" width="36.5546875" style="5" customWidth="1"/>
    <col min="3076" max="3076" width="17.44140625" style="5" customWidth="1"/>
    <col min="3077" max="3077" width="21.44140625" style="5" customWidth="1"/>
    <col min="3078" max="3078" width="25.44140625" style="5" bestFit="1" customWidth="1"/>
    <col min="3079" max="3079" width="27.109375" style="5" customWidth="1"/>
    <col min="3080" max="3080" width="10.5546875" style="5" customWidth="1"/>
    <col min="3081" max="3081" width="6.5546875" style="5" customWidth="1"/>
    <col min="3082" max="3084" width="0" style="5" hidden="1" customWidth="1"/>
    <col min="3085" max="3085" width="6.44140625" style="5" bestFit="1" customWidth="1"/>
    <col min="3086" max="3086" width="13.5546875" style="5" bestFit="1" customWidth="1"/>
    <col min="3087" max="3088" width="31" style="5" bestFit="1" customWidth="1"/>
    <col min="3089" max="3089" width="38.44140625" style="5" bestFit="1" customWidth="1"/>
    <col min="3090" max="3093" width="12.109375" style="5" bestFit="1" customWidth="1"/>
    <col min="3094" max="3094" width="30" style="5" bestFit="1" customWidth="1"/>
    <col min="3095" max="3321" width="9.109375" style="5" customWidth="1"/>
    <col min="3322" max="3322" width="20" style="5" customWidth="1"/>
    <col min="3323" max="3323" width="32.88671875" style="5" customWidth="1"/>
    <col min="3324" max="3324" width="17.44140625" style="5" customWidth="1"/>
    <col min="3325" max="3325" width="17.109375" style="5" customWidth="1"/>
    <col min="3326" max="3326" width="23.88671875" style="5" customWidth="1"/>
    <col min="3327" max="3327" width="25.44140625" style="5" customWidth="1"/>
    <col min="3328" max="3328" width="19" style="5"/>
    <col min="3329" max="3329" width="9.109375" style="5" customWidth="1"/>
    <col min="3330" max="3330" width="20" style="5" customWidth="1"/>
    <col min="3331" max="3331" width="36.5546875" style="5" customWidth="1"/>
    <col min="3332" max="3332" width="17.44140625" style="5" customWidth="1"/>
    <col min="3333" max="3333" width="21.44140625" style="5" customWidth="1"/>
    <col min="3334" max="3334" width="25.44140625" style="5" bestFit="1" customWidth="1"/>
    <col min="3335" max="3335" width="27.109375" style="5" customWidth="1"/>
    <col min="3336" max="3336" width="10.5546875" style="5" customWidth="1"/>
    <col min="3337" max="3337" width="6.5546875" style="5" customWidth="1"/>
    <col min="3338" max="3340" width="0" style="5" hidden="1" customWidth="1"/>
    <col min="3341" max="3341" width="6.44140625" style="5" bestFit="1" customWidth="1"/>
    <col min="3342" max="3342" width="13.5546875" style="5" bestFit="1" customWidth="1"/>
    <col min="3343" max="3344" width="31" style="5" bestFit="1" customWidth="1"/>
    <col min="3345" max="3345" width="38.44140625" style="5" bestFit="1" customWidth="1"/>
    <col min="3346" max="3349" width="12.109375" style="5" bestFit="1" customWidth="1"/>
    <col min="3350" max="3350" width="30" style="5" bestFit="1" customWidth="1"/>
    <col min="3351" max="3577" width="9.109375" style="5" customWidth="1"/>
    <col min="3578" max="3578" width="20" style="5" customWidth="1"/>
    <col min="3579" max="3579" width="32.88671875" style="5" customWidth="1"/>
    <col min="3580" max="3580" width="17.44140625" style="5" customWidth="1"/>
    <col min="3581" max="3581" width="17.109375" style="5" customWidth="1"/>
    <col min="3582" max="3582" width="23.88671875" style="5" customWidth="1"/>
    <col min="3583" max="3583" width="25.44140625" style="5" customWidth="1"/>
    <col min="3584" max="3584" width="19" style="5"/>
    <col min="3585" max="3585" width="9.109375" style="5" customWidth="1"/>
    <col min="3586" max="3586" width="20" style="5" customWidth="1"/>
    <col min="3587" max="3587" width="36.5546875" style="5" customWidth="1"/>
    <col min="3588" max="3588" width="17.44140625" style="5" customWidth="1"/>
    <col min="3589" max="3589" width="21.44140625" style="5" customWidth="1"/>
    <col min="3590" max="3590" width="25.44140625" style="5" bestFit="1" customWidth="1"/>
    <col min="3591" max="3591" width="27.109375" style="5" customWidth="1"/>
    <col min="3592" max="3592" width="10.5546875" style="5" customWidth="1"/>
    <col min="3593" max="3593" width="6.5546875" style="5" customWidth="1"/>
    <col min="3594" max="3596" width="0" style="5" hidden="1" customWidth="1"/>
    <col min="3597" max="3597" width="6.44140625" style="5" bestFit="1" customWidth="1"/>
    <col min="3598" max="3598" width="13.5546875" style="5" bestFit="1" customWidth="1"/>
    <col min="3599" max="3600" width="31" style="5" bestFit="1" customWidth="1"/>
    <col min="3601" max="3601" width="38.44140625" style="5" bestFit="1" customWidth="1"/>
    <col min="3602" max="3605" width="12.109375" style="5" bestFit="1" customWidth="1"/>
    <col min="3606" max="3606" width="30" style="5" bestFit="1" customWidth="1"/>
    <col min="3607" max="3833" width="9.109375" style="5" customWidth="1"/>
    <col min="3834" max="3834" width="20" style="5" customWidth="1"/>
    <col min="3835" max="3835" width="32.88671875" style="5" customWidth="1"/>
    <col min="3836" max="3836" width="17.44140625" style="5" customWidth="1"/>
    <col min="3837" max="3837" width="17.109375" style="5" customWidth="1"/>
    <col min="3838" max="3838" width="23.88671875" style="5" customWidth="1"/>
    <col min="3839" max="3839" width="25.44140625" style="5" customWidth="1"/>
    <col min="3840" max="3840" width="19" style="5"/>
    <col min="3841" max="3841" width="9.109375" style="5" customWidth="1"/>
    <col min="3842" max="3842" width="20" style="5" customWidth="1"/>
    <col min="3843" max="3843" width="36.5546875" style="5" customWidth="1"/>
    <col min="3844" max="3844" width="17.44140625" style="5" customWidth="1"/>
    <col min="3845" max="3845" width="21.44140625" style="5" customWidth="1"/>
    <col min="3846" max="3846" width="25.44140625" style="5" bestFit="1" customWidth="1"/>
    <col min="3847" max="3847" width="27.109375" style="5" customWidth="1"/>
    <col min="3848" max="3848" width="10.5546875" style="5" customWidth="1"/>
    <col min="3849" max="3849" width="6.5546875" style="5" customWidth="1"/>
    <col min="3850" max="3852" width="0" style="5" hidden="1" customWidth="1"/>
    <col min="3853" max="3853" width="6.44140625" style="5" bestFit="1" customWidth="1"/>
    <col min="3854" max="3854" width="13.5546875" style="5" bestFit="1" customWidth="1"/>
    <col min="3855" max="3856" width="31" style="5" bestFit="1" customWidth="1"/>
    <col min="3857" max="3857" width="38.44140625" style="5" bestFit="1" customWidth="1"/>
    <col min="3858" max="3861" width="12.109375" style="5" bestFit="1" customWidth="1"/>
    <col min="3862" max="3862" width="30" style="5" bestFit="1" customWidth="1"/>
    <col min="3863" max="4089" width="9.109375" style="5" customWidth="1"/>
    <col min="4090" max="4090" width="20" style="5" customWidth="1"/>
    <col min="4091" max="4091" width="32.88671875" style="5" customWidth="1"/>
    <col min="4092" max="4092" width="17.44140625" style="5" customWidth="1"/>
    <col min="4093" max="4093" width="17.109375" style="5" customWidth="1"/>
    <col min="4094" max="4094" width="23.88671875" style="5" customWidth="1"/>
    <col min="4095" max="4095" width="25.44140625" style="5" customWidth="1"/>
    <col min="4096" max="4096" width="19" style="5"/>
    <col min="4097" max="4097" width="9.109375" style="5" customWidth="1"/>
    <col min="4098" max="4098" width="20" style="5" customWidth="1"/>
    <col min="4099" max="4099" width="36.5546875" style="5" customWidth="1"/>
    <col min="4100" max="4100" width="17.44140625" style="5" customWidth="1"/>
    <col min="4101" max="4101" width="21.44140625" style="5" customWidth="1"/>
    <col min="4102" max="4102" width="25.44140625" style="5" bestFit="1" customWidth="1"/>
    <col min="4103" max="4103" width="27.109375" style="5" customWidth="1"/>
    <col min="4104" max="4104" width="10.5546875" style="5" customWidth="1"/>
    <col min="4105" max="4105" width="6.5546875" style="5" customWidth="1"/>
    <col min="4106" max="4108" width="0" style="5" hidden="1" customWidth="1"/>
    <col min="4109" max="4109" width="6.44140625" style="5" bestFit="1" customWidth="1"/>
    <col min="4110" max="4110" width="13.5546875" style="5" bestFit="1" customWidth="1"/>
    <col min="4111" max="4112" width="31" style="5" bestFit="1" customWidth="1"/>
    <col min="4113" max="4113" width="38.44140625" style="5" bestFit="1" customWidth="1"/>
    <col min="4114" max="4117" width="12.109375" style="5" bestFit="1" customWidth="1"/>
    <col min="4118" max="4118" width="30" style="5" bestFit="1" customWidth="1"/>
    <col min="4119" max="4345" width="9.109375" style="5" customWidth="1"/>
    <col min="4346" max="4346" width="20" style="5" customWidth="1"/>
    <col min="4347" max="4347" width="32.88671875" style="5" customWidth="1"/>
    <col min="4348" max="4348" width="17.44140625" style="5" customWidth="1"/>
    <col min="4349" max="4349" width="17.109375" style="5" customWidth="1"/>
    <col min="4350" max="4350" width="23.88671875" style="5" customWidth="1"/>
    <col min="4351" max="4351" width="25.44140625" style="5" customWidth="1"/>
    <col min="4352" max="4352" width="19" style="5"/>
    <col min="4353" max="4353" width="9.109375" style="5" customWidth="1"/>
    <col min="4354" max="4354" width="20" style="5" customWidth="1"/>
    <col min="4355" max="4355" width="36.5546875" style="5" customWidth="1"/>
    <col min="4356" max="4356" width="17.44140625" style="5" customWidth="1"/>
    <col min="4357" max="4357" width="21.44140625" style="5" customWidth="1"/>
    <col min="4358" max="4358" width="25.44140625" style="5" bestFit="1" customWidth="1"/>
    <col min="4359" max="4359" width="27.109375" style="5" customWidth="1"/>
    <col min="4360" max="4360" width="10.5546875" style="5" customWidth="1"/>
    <col min="4361" max="4361" width="6.5546875" style="5" customWidth="1"/>
    <col min="4362" max="4364" width="0" style="5" hidden="1" customWidth="1"/>
    <col min="4365" max="4365" width="6.44140625" style="5" bestFit="1" customWidth="1"/>
    <col min="4366" max="4366" width="13.5546875" style="5" bestFit="1" customWidth="1"/>
    <col min="4367" max="4368" width="31" style="5" bestFit="1" customWidth="1"/>
    <col min="4369" max="4369" width="38.44140625" style="5" bestFit="1" customWidth="1"/>
    <col min="4370" max="4373" width="12.109375" style="5" bestFit="1" customWidth="1"/>
    <col min="4374" max="4374" width="30" style="5" bestFit="1" customWidth="1"/>
    <col min="4375" max="4601" width="9.109375" style="5" customWidth="1"/>
    <col min="4602" max="4602" width="20" style="5" customWidth="1"/>
    <col min="4603" max="4603" width="32.88671875" style="5" customWidth="1"/>
    <col min="4604" max="4604" width="17.44140625" style="5" customWidth="1"/>
    <col min="4605" max="4605" width="17.109375" style="5" customWidth="1"/>
    <col min="4606" max="4606" width="23.88671875" style="5" customWidth="1"/>
    <col min="4607" max="4607" width="25.44140625" style="5" customWidth="1"/>
    <col min="4608" max="4608" width="19" style="5"/>
    <col min="4609" max="4609" width="9.109375" style="5" customWidth="1"/>
    <col min="4610" max="4610" width="20" style="5" customWidth="1"/>
    <col min="4611" max="4611" width="36.5546875" style="5" customWidth="1"/>
    <col min="4612" max="4612" width="17.44140625" style="5" customWidth="1"/>
    <col min="4613" max="4613" width="21.44140625" style="5" customWidth="1"/>
    <col min="4614" max="4614" width="25.44140625" style="5" bestFit="1" customWidth="1"/>
    <col min="4615" max="4615" width="27.109375" style="5" customWidth="1"/>
    <col min="4616" max="4616" width="10.5546875" style="5" customWidth="1"/>
    <col min="4617" max="4617" width="6.5546875" style="5" customWidth="1"/>
    <col min="4618" max="4620" width="0" style="5" hidden="1" customWidth="1"/>
    <col min="4621" max="4621" width="6.44140625" style="5" bestFit="1" customWidth="1"/>
    <col min="4622" max="4622" width="13.5546875" style="5" bestFit="1" customWidth="1"/>
    <col min="4623" max="4624" width="31" style="5" bestFit="1" customWidth="1"/>
    <col min="4625" max="4625" width="38.44140625" style="5" bestFit="1" customWidth="1"/>
    <col min="4626" max="4629" width="12.109375" style="5" bestFit="1" customWidth="1"/>
    <col min="4630" max="4630" width="30" style="5" bestFit="1" customWidth="1"/>
    <col min="4631" max="4857" width="9.109375" style="5" customWidth="1"/>
    <col min="4858" max="4858" width="20" style="5" customWidth="1"/>
    <col min="4859" max="4859" width="32.88671875" style="5" customWidth="1"/>
    <col min="4860" max="4860" width="17.44140625" style="5" customWidth="1"/>
    <col min="4861" max="4861" width="17.109375" style="5" customWidth="1"/>
    <col min="4862" max="4862" width="23.88671875" style="5" customWidth="1"/>
    <col min="4863" max="4863" width="25.44140625" style="5" customWidth="1"/>
    <col min="4864" max="4864" width="19" style="5"/>
    <col min="4865" max="4865" width="9.109375" style="5" customWidth="1"/>
    <col min="4866" max="4866" width="20" style="5" customWidth="1"/>
    <col min="4867" max="4867" width="36.5546875" style="5" customWidth="1"/>
    <col min="4868" max="4868" width="17.44140625" style="5" customWidth="1"/>
    <col min="4869" max="4869" width="21.44140625" style="5" customWidth="1"/>
    <col min="4870" max="4870" width="25.44140625" style="5" bestFit="1" customWidth="1"/>
    <col min="4871" max="4871" width="27.109375" style="5" customWidth="1"/>
    <col min="4872" max="4872" width="10.5546875" style="5" customWidth="1"/>
    <col min="4873" max="4873" width="6.5546875" style="5" customWidth="1"/>
    <col min="4874" max="4876" width="0" style="5" hidden="1" customWidth="1"/>
    <col min="4877" max="4877" width="6.44140625" style="5" bestFit="1" customWidth="1"/>
    <col min="4878" max="4878" width="13.5546875" style="5" bestFit="1" customWidth="1"/>
    <col min="4879" max="4880" width="31" style="5" bestFit="1" customWidth="1"/>
    <col min="4881" max="4881" width="38.44140625" style="5" bestFit="1" customWidth="1"/>
    <col min="4882" max="4885" width="12.109375" style="5" bestFit="1" customWidth="1"/>
    <col min="4886" max="4886" width="30" style="5" bestFit="1" customWidth="1"/>
    <col min="4887" max="5113" width="9.109375" style="5" customWidth="1"/>
    <col min="5114" max="5114" width="20" style="5" customWidth="1"/>
    <col min="5115" max="5115" width="32.88671875" style="5" customWidth="1"/>
    <col min="5116" max="5116" width="17.44140625" style="5" customWidth="1"/>
    <col min="5117" max="5117" width="17.109375" style="5" customWidth="1"/>
    <col min="5118" max="5118" width="23.88671875" style="5" customWidth="1"/>
    <col min="5119" max="5119" width="25.44140625" style="5" customWidth="1"/>
    <col min="5120" max="5120" width="19" style="5"/>
    <col min="5121" max="5121" width="9.109375" style="5" customWidth="1"/>
    <col min="5122" max="5122" width="20" style="5" customWidth="1"/>
    <col min="5123" max="5123" width="36.5546875" style="5" customWidth="1"/>
    <col min="5124" max="5124" width="17.44140625" style="5" customWidth="1"/>
    <col min="5125" max="5125" width="21.44140625" style="5" customWidth="1"/>
    <col min="5126" max="5126" width="25.44140625" style="5" bestFit="1" customWidth="1"/>
    <col min="5127" max="5127" width="27.109375" style="5" customWidth="1"/>
    <col min="5128" max="5128" width="10.5546875" style="5" customWidth="1"/>
    <col min="5129" max="5129" width="6.5546875" style="5" customWidth="1"/>
    <col min="5130" max="5132" width="0" style="5" hidden="1" customWidth="1"/>
    <col min="5133" max="5133" width="6.44140625" style="5" bestFit="1" customWidth="1"/>
    <col min="5134" max="5134" width="13.5546875" style="5" bestFit="1" customWidth="1"/>
    <col min="5135" max="5136" width="31" style="5" bestFit="1" customWidth="1"/>
    <col min="5137" max="5137" width="38.44140625" style="5" bestFit="1" customWidth="1"/>
    <col min="5138" max="5141" width="12.109375" style="5" bestFit="1" customWidth="1"/>
    <col min="5142" max="5142" width="30" style="5" bestFit="1" customWidth="1"/>
    <col min="5143" max="5369" width="9.109375" style="5" customWidth="1"/>
    <col min="5370" max="5370" width="20" style="5" customWidth="1"/>
    <col min="5371" max="5371" width="32.88671875" style="5" customWidth="1"/>
    <col min="5372" max="5372" width="17.44140625" style="5" customWidth="1"/>
    <col min="5373" max="5373" width="17.109375" style="5" customWidth="1"/>
    <col min="5374" max="5374" width="23.88671875" style="5" customWidth="1"/>
    <col min="5375" max="5375" width="25.44140625" style="5" customWidth="1"/>
    <col min="5376" max="5376" width="19" style="5"/>
    <col min="5377" max="5377" width="9.109375" style="5" customWidth="1"/>
    <col min="5378" max="5378" width="20" style="5" customWidth="1"/>
    <col min="5379" max="5379" width="36.5546875" style="5" customWidth="1"/>
    <col min="5380" max="5380" width="17.44140625" style="5" customWidth="1"/>
    <col min="5381" max="5381" width="21.44140625" style="5" customWidth="1"/>
    <col min="5382" max="5382" width="25.44140625" style="5" bestFit="1" customWidth="1"/>
    <col min="5383" max="5383" width="27.109375" style="5" customWidth="1"/>
    <col min="5384" max="5384" width="10.5546875" style="5" customWidth="1"/>
    <col min="5385" max="5385" width="6.5546875" style="5" customWidth="1"/>
    <col min="5386" max="5388" width="0" style="5" hidden="1" customWidth="1"/>
    <col min="5389" max="5389" width="6.44140625" style="5" bestFit="1" customWidth="1"/>
    <col min="5390" max="5390" width="13.5546875" style="5" bestFit="1" customWidth="1"/>
    <col min="5391" max="5392" width="31" style="5" bestFit="1" customWidth="1"/>
    <col min="5393" max="5393" width="38.44140625" style="5" bestFit="1" customWidth="1"/>
    <col min="5394" max="5397" width="12.109375" style="5" bestFit="1" customWidth="1"/>
    <col min="5398" max="5398" width="30" style="5" bestFit="1" customWidth="1"/>
    <col min="5399" max="5625" width="9.109375" style="5" customWidth="1"/>
    <col min="5626" max="5626" width="20" style="5" customWidth="1"/>
    <col min="5627" max="5627" width="32.88671875" style="5" customWidth="1"/>
    <col min="5628" max="5628" width="17.44140625" style="5" customWidth="1"/>
    <col min="5629" max="5629" width="17.109375" style="5" customWidth="1"/>
    <col min="5630" max="5630" width="23.88671875" style="5" customWidth="1"/>
    <col min="5631" max="5631" width="25.44140625" style="5" customWidth="1"/>
    <col min="5632" max="5632" width="19" style="5"/>
    <col min="5633" max="5633" width="9.109375" style="5" customWidth="1"/>
    <col min="5634" max="5634" width="20" style="5" customWidth="1"/>
    <col min="5635" max="5635" width="36.5546875" style="5" customWidth="1"/>
    <col min="5636" max="5636" width="17.44140625" style="5" customWidth="1"/>
    <col min="5637" max="5637" width="21.44140625" style="5" customWidth="1"/>
    <col min="5638" max="5638" width="25.44140625" style="5" bestFit="1" customWidth="1"/>
    <col min="5639" max="5639" width="27.109375" style="5" customWidth="1"/>
    <col min="5640" max="5640" width="10.5546875" style="5" customWidth="1"/>
    <col min="5641" max="5641" width="6.5546875" style="5" customWidth="1"/>
    <col min="5642" max="5644" width="0" style="5" hidden="1" customWidth="1"/>
    <col min="5645" max="5645" width="6.44140625" style="5" bestFit="1" customWidth="1"/>
    <col min="5646" max="5646" width="13.5546875" style="5" bestFit="1" customWidth="1"/>
    <col min="5647" max="5648" width="31" style="5" bestFit="1" customWidth="1"/>
    <col min="5649" max="5649" width="38.44140625" style="5" bestFit="1" customWidth="1"/>
    <col min="5650" max="5653" width="12.109375" style="5" bestFit="1" customWidth="1"/>
    <col min="5654" max="5654" width="30" style="5" bestFit="1" customWidth="1"/>
    <col min="5655" max="5881" width="9.109375" style="5" customWidth="1"/>
    <col min="5882" max="5882" width="20" style="5" customWidth="1"/>
    <col min="5883" max="5883" width="32.88671875" style="5" customWidth="1"/>
    <col min="5884" max="5884" width="17.44140625" style="5" customWidth="1"/>
    <col min="5885" max="5885" width="17.109375" style="5" customWidth="1"/>
    <col min="5886" max="5886" width="23.88671875" style="5" customWidth="1"/>
    <col min="5887" max="5887" width="25.44140625" style="5" customWidth="1"/>
    <col min="5888" max="5888" width="19" style="5"/>
    <col min="5889" max="5889" width="9.109375" style="5" customWidth="1"/>
    <col min="5890" max="5890" width="20" style="5" customWidth="1"/>
    <col min="5891" max="5891" width="36.5546875" style="5" customWidth="1"/>
    <col min="5892" max="5892" width="17.44140625" style="5" customWidth="1"/>
    <col min="5893" max="5893" width="21.44140625" style="5" customWidth="1"/>
    <col min="5894" max="5894" width="25.44140625" style="5" bestFit="1" customWidth="1"/>
    <col min="5895" max="5895" width="27.109375" style="5" customWidth="1"/>
    <col min="5896" max="5896" width="10.5546875" style="5" customWidth="1"/>
    <col min="5897" max="5897" width="6.5546875" style="5" customWidth="1"/>
    <col min="5898" max="5900" width="0" style="5" hidden="1" customWidth="1"/>
    <col min="5901" max="5901" width="6.44140625" style="5" bestFit="1" customWidth="1"/>
    <col min="5902" max="5902" width="13.5546875" style="5" bestFit="1" customWidth="1"/>
    <col min="5903" max="5904" width="31" style="5" bestFit="1" customWidth="1"/>
    <col min="5905" max="5905" width="38.44140625" style="5" bestFit="1" customWidth="1"/>
    <col min="5906" max="5909" width="12.109375" style="5" bestFit="1" customWidth="1"/>
    <col min="5910" max="5910" width="30" style="5" bestFit="1" customWidth="1"/>
    <col min="5911" max="6137" width="9.109375" style="5" customWidth="1"/>
    <col min="6138" max="6138" width="20" style="5" customWidth="1"/>
    <col min="6139" max="6139" width="32.88671875" style="5" customWidth="1"/>
    <col min="6140" max="6140" width="17.44140625" style="5" customWidth="1"/>
    <col min="6141" max="6141" width="17.109375" style="5" customWidth="1"/>
    <col min="6142" max="6142" width="23.88671875" style="5" customWidth="1"/>
    <col min="6143" max="6143" width="25.44140625" style="5" customWidth="1"/>
    <col min="6144" max="6144" width="19" style="5"/>
    <col min="6145" max="6145" width="9.109375" style="5" customWidth="1"/>
    <col min="6146" max="6146" width="20" style="5" customWidth="1"/>
    <col min="6147" max="6147" width="36.5546875" style="5" customWidth="1"/>
    <col min="6148" max="6148" width="17.44140625" style="5" customWidth="1"/>
    <col min="6149" max="6149" width="21.44140625" style="5" customWidth="1"/>
    <col min="6150" max="6150" width="25.44140625" style="5" bestFit="1" customWidth="1"/>
    <col min="6151" max="6151" width="27.109375" style="5" customWidth="1"/>
    <col min="6152" max="6152" width="10.5546875" style="5" customWidth="1"/>
    <col min="6153" max="6153" width="6.5546875" style="5" customWidth="1"/>
    <col min="6154" max="6156" width="0" style="5" hidden="1" customWidth="1"/>
    <col min="6157" max="6157" width="6.44140625" style="5" bestFit="1" customWidth="1"/>
    <col min="6158" max="6158" width="13.5546875" style="5" bestFit="1" customWidth="1"/>
    <col min="6159" max="6160" width="31" style="5" bestFit="1" customWidth="1"/>
    <col min="6161" max="6161" width="38.44140625" style="5" bestFit="1" customWidth="1"/>
    <col min="6162" max="6165" width="12.109375" style="5" bestFit="1" customWidth="1"/>
    <col min="6166" max="6166" width="30" style="5" bestFit="1" customWidth="1"/>
    <col min="6167" max="6393" width="9.109375" style="5" customWidth="1"/>
    <col min="6394" max="6394" width="20" style="5" customWidth="1"/>
    <col min="6395" max="6395" width="32.88671875" style="5" customWidth="1"/>
    <col min="6396" max="6396" width="17.44140625" style="5" customWidth="1"/>
    <col min="6397" max="6397" width="17.109375" style="5" customWidth="1"/>
    <col min="6398" max="6398" width="23.88671875" style="5" customWidth="1"/>
    <col min="6399" max="6399" width="25.44140625" style="5" customWidth="1"/>
    <col min="6400" max="6400" width="19" style="5"/>
    <col min="6401" max="6401" width="9.109375" style="5" customWidth="1"/>
    <col min="6402" max="6402" width="20" style="5" customWidth="1"/>
    <col min="6403" max="6403" width="36.5546875" style="5" customWidth="1"/>
    <col min="6404" max="6404" width="17.44140625" style="5" customWidth="1"/>
    <col min="6405" max="6405" width="21.44140625" style="5" customWidth="1"/>
    <col min="6406" max="6406" width="25.44140625" style="5" bestFit="1" customWidth="1"/>
    <col min="6407" max="6407" width="27.109375" style="5" customWidth="1"/>
    <col min="6408" max="6408" width="10.5546875" style="5" customWidth="1"/>
    <col min="6409" max="6409" width="6.5546875" style="5" customWidth="1"/>
    <col min="6410" max="6412" width="0" style="5" hidden="1" customWidth="1"/>
    <col min="6413" max="6413" width="6.44140625" style="5" bestFit="1" customWidth="1"/>
    <col min="6414" max="6414" width="13.5546875" style="5" bestFit="1" customWidth="1"/>
    <col min="6415" max="6416" width="31" style="5" bestFit="1" customWidth="1"/>
    <col min="6417" max="6417" width="38.44140625" style="5" bestFit="1" customWidth="1"/>
    <col min="6418" max="6421" width="12.109375" style="5" bestFit="1" customWidth="1"/>
    <col min="6422" max="6422" width="30" style="5" bestFit="1" customWidth="1"/>
    <col min="6423" max="6649" width="9.109375" style="5" customWidth="1"/>
    <col min="6650" max="6650" width="20" style="5" customWidth="1"/>
    <col min="6651" max="6651" width="32.88671875" style="5" customWidth="1"/>
    <col min="6652" max="6652" width="17.44140625" style="5" customWidth="1"/>
    <col min="6653" max="6653" width="17.109375" style="5" customWidth="1"/>
    <col min="6654" max="6654" width="23.88671875" style="5" customWidth="1"/>
    <col min="6655" max="6655" width="25.44140625" style="5" customWidth="1"/>
    <col min="6656" max="6656" width="19" style="5"/>
    <col min="6657" max="6657" width="9.109375" style="5" customWidth="1"/>
    <col min="6658" max="6658" width="20" style="5" customWidth="1"/>
    <col min="6659" max="6659" width="36.5546875" style="5" customWidth="1"/>
    <col min="6660" max="6660" width="17.44140625" style="5" customWidth="1"/>
    <col min="6661" max="6661" width="21.44140625" style="5" customWidth="1"/>
    <col min="6662" max="6662" width="25.44140625" style="5" bestFit="1" customWidth="1"/>
    <col min="6663" max="6663" width="27.109375" style="5" customWidth="1"/>
    <col min="6664" max="6664" width="10.5546875" style="5" customWidth="1"/>
    <col min="6665" max="6665" width="6.5546875" style="5" customWidth="1"/>
    <col min="6666" max="6668" width="0" style="5" hidden="1" customWidth="1"/>
    <col min="6669" max="6669" width="6.44140625" style="5" bestFit="1" customWidth="1"/>
    <col min="6670" max="6670" width="13.5546875" style="5" bestFit="1" customWidth="1"/>
    <col min="6671" max="6672" width="31" style="5" bestFit="1" customWidth="1"/>
    <col min="6673" max="6673" width="38.44140625" style="5" bestFit="1" customWidth="1"/>
    <col min="6674" max="6677" width="12.109375" style="5" bestFit="1" customWidth="1"/>
    <col min="6678" max="6678" width="30" style="5" bestFit="1" customWidth="1"/>
    <col min="6679" max="6905" width="9.109375" style="5" customWidth="1"/>
    <col min="6906" max="6906" width="20" style="5" customWidth="1"/>
    <col min="6907" max="6907" width="32.88671875" style="5" customWidth="1"/>
    <col min="6908" max="6908" width="17.44140625" style="5" customWidth="1"/>
    <col min="6909" max="6909" width="17.109375" style="5" customWidth="1"/>
    <col min="6910" max="6910" width="23.88671875" style="5" customWidth="1"/>
    <col min="6911" max="6911" width="25.44140625" style="5" customWidth="1"/>
    <col min="6912" max="6912" width="19" style="5"/>
    <col min="6913" max="6913" width="9.109375" style="5" customWidth="1"/>
    <col min="6914" max="6914" width="20" style="5" customWidth="1"/>
    <col min="6915" max="6915" width="36.5546875" style="5" customWidth="1"/>
    <col min="6916" max="6916" width="17.44140625" style="5" customWidth="1"/>
    <col min="6917" max="6917" width="21.44140625" style="5" customWidth="1"/>
    <col min="6918" max="6918" width="25.44140625" style="5" bestFit="1" customWidth="1"/>
    <col min="6919" max="6919" width="27.109375" style="5" customWidth="1"/>
    <col min="6920" max="6920" width="10.5546875" style="5" customWidth="1"/>
    <col min="6921" max="6921" width="6.5546875" style="5" customWidth="1"/>
    <col min="6922" max="6924" width="0" style="5" hidden="1" customWidth="1"/>
    <col min="6925" max="6925" width="6.44140625" style="5" bestFit="1" customWidth="1"/>
    <col min="6926" max="6926" width="13.5546875" style="5" bestFit="1" customWidth="1"/>
    <col min="6927" max="6928" width="31" style="5" bestFit="1" customWidth="1"/>
    <col min="6929" max="6929" width="38.44140625" style="5" bestFit="1" customWidth="1"/>
    <col min="6930" max="6933" width="12.109375" style="5" bestFit="1" customWidth="1"/>
    <col min="6934" max="6934" width="30" style="5" bestFit="1" customWidth="1"/>
    <col min="6935" max="7161" width="9.109375" style="5" customWidth="1"/>
    <col min="7162" max="7162" width="20" style="5" customWidth="1"/>
    <col min="7163" max="7163" width="32.88671875" style="5" customWidth="1"/>
    <col min="7164" max="7164" width="17.44140625" style="5" customWidth="1"/>
    <col min="7165" max="7165" width="17.109375" style="5" customWidth="1"/>
    <col min="7166" max="7166" width="23.88671875" style="5" customWidth="1"/>
    <col min="7167" max="7167" width="25.44140625" style="5" customWidth="1"/>
    <col min="7168" max="7168" width="19" style="5"/>
    <col min="7169" max="7169" width="9.109375" style="5" customWidth="1"/>
    <col min="7170" max="7170" width="20" style="5" customWidth="1"/>
    <col min="7171" max="7171" width="36.5546875" style="5" customWidth="1"/>
    <col min="7172" max="7172" width="17.44140625" style="5" customWidth="1"/>
    <col min="7173" max="7173" width="21.44140625" style="5" customWidth="1"/>
    <col min="7174" max="7174" width="25.44140625" style="5" bestFit="1" customWidth="1"/>
    <col min="7175" max="7175" width="27.109375" style="5" customWidth="1"/>
    <col min="7176" max="7176" width="10.5546875" style="5" customWidth="1"/>
    <col min="7177" max="7177" width="6.5546875" style="5" customWidth="1"/>
    <col min="7178" max="7180" width="0" style="5" hidden="1" customWidth="1"/>
    <col min="7181" max="7181" width="6.44140625" style="5" bestFit="1" customWidth="1"/>
    <col min="7182" max="7182" width="13.5546875" style="5" bestFit="1" customWidth="1"/>
    <col min="7183" max="7184" width="31" style="5" bestFit="1" customWidth="1"/>
    <col min="7185" max="7185" width="38.44140625" style="5" bestFit="1" customWidth="1"/>
    <col min="7186" max="7189" width="12.109375" style="5" bestFit="1" customWidth="1"/>
    <col min="7190" max="7190" width="30" style="5" bestFit="1" customWidth="1"/>
    <col min="7191" max="7417" width="9.109375" style="5" customWidth="1"/>
    <col min="7418" max="7418" width="20" style="5" customWidth="1"/>
    <col min="7419" max="7419" width="32.88671875" style="5" customWidth="1"/>
    <col min="7420" max="7420" width="17.44140625" style="5" customWidth="1"/>
    <col min="7421" max="7421" width="17.109375" style="5" customWidth="1"/>
    <col min="7422" max="7422" width="23.88671875" style="5" customWidth="1"/>
    <col min="7423" max="7423" width="25.44140625" style="5" customWidth="1"/>
    <col min="7424" max="7424" width="19" style="5"/>
    <col min="7425" max="7425" width="9.109375" style="5" customWidth="1"/>
    <col min="7426" max="7426" width="20" style="5" customWidth="1"/>
    <col min="7427" max="7427" width="36.5546875" style="5" customWidth="1"/>
    <col min="7428" max="7428" width="17.44140625" style="5" customWidth="1"/>
    <col min="7429" max="7429" width="21.44140625" style="5" customWidth="1"/>
    <col min="7430" max="7430" width="25.44140625" style="5" bestFit="1" customWidth="1"/>
    <col min="7431" max="7431" width="27.109375" style="5" customWidth="1"/>
    <col min="7432" max="7432" width="10.5546875" style="5" customWidth="1"/>
    <col min="7433" max="7433" width="6.5546875" style="5" customWidth="1"/>
    <col min="7434" max="7436" width="0" style="5" hidden="1" customWidth="1"/>
    <col min="7437" max="7437" width="6.44140625" style="5" bestFit="1" customWidth="1"/>
    <col min="7438" max="7438" width="13.5546875" style="5" bestFit="1" customWidth="1"/>
    <col min="7439" max="7440" width="31" style="5" bestFit="1" customWidth="1"/>
    <col min="7441" max="7441" width="38.44140625" style="5" bestFit="1" customWidth="1"/>
    <col min="7442" max="7445" width="12.109375" style="5" bestFit="1" customWidth="1"/>
    <col min="7446" max="7446" width="30" style="5" bestFit="1" customWidth="1"/>
    <col min="7447" max="7673" width="9.109375" style="5" customWidth="1"/>
    <col min="7674" max="7674" width="20" style="5" customWidth="1"/>
    <col min="7675" max="7675" width="32.88671875" style="5" customWidth="1"/>
    <col min="7676" max="7676" width="17.44140625" style="5" customWidth="1"/>
    <col min="7677" max="7677" width="17.109375" style="5" customWidth="1"/>
    <col min="7678" max="7678" width="23.88671875" style="5" customWidth="1"/>
    <col min="7679" max="7679" width="25.44140625" style="5" customWidth="1"/>
    <col min="7680" max="7680" width="19" style="5"/>
    <col min="7681" max="7681" width="9.109375" style="5" customWidth="1"/>
    <col min="7682" max="7682" width="20" style="5" customWidth="1"/>
    <col min="7683" max="7683" width="36.5546875" style="5" customWidth="1"/>
    <col min="7684" max="7684" width="17.44140625" style="5" customWidth="1"/>
    <col min="7685" max="7685" width="21.44140625" style="5" customWidth="1"/>
    <col min="7686" max="7686" width="25.44140625" style="5" bestFit="1" customWidth="1"/>
    <col min="7687" max="7687" width="27.109375" style="5" customWidth="1"/>
    <col min="7688" max="7688" width="10.5546875" style="5" customWidth="1"/>
    <col min="7689" max="7689" width="6.5546875" style="5" customWidth="1"/>
    <col min="7690" max="7692" width="0" style="5" hidden="1" customWidth="1"/>
    <col min="7693" max="7693" width="6.44140625" style="5" bestFit="1" customWidth="1"/>
    <col min="7694" max="7694" width="13.5546875" style="5" bestFit="1" customWidth="1"/>
    <col min="7695" max="7696" width="31" style="5" bestFit="1" customWidth="1"/>
    <col min="7697" max="7697" width="38.44140625" style="5" bestFit="1" customWidth="1"/>
    <col min="7698" max="7701" width="12.109375" style="5" bestFit="1" customWidth="1"/>
    <col min="7702" max="7702" width="30" style="5" bestFit="1" customWidth="1"/>
    <col min="7703" max="7929" width="9.109375" style="5" customWidth="1"/>
    <col min="7930" max="7930" width="20" style="5" customWidth="1"/>
    <col min="7931" max="7931" width="32.88671875" style="5" customWidth="1"/>
    <col min="7932" max="7932" width="17.44140625" style="5" customWidth="1"/>
    <col min="7933" max="7933" width="17.109375" style="5" customWidth="1"/>
    <col min="7934" max="7934" width="23.88671875" style="5" customWidth="1"/>
    <col min="7935" max="7935" width="25.44140625" style="5" customWidth="1"/>
    <col min="7936" max="7936" width="19" style="5"/>
    <col min="7937" max="7937" width="9.109375" style="5" customWidth="1"/>
    <col min="7938" max="7938" width="20" style="5" customWidth="1"/>
    <col min="7939" max="7939" width="36.5546875" style="5" customWidth="1"/>
    <col min="7940" max="7940" width="17.44140625" style="5" customWidth="1"/>
    <col min="7941" max="7941" width="21.44140625" style="5" customWidth="1"/>
    <col min="7942" max="7942" width="25.44140625" style="5" bestFit="1" customWidth="1"/>
    <col min="7943" max="7943" width="27.109375" style="5" customWidth="1"/>
    <col min="7944" max="7944" width="10.5546875" style="5" customWidth="1"/>
    <col min="7945" max="7945" width="6.5546875" style="5" customWidth="1"/>
    <col min="7946" max="7948" width="0" style="5" hidden="1" customWidth="1"/>
    <col min="7949" max="7949" width="6.44140625" style="5" bestFit="1" customWidth="1"/>
    <col min="7950" max="7950" width="13.5546875" style="5" bestFit="1" customWidth="1"/>
    <col min="7951" max="7952" width="31" style="5" bestFit="1" customWidth="1"/>
    <col min="7953" max="7953" width="38.44140625" style="5" bestFit="1" customWidth="1"/>
    <col min="7954" max="7957" width="12.109375" style="5" bestFit="1" customWidth="1"/>
    <col min="7958" max="7958" width="30" style="5" bestFit="1" customWidth="1"/>
    <col min="7959" max="8185" width="9.109375" style="5" customWidth="1"/>
    <col min="8186" max="8186" width="20" style="5" customWidth="1"/>
    <col min="8187" max="8187" width="32.88671875" style="5" customWidth="1"/>
    <col min="8188" max="8188" width="17.44140625" style="5" customWidth="1"/>
    <col min="8189" max="8189" width="17.109375" style="5" customWidth="1"/>
    <col min="8190" max="8190" width="23.88671875" style="5" customWidth="1"/>
    <col min="8191" max="8191" width="25.44140625" style="5" customWidth="1"/>
    <col min="8192" max="8192" width="19" style="5"/>
    <col min="8193" max="8193" width="9.109375" style="5" customWidth="1"/>
    <col min="8194" max="8194" width="20" style="5" customWidth="1"/>
    <col min="8195" max="8195" width="36.5546875" style="5" customWidth="1"/>
    <col min="8196" max="8196" width="17.44140625" style="5" customWidth="1"/>
    <col min="8197" max="8197" width="21.44140625" style="5" customWidth="1"/>
    <col min="8198" max="8198" width="25.44140625" style="5" bestFit="1" customWidth="1"/>
    <col min="8199" max="8199" width="27.109375" style="5" customWidth="1"/>
    <col min="8200" max="8200" width="10.5546875" style="5" customWidth="1"/>
    <col min="8201" max="8201" width="6.5546875" style="5" customWidth="1"/>
    <col min="8202" max="8204" width="0" style="5" hidden="1" customWidth="1"/>
    <col min="8205" max="8205" width="6.44140625" style="5" bestFit="1" customWidth="1"/>
    <col min="8206" max="8206" width="13.5546875" style="5" bestFit="1" customWidth="1"/>
    <col min="8207" max="8208" width="31" style="5" bestFit="1" customWidth="1"/>
    <col min="8209" max="8209" width="38.44140625" style="5" bestFit="1" customWidth="1"/>
    <col min="8210" max="8213" width="12.109375" style="5" bestFit="1" customWidth="1"/>
    <col min="8214" max="8214" width="30" style="5" bestFit="1" customWidth="1"/>
    <col min="8215" max="8441" width="9.109375" style="5" customWidth="1"/>
    <col min="8442" max="8442" width="20" style="5" customWidth="1"/>
    <col min="8443" max="8443" width="32.88671875" style="5" customWidth="1"/>
    <col min="8444" max="8444" width="17.44140625" style="5" customWidth="1"/>
    <col min="8445" max="8445" width="17.109375" style="5" customWidth="1"/>
    <col min="8446" max="8446" width="23.88671875" style="5" customWidth="1"/>
    <col min="8447" max="8447" width="25.44140625" style="5" customWidth="1"/>
    <col min="8448" max="8448" width="19" style="5"/>
    <col min="8449" max="8449" width="9.109375" style="5" customWidth="1"/>
    <col min="8450" max="8450" width="20" style="5" customWidth="1"/>
    <col min="8451" max="8451" width="36.5546875" style="5" customWidth="1"/>
    <col min="8452" max="8452" width="17.44140625" style="5" customWidth="1"/>
    <col min="8453" max="8453" width="21.44140625" style="5" customWidth="1"/>
    <col min="8454" max="8454" width="25.44140625" style="5" bestFit="1" customWidth="1"/>
    <col min="8455" max="8455" width="27.109375" style="5" customWidth="1"/>
    <col min="8456" max="8456" width="10.5546875" style="5" customWidth="1"/>
    <col min="8457" max="8457" width="6.5546875" style="5" customWidth="1"/>
    <col min="8458" max="8460" width="0" style="5" hidden="1" customWidth="1"/>
    <col min="8461" max="8461" width="6.44140625" style="5" bestFit="1" customWidth="1"/>
    <col min="8462" max="8462" width="13.5546875" style="5" bestFit="1" customWidth="1"/>
    <col min="8463" max="8464" width="31" style="5" bestFit="1" customWidth="1"/>
    <col min="8465" max="8465" width="38.44140625" style="5" bestFit="1" customWidth="1"/>
    <col min="8466" max="8469" width="12.109375" style="5" bestFit="1" customWidth="1"/>
    <col min="8470" max="8470" width="30" style="5" bestFit="1" customWidth="1"/>
    <col min="8471" max="8697" width="9.109375" style="5" customWidth="1"/>
    <col min="8698" max="8698" width="20" style="5" customWidth="1"/>
    <col min="8699" max="8699" width="32.88671875" style="5" customWidth="1"/>
    <col min="8700" max="8700" width="17.44140625" style="5" customWidth="1"/>
    <col min="8701" max="8701" width="17.109375" style="5" customWidth="1"/>
    <col min="8702" max="8702" width="23.88671875" style="5" customWidth="1"/>
    <col min="8703" max="8703" width="25.44140625" style="5" customWidth="1"/>
    <col min="8704" max="8704" width="19" style="5"/>
    <col min="8705" max="8705" width="9.109375" style="5" customWidth="1"/>
    <col min="8706" max="8706" width="20" style="5" customWidth="1"/>
    <col min="8707" max="8707" width="36.5546875" style="5" customWidth="1"/>
    <col min="8708" max="8708" width="17.44140625" style="5" customWidth="1"/>
    <col min="8709" max="8709" width="21.44140625" style="5" customWidth="1"/>
    <col min="8710" max="8710" width="25.44140625" style="5" bestFit="1" customWidth="1"/>
    <col min="8711" max="8711" width="27.109375" style="5" customWidth="1"/>
    <col min="8712" max="8712" width="10.5546875" style="5" customWidth="1"/>
    <col min="8713" max="8713" width="6.5546875" style="5" customWidth="1"/>
    <col min="8714" max="8716" width="0" style="5" hidden="1" customWidth="1"/>
    <col min="8717" max="8717" width="6.44140625" style="5" bestFit="1" customWidth="1"/>
    <col min="8718" max="8718" width="13.5546875" style="5" bestFit="1" customWidth="1"/>
    <col min="8719" max="8720" width="31" style="5" bestFit="1" customWidth="1"/>
    <col min="8721" max="8721" width="38.44140625" style="5" bestFit="1" customWidth="1"/>
    <col min="8722" max="8725" width="12.109375" style="5" bestFit="1" customWidth="1"/>
    <col min="8726" max="8726" width="30" style="5" bestFit="1" customWidth="1"/>
    <col min="8727" max="8953" width="9.109375" style="5" customWidth="1"/>
    <col min="8954" max="8954" width="20" style="5" customWidth="1"/>
    <col min="8955" max="8955" width="32.88671875" style="5" customWidth="1"/>
    <col min="8956" max="8956" width="17.44140625" style="5" customWidth="1"/>
    <col min="8957" max="8957" width="17.109375" style="5" customWidth="1"/>
    <col min="8958" max="8958" width="23.88671875" style="5" customWidth="1"/>
    <col min="8959" max="8959" width="25.44140625" style="5" customWidth="1"/>
    <col min="8960" max="8960" width="19" style="5"/>
    <col min="8961" max="8961" width="9.109375" style="5" customWidth="1"/>
    <col min="8962" max="8962" width="20" style="5" customWidth="1"/>
    <col min="8963" max="8963" width="36.5546875" style="5" customWidth="1"/>
    <col min="8964" max="8964" width="17.44140625" style="5" customWidth="1"/>
    <col min="8965" max="8965" width="21.44140625" style="5" customWidth="1"/>
    <col min="8966" max="8966" width="25.44140625" style="5" bestFit="1" customWidth="1"/>
    <col min="8967" max="8967" width="27.109375" style="5" customWidth="1"/>
    <col min="8968" max="8968" width="10.5546875" style="5" customWidth="1"/>
    <col min="8969" max="8969" width="6.5546875" style="5" customWidth="1"/>
    <col min="8970" max="8972" width="0" style="5" hidden="1" customWidth="1"/>
    <col min="8973" max="8973" width="6.44140625" style="5" bestFit="1" customWidth="1"/>
    <col min="8974" max="8974" width="13.5546875" style="5" bestFit="1" customWidth="1"/>
    <col min="8975" max="8976" width="31" style="5" bestFit="1" customWidth="1"/>
    <col min="8977" max="8977" width="38.44140625" style="5" bestFit="1" customWidth="1"/>
    <col min="8978" max="8981" width="12.109375" style="5" bestFit="1" customWidth="1"/>
    <col min="8982" max="8982" width="30" style="5" bestFit="1" customWidth="1"/>
    <col min="8983" max="9209" width="9.109375" style="5" customWidth="1"/>
    <col min="9210" max="9210" width="20" style="5" customWidth="1"/>
    <col min="9211" max="9211" width="32.88671875" style="5" customWidth="1"/>
    <col min="9212" max="9212" width="17.44140625" style="5" customWidth="1"/>
    <col min="9213" max="9213" width="17.109375" style="5" customWidth="1"/>
    <col min="9214" max="9214" width="23.88671875" style="5" customWidth="1"/>
    <col min="9215" max="9215" width="25.44140625" style="5" customWidth="1"/>
    <col min="9216" max="9216" width="19" style="5"/>
    <col min="9217" max="9217" width="9.109375" style="5" customWidth="1"/>
    <col min="9218" max="9218" width="20" style="5" customWidth="1"/>
    <col min="9219" max="9219" width="36.5546875" style="5" customWidth="1"/>
    <col min="9220" max="9220" width="17.44140625" style="5" customWidth="1"/>
    <col min="9221" max="9221" width="21.44140625" style="5" customWidth="1"/>
    <col min="9222" max="9222" width="25.44140625" style="5" bestFit="1" customWidth="1"/>
    <col min="9223" max="9223" width="27.109375" style="5" customWidth="1"/>
    <col min="9224" max="9224" width="10.5546875" style="5" customWidth="1"/>
    <col min="9225" max="9225" width="6.5546875" style="5" customWidth="1"/>
    <col min="9226" max="9228" width="0" style="5" hidden="1" customWidth="1"/>
    <col min="9229" max="9229" width="6.44140625" style="5" bestFit="1" customWidth="1"/>
    <col min="9230" max="9230" width="13.5546875" style="5" bestFit="1" customWidth="1"/>
    <col min="9231" max="9232" width="31" style="5" bestFit="1" customWidth="1"/>
    <col min="9233" max="9233" width="38.44140625" style="5" bestFit="1" customWidth="1"/>
    <col min="9234" max="9237" width="12.109375" style="5" bestFit="1" customWidth="1"/>
    <col min="9238" max="9238" width="30" style="5" bestFit="1" customWidth="1"/>
    <col min="9239" max="9465" width="9.109375" style="5" customWidth="1"/>
    <col min="9466" max="9466" width="20" style="5" customWidth="1"/>
    <col min="9467" max="9467" width="32.88671875" style="5" customWidth="1"/>
    <col min="9468" max="9468" width="17.44140625" style="5" customWidth="1"/>
    <col min="9469" max="9469" width="17.109375" style="5" customWidth="1"/>
    <col min="9470" max="9470" width="23.88671875" style="5" customWidth="1"/>
    <col min="9471" max="9471" width="25.44140625" style="5" customWidth="1"/>
    <col min="9472" max="9472" width="19" style="5"/>
    <col min="9473" max="9473" width="9.109375" style="5" customWidth="1"/>
    <col min="9474" max="9474" width="20" style="5" customWidth="1"/>
    <col min="9475" max="9475" width="36.5546875" style="5" customWidth="1"/>
    <col min="9476" max="9476" width="17.44140625" style="5" customWidth="1"/>
    <col min="9477" max="9477" width="21.44140625" style="5" customWidth="1"/>
    <col min="9478" max="9478" width="25.44140625" style="5" bestFit="1" customWidth="1"/>
    <col min="9479" max="9479" width="27.109375" style="5" customWidth="1"/>
    <col min="9480" max="9480" width="10.5546875" style="5" customWidth="1"/>
    <col min="9481" max="9481" width="6.5546875" style="5" customWidth="1"/>
    <col min="9482" max="9484" width="0" style="5" hidden="1" customWidth="1"/>
    <col min="9485" max="9485" width="6.44140625" style="5" bestFit="1" customWidth="1"/>
    <col min="9486" max="9486" width="13.5546875" style="5" bestFit="1" customWidth="1"/>
    <col min="9487" max="9488" width="31" style="5" bestFit="1" customWidth="1"/>
    <col min="9489" max="9489" width="38.44140625" style="5" bestFit="1" customWidth="1"/>
    <col min="9490" max="9493" width="12.109375" style="5" bestFit="1" customWidth="1"/>
    <col min="9494" max="9494" width="30" style="5" bestFit="1" customWidth="1"/>
    <col min="9495" max="9721" width="9.109375" style="5" customWidth="1"/>
    <col min="9722" max="9722" width="20" style="5" customWidth="1"/>
    <col min="9723" max="9723" width="32.88671875" style="5" customWidth="1"/>
    <col min="9724" max="9724" width="17.44140625" style="5" customWidth="1"/>
    <col min="9725" max="9725" width="17.109375" style="5" customWidth="1"/>
    <col min="9726" max="9726" width="23.88671875" style="5" customWidth="1"/>
    <col min="9727" max="9727" width="25.44140625" style="5" customWidth="1"/>
    <col min="9728" max="9728" width="19" style="5"/>
    <col min="9729" max="9729" width="9.109375" style="5" customWidth="1"/>
    <col min="9730" max="9730" width="20" style="5" customWidth="1"/>
    <col min="9731" max="9731" width="36.5546875" style="5" customWidth="1"/>
    <col min="9732" max="9732" width="17.44140625" style="5" customWidth="1"/>
    <col min="9733" max="9733" width="21.44140625" style="5" customWidth="1"/>
    <col min="9734" max="9734" width="25.44140625" style="5" bestFit="1" customWidth="1"/>
    <col min="9735" max="9735" width="27.109375" style="5" customWidth="1"/>
    <col min="9736" max="9736" width="10.5546875" style="5" customWidth="1"/>
    <col min="9737" max="9737" width="6.5546875" style="5" customWidth="1"/>
    <col min="9738" max="9740" width="0" style="5" hidden="1" customWidth="1"/>
    <col min="9741" max="9741" width="6.44140625" style="5" bestFit="1" customWidth="1"/>
    <col min="9742" max="9742" width="13.5546875" style="5" bestFit="1" customWidth="1"/>
    <col min="9743" max="9744" width="31" style="5" bestFit="1" customWidth="1"/>
    <col min="9745" max="9745" width="38.44140625" style="5" bestFit="1" customWidth="1"/>
    <col min="9746" max="9749" width="12.109375" style="5" bestFit="1" customWidth="1"/>
    <col min="9750" max="9750" width="30" style="5" bestFit="1" customWidth="1"/>
    <col min="9751" max="9977" width="9.109375" style="5" customWidth="1"/>
    <col min="9978" max="9978" width="20" style="5" customWidth="1"/>
    <col min="9979" max="9979" width="32.88671875" style="5" customWidth="1"/>
    <col min="9980" max="9980" width="17.44140625" style="5" customWidth="1"/>
    <col min="9981" max="9981" width="17.109375" style="5" customWidth="1"/>
    <col min="9982" max="9982" width="23.88671875" style="5" customWidth="1"/>
    <col min="9983" max="9983" width="25.44140625" style="5" customWidth="1"/>
    <col min="9984" max="9984" width="19" style="5"/>
    <col min="9985" max="9985" width="9.109375" style="5" customWidth="1"/>
    <col min="9986" max="9986" width="20" style="5" customWidth="1"/>
    <col min="9987" max="9987" width="36.5546875" style="5" customWidth="1"/>
    <col min="9988" max="9988" width="17.44140625" style="5" customWidth="1"/>
    <col min="9989" max="9989" width="21.44140625" style="5" customWidth="1"/>
    <col min="9990" max="9990" width="25.44140625" style="5" bestFit="1" customWidth="1"/>
    <col min="9991" max="9991" width="27.109375" style="5" customWidth="1"/>
    <col min="9992" max="9992" width="10.5546875" style="5" customWidth="1"/>
    <col min="9993" max="9993" width="6.5546875" style="5" customWidth="1"/>
    <col min="9994" max="9996" width="0" style="5" hidden="1" customWidth="1"/>
    <col min="9997" max="9997" width="6.44140625" style="5" bestFit="1" customWidth="1"/>
    <col min="9998" max="9998" width="13.5546875" style="5" bestFit="1" customWidth="1"/>
    <col min="9999" max="10000" width="31" style="5" bestFit="1" customWidth="1"/>
    <col min="10001" max="10001" width="38.44140625" style="5" bestFit="1" customWidth="1"/>
    <col min="10002" max="10005" width="12.109375" style="5" bestFit="1" customWidth="1"/>
    <col min="10006" max="10006" width="30" style="5" bestFit="1" customWidth="1"/>
    <col min="10007" max="10233" width="9.109375" style="5" customWidth="1"/>
    <col min="10234" max="10234" width="20" style="5" customWidth="1"/>
    <col min="10235" max="10235" width="32.88671875" style="5" customWidth="1"/>
    <col min="10236" max="10236" width="17.44140625" style="5" customWidth="1"/>
    <col min="10237" max="10237" width="17.109375" style="5" customWidth="1"/>
    <col min="10238" max="10238" width="23.88671875" style="5" customWidth="1"/>
    <col min="10239" max="10239" width="25.44140625" style="5" customWidth="1"/>
    <col min="10240" max="10240" width="19" style="5"/>
    <col min="10241" max="10241" width="9.109375" style="5" customWidth="1"/>
    <col min="10242" max="10242" width="20" style="5" customWidth="1"/>
    <col min="10243" max="10243" width="36.5546875" style="5" customWidth="1"/>
    <col min="10244" max="10244" width="17.44140625" style="5" customWidth="1"/>
    <col min="10245" max="10245" width="21.44140625" style="5" customWidth="1"/>
    <col min="10246" max="10246" width="25.44140625" style="5" bestFit="1" customWidth="1"/>
    <col min="10247" max="10247" width="27.109375" style="5" customWidth="1"/>
    <col min="10248" max="10248" width="10.5546875" style="5" customWidth="1"/>
    <col min="10249" max="10249" width="6.5546875" style="5" customWidth="1"/>
    <col min="10250" max="10252" width="0" style="5" hidden="1" customWidth="1"/>
    <col min="10253" max="10253" width="6.44140625" style="5" bestFit="1" customWidth="1"/>
    <col min="10254" max="10254" width="13.5546875" style="5" bestFit="1" customWidth="1"/>
    <col min="10255" max="10256" width="31" style="5" bestFit="1" customWidth="1"/>
    <col min="10257" max="10257" width="38.44140625" style="5" bestFit="1" customWidth="1"/>
    <col min="10258" max="10261" width="12.109375" style="5" bestFit="1" customWidth="1"/>
    <col min="10262" max="10262" width="30" style="5" bestFit="1" customWidth="1"/>
    <col min="10263" max="10489" width="9.109375" style="5" customWidth="1"/>
    <col min="10490" max="10490" width="20" style="5" customWidth="1"/>
    <col min="10491" max="10491" width="32.88671875" style="5" customWidth="1"/>
    <col min="10492" max="10492" width="17.44140625" style="5" customWidth="1"/>
    <col min="10493" max="10493" width="17.109375" style="5" customWidth="1"/>
    <col min="10494" max="10494" width="23.88671875" style="5" customWidth="1"/>
    <col min="10495" max="10495" width="25.44140625" style="5" customWidth="1"/>
    <col min="10496" max="10496" width="19" style="5"/>
    <col min="10497" max="10497" width="9.109375" style="5" customWidth="1"/>
    <col min="10498" max="10498" width="20" style="5" customWidth="1"/>
    <col min="10499" max="10499" width="36.5546875" style="5" customWidth="1"/>
    <col min="10500" max="10500" width="17.44140625" style="5" customWidth="1"/>
    <col min="10501" max="10501" width="21.44140625" style="5" customWidth="1"/>
    <col min="10502" max="10502" width="25.44140625" style="5" bestFit="1" customWidth="1"/>
    <col min="10503" max="10503" width="27.109375" style="5" customWidth="1"/>
    <col min="10504" max="10504" width="10.5546875" style="5" customWidth="1"/>
    <col min="10505" max="10505" width="6.5546875" style="5" customWidth="1"/>
    <col min="10506" max="10508" width="0" style="5" hidden="1" customWidth="1"/>
    <col min="10509" max="10509" width="6.44140625" style="5" bestFit="1" customWidth="1"/>
    <col min="10510" max="10510" width="13.5546875" style="5" bestFit="1" customWidth="1"/>
    <col min="10511" max="10512" width="31" style="5" bestFit="1" customWidth="1"/>
    <col min="10513" max="10513" width="38.44140625" style="5" bestFit="1" customWidth="1"/>
    <col min="10514" max="10517" width="12.109375" style="5" bestFit="1" customWidth="1"/>
    <col min="10518" max="10518" width="30" style="5" bestFit="1" customWidth="1"/>
    <col min="10519" max="10745" width="9.109375" style="5" customWidth="1"/>
    <col min="10746" max="10746" width="20" style="5" customWidth="1"/>
    <col min="10747" max="10747" width="32.88671875" style="5" customWidth="1"/>
    <col min="10748" max="10748" width="17.44140625" style="5" customWidth="1"/>
    <col min="10749" max="10749" width="17.109375" style="5" customWidth="1"/>
    <col min="10750" max="10750" width="23.88671875" style="5" customWidth="1"/>
    <col min="10751" max="10751" width="25.44140625" style="5" customWidth="1"/>
    <col min="10752" max="10752" width="19" style="5"/>
    <col min="10753" max="10753" width="9.109375" style="5" customWidth="1"/>
    <col min="10754" max="10754" width="20" style="5" customWidth="1"/>
    <col min="10755" max="10755" width="36.5546875" style="5" customWidth="1"/>
    <col min="10756" max="10756" width="17.44140625" style="5" customWidth="1"/>
    <col min="10757" max="10757" width="21.44140625" style="5" customWidth="1"/>
    <col min="10758" max="10758" width="25.44140625" style="5" bestFit="1" customWidth="1"/>
    <col min="10759" max="10759" width="27.109375" style="5" customWidth="1"/>
    <col min="10760" max="10760" width="10.5546875" style="5" customWidth="1"/>
    <col min="10761" max="10761" width="6.5546875" style="5" customWidth="1"/>
    <col min="10762" max="10764" width="0" style="5" hidden="1" customWidth="1"/>
    <col min="10765" max="10765" width="6.44140625" style="5" bestFit="1" customWidth="1"/>
    <col min="10766" max="10766" width="13.5546875" style="5" bestFit="1" customWidth="1"/>
    <col min="10767" max="10768" width="31" style="5" bestFit="1" customWidth="1"/>
    <col min="10769" max="10769" width="38.44140625" style="5" bestFit="1" customWidth="1"/>
    <col min="10770" max="10773" width="12.109375" style="5" bestFit="1" customWidth="1"/>
    <col min="10774" max="10774" width="30" style="5" bestFit="1" customWidth="1"/>
    <col min="10775" max="11001" width="9.109375" style="5" customWidth="1"/>
    <col min="11002" max="11002" width="20" style="5" customWidth="1"/>
    <col min="11003" max="11003" width="32.88671875" style="5" customWidth="1"/>
    <col min="11004" max="11004" width="17.44140625" style="5" customWidth="1"/>
    <col min="11005" max="11005" width="17.109375" style="5" customWidth="1"/>
    <col min="11006" max="11006" width="23.88671875" style="5" customWidth="1"/>
    <col min="11007" max="11007" width="25.44140625" style="5" customWidth="1"/>
    <col min="11008" max="11008" width="19" style="5"/>
    <col min="11009" max="11009" width="9.109375" style="5" customWidth="1"/>
    <col min="11010" max="11010" width="20" style="5" customWidth="1"/>
    <col min="11011" max="11011" width="36.5546875" style="5" customWidth="1"/>
    <col min="11012" max="11012" width="17.44140625" style="5" customWidth="1"/>
    <col min="11013" max="11013" width="21.44140625" style="5" customWidth="1"/>
    <col min="11014" max="11014" width="25.44140625" style="5" bestFit="1" customWidth="1"/>
    <col min="11015" max="11015" width="27.109375" style="5" customWidth="1"/>
    <col min="11016" max="11016" width="10.5546875" style="5" customWidth="1"/>
    <col min="11017" max="11017" width="6.5546875" style="5" customWidth="1"/>
    <col min="11018" max="11020" width="0" style="5" hidden="1" customWidth="1"/>
    <col min="11021" max="11021" width="6.44140625" style="5" bestFit="1" customWidth="1"/>
    <col min="11022" max="11022" width="13.5546875" style="5" bestFit="1" customWidth="1"/>
    <col min="11023" max="11024" width="31" style="5" bestFit="1" customWidth="1"/>
    <col min="11025" max="11025" width="38.44140625" style="5" bestFit="1" customWidth="1"/>
    <col min="11026" max="11029" width="12.109375" style="5" bestFit="1" customWidth="1"/>
    <col min="11030" max="11030" width="30" style="5" bestFit="1" customWidth="1"/>
    <col min="11031" max="11257" width="9.109375" style="5" customWidth="1"/>
    <col min="11258" max="11258" width="20" style="5" customWidth="1"/>
    <col min="11259" max="11259" width="32.88671875" style="5" customWidth="1"/>
    <col min="11260" max="11260" width="17.44140625" style="5" customWidth="1"/>
    <col min="11261" max="11261" width="17.109375" style="5" customWidth="1"/>
    <col min="11262" max="11262" width="23.88671875" style="5" customWidth="1"/>
    <col min="11263" max="11263" width="25.44140625" style="5" customWidth="1"/>
    <col min="11264" max="11264" width="19" style="5"/>
    <col min="11265" max="11265" width="9.109375" style="5" customWidth="1"/>
    <col min="11266" max="11266" width="20" style="5" customWidth="1"/>
    <col min="11267" max="11267" width="36.5546875" style="5" customWidth="1"/>
    <col min="11268" max="11268" width="17.44140625" style="5" customWidth="1"/>
    <col min="11269" max="11269" width="21.44140625" style="5" customWidth="1"/>
    <col min="11270" max="11270" width="25.44140625" style="5" bestFit="1" customWidth="1"/>
    <col min="11271" max="11271" width="27.109375" style="5" customWidth="1"/>
    <col min="11272" max="11272" width="10.5546875" style="5" customWidth="1"/>
    <col min="11273" max="11273" width="6.5546875" style="5" customWidth="1"/>
    <col min="11274" max="11276" width="0" style="5" hidden="1" customWidth="1"/>
    <col min="11277" max="11277" width="6.44140625" style="5" bestFit="1" customWidth="1"/>
    <col min="11278" max="11278" width="13.5546875" style="5" bestFit="1" customWidth="1"/>
    <col min="11279" max="11280" width="31" style="5" bestFit="1" customWidth="1"/>
    <col min="11281" max="11281" width="38.44140625" style="5" bestFit="1" customWidth="1"/>
    <col min="11282" max="11285" width="12.109375" style="5" bestFit="1" customWidth="1"/>
    <col min="11286" max="11286" width="30" style="5" bestFit="1" customWidth="1"/>
    <col min="11287" max="11513" width="9.109375" style="5" customWidth="1"/>
    <col min="11514" max="11514" width="20" style="5" customWidth="1"/>
    <col min="11515" max="11515" width="32.88671875" style="5" customWidth="1"/>
    <col min="11516" max="11516" width="17.44140625" style="5" customWidth="1"/>
    <col min="11517" max="11517" width="17.109375" style="5" customWidth="1"/>
    <col min="11518" max="11518" width="23.88671875" style="5" customWidth="1"/>
    <col min="11519" max="11519" width="25.44140625" style="5" customWidth="1"/>
    <col min="11520" max="11520" width="19" style="5"/>
    <col min="11521" max="11521" width="9.109375" style="5" customWidth="1"/>
    <col min="11522" max="11522" width="20" style="5" customWidth="1"/>
    <col min="11523" max="11523" width="36.5546875" style="5" customWidth="1"/>
    <col min="11524" max="11524" width="17.44140625" style="5" customWidth="1"/>
    <col min="11525" max="11525" width="21.44140625" style="5" customWidth="1"/>
    <col min="11526" max="11526" width="25.44140625" style="5" bestFit="1" customWidth="1"/>
    <col min="11527" max="11527" width="27.109375" style="5" customWidth="1"/>
    <col min="11528" max="11528" width="10.5546875" style="5" customWidth="1"/>
    <col min="11529" max="11529" width="6.5546875" style="5" customWidth="1"/>
    <col min="11530" max="11532" width="0" style="5" hidden="1" customWidth="1"/>
    <col min="11533" max="11533" width="6.44140625" style="5" bestFit="1" customWidth="1"/>
    <col min="11534" max="11534" width="13.5546875" style="5" bestFit="1" customWidth="1"/>
    <col min="11535" max="11536" width="31" style="5" bestFit="1" customWidth="1"/>
    <col min="11537" max="11537" width="38.44140625" style="5" bestFit="1" customWidth="1"/>
    <col min="11538" max="11541" width="12.109375" style="5" bestFit="1" customWidth="1"/>
    <col min="11542" max="11542" width="30" style="5" bestFit="1" customWidth="1"/>
    <col min="11543" max="11769" width="9.109375" style="5" customWidth="1"/>
    <col min="11770" max="11770" width="20" style="5" customWidth="1"/>
    <col min="11771" max="11771" width="32.88671875" style="5" customWidth="1"/>
    <col min="11772" max="11772" width="17.44140625" style="5" customWidth="1"/>
    <col min="11773" max="11773" width="17.109375" style="5" customWidth="1"/>
    <col min="11774" max="11774" width="23.88671875" style="5" customWidth="1"/>
    <col min="11775" max="11775" width="25.44140625" style="5" customWidth="1"/>
    <col min="11776" max="11776" width="19" style="5"/>
    <col min="11777" max="11777" width="9.109375" style="5" customWidth="1"/>
    <col min="11778" max="11778" width="20" style="5" customWidth="1"/>
    <col min="11779" max="11779" width="36.5546875" style="5" customWidth="1"/>
    <col min="11780" max="11780" width="17.44140625" style="5" customWidth="1"/>
    <col min="11781" max="11781" width="21.44140625" style="5" customWidth="1"/>
    <col min="11782" max="11782" width="25.44140625" style="5" bestFit="1" customWidth="1"/>
    <col min="11783" max="11783" width="27.109375" style="5" customWidth="1"/>
    <col min="11784" max="11784" width="10.5546875" style="5" customWidth="1"/>
    <col min="11785" max="11785" width="6.5546875" style="5" customWidth="1"/>
    <col min="11786" max="11788" width="0" style="5" hidden="1" customWidth="1"/>
    <col min="11789" max="11789" width="6.44140625" style="5" bestFit="1" customWidth="1"/>
    <col min="11790" max="11790" width="13.5546875" style="5" bestFit="1" customWidth="1"/>
    <col min="11791" max="11792" width="31" style="5" bestFit="1" customWidth="1"/>
    <col min="11793" max="11793" width="38.44140625" style="5" bestFit="1" customWidth="1"/>
    <col min="11794" max="11797" width="12.109375" style="5" bestFit="1" customWidth="1"/>
    <col min="11798" max="11798" width="30" style="5" bestFit="1" customWidth="1"/>
    <col min="11799" max="12025" width="9.109375" style="5" customWidth="1"/>
    <col min="12026" max="12026" width="20" style="5" customWidth="1"/>
    <col min="12027" max="12027" width="32.88671875" style="5" customWidth="1"/>
    <col min="12028" max="12028" width="17.44140625" style="5" customWidth="1"/>
    <col min="12029" max="12029" width="17.109375" style="5" customWidth="1"/>
    <col min="12030" max="12030" width="23.88671875" style="5" customWidth="1"/>
    <col min="12031" max="12031" width="25.44140625" style="5" customWidth="1"/>
    <col min="12032" max="12032" width="19" style="5"/>
    <col min="12033" max="12033" width="9.109375" style="5" customWidth="1"/>
    <col min="12034" max="12034" width="20" style="5" customWidth="1"/>
    <col min="12035" max="12035" width="36.5546875" style="5" customWidth="1"/>
    <col min="12036" max="12036" width="17.44140625" style="5" customWidth="1"/>
    <col min="12037" max="12037" width="21.44140625" style="5" customWidth="1"/>
    <col min="12038" max="12038" width="25.44140625" style="5" bestFit="1" customWidth="1"/>
    <col min="12039" max="12039" width="27.109375" style="5" customWidth="1"/>
    <col min="12040" max="12040" width="10.5546875" style="5" customWidth="1"/>
    <col min="12041" max="12041" width="6.5546875" style="5" customWidth="1"/>
    <col min="12042" max="12044" width="0" style="5" hidden="1" customWidth="1"/>
    <col min="12045" max="12045" width="6.44140625" style="5" bestFit="1" customWidth="1"/>
    <col min="12046" max="12046" width="13.5546875" style="5" bestFit="1" customWidth="1"/>
    <col min="12047" max="12048" width="31" style="5" bestFit="1" customWidth="1"/>
    <col min="12049" max="12049" width="38.44140625" style="5" bestFit="1" customWidth="1"/>
    <col min="12050" max="12053" width="12.109375" style="5" bestFit="1" customWidth="1"/>
    <col min="12054" max="12054" width="30" style="5" bestFit="1" customWidth="1"/>
    <col min="12055" max="12281" width="9.109375" style="5" customWidth="1"/>
    <col min="12282" max="12282" width="20" style="5" customWidth="1"/>
    <col min="12283" max="12283" width="32.88671875" style="5" customWidth="1"/>
    <col min="12284" max="12284" width="17.44140625" style="5" customWidth="1"/>
    <col min="12285" max="12285" width="17.109375" style="5" customWidth="1"/>
    <col min="12286" max="12286" width="23.88671875" style="5" customWidth="1"/>
    <col min="12287" max="12287" width="25.44140625" style="5" customWidth="1"/>
    <col min="12288" max="12288" width="19" style="5"/>
    <col min="12289" max="12289" width="9.109375" style="5" customWidth="1"/>
    <col min="12290" max="12290" width="20" style="5" customWidth="1"/>
    <col min="12291" max="12291" width="36.5546875" style="5" customWidth="1"/>
    <col min="12292" max="12292" width="17.44140625" style="5" customWidth="1"/>
    <col min="12293" max="12293" width="21.44140625" style="5" customWidth="1"/>
    <col min="12294" max="12294" width="25.44140625" style="5" bestFit="1" customWidth="1"/>
    <col min="12295" max="12295" width="27.109375" style="5" customWidth="1"/>
    <col min="12296" max="12296" width="10.5546875" style="5" customWidth="1"/>
    <col min="12297" max="12297" width="6.5546875" style="5" customWidth="1"/>
    <col min="12298" max="12300" width="0" style="5" hidden="1" customWidth="1"/>
    <col min="12301" max="12301" width="6.44140625" style="5" bestFit="1" customWidth="1"/>
    <col min="12302" max="12302" width="13.5546875" style="5" bestFit="1" customWidth="1"/>
    <col min="12303" max="12304" width="31" style="5" bestFit="1" customWidth="1"/>
    <col min="12305" max="12305" width="38.44140625" style="5" bestFit="1" customWidth="1"/>
    <col min="12306" max="12309" width="12.109375" style="5" bestFit="1" customWidth="1"/>
    <col min="12310" max="12310" width="30" style="5" bestFit="1" customWidth="1"/>
    <col min="12311" max="12537" width="9.109375" style="5" customWidth="1"/>
    <col min="12538" max="12538" width="20" style="5" customWidth="1"/>
    <col min="12539" max="12539" width="32.88671875" style="5" customWidth="1"/>
    <col min="12540" max="12540" width="17.44140625" style="5" customWidth="1"/>
    <col min="12541" max="12541" width="17.109375" style="5" customWidth="1"/>
    <col min="12542" max="12542" width="23.88671875" style="5" customWidth="1"/>
    <col min="12543" max="12543" width="25.44140625" style="5" customWidth="1"/>
    <col min="12544" max="12544" width="19" style="5"/>
    <col min="12545" max="12545" width="9.109375" style="5" customWidth="1"/>
    <col min="12546" max="12546" width="20" style="5" customWidth="1"/>
    <col min="12547" max="12547" width="36.5546875" style="5" customWidth="1"/>
    <col min="12548" max="12548" width="17.44140625" style="5" customWidth="1"/>
    <col min="12549" max="12549" width="21.44140625" style="5" customWidth="1"/>
    <col min="12550" max="12550" width="25.44140625" style="5" bestFit="1" customWidth="1"/>
    <col min="12551" max="12551" width="27.109375" style="5" customWidth="1"/>
    <col min="12552" max="12552" width="10.5546875" style="5" customWidth="1"/>
    <col min="12553" max="12553" width="6.5546875" style="5" customWidth="1"/>
    <col min="12554" max="12556" width="0" style="5" hidden="1" customWidth="1"/>
    <col min="12557" max="12557" width="6.44140625" style="5" bestFit="1" customWidth="1"/>
    <col min="12558" max="12558" width="13.5546875" style="5" bestFit="1" customWidth="1"/>
    <col min="12559" max="12560" width="31" style="5" bestFit="1" customWidth="1"/>
    <col min="12561" max="12561" width="38.44140625" style="5" bestFit="1" customWidth="1"/>
    <col min="12562" max="12565" width="12.109375" style="5" bestFit="1" customWidth="1"/>
    <col min="12566" max="12566" width="30" style="5" bestFit="1" customWidth="1"/>
    <col min="12567" max="12793" width="9.109375" style="5" customWidth="1"/>
    <col min="12794" max="12794" width="20" style="5" customWidth="1"/>
    <col min="12795" max="12795" width="32.88671875" style="5" customWidth="1"/>
    <col min="12796" max="12796" width="17.44140625" style="5" customWidth="1"/>
    <col min="12797" max="12797" width="17.109375" style="5" customWidth="1"/>
    <col min="12798" max="12798" width="23.88671875" style="5" customWidth="1"/>
    <col min="12799" max="12799" width="25.44140625" style="5" customWidth="1"/>
    <col min="12800" max="12800" width="19" style="5"/>
    <col min="12801" max="12801" width="9.109375" style="5" customWidth="1"/>
    <col min="12802" max="12802" width="20" style="5" customWidth="1"/>
    <col min="12803" max="12803" width="36.5546875" style="5" customWidth="1"/>
    <col min="12804" max="12804" width="17.44140625" style="5" customWidth="1"/>
    <col min="12805" max="12805" width="21.44140625" style="5" customWidth="1"/>
    <col min="12806" max="12806" width="25.44140625" style="5" bestFit="1" customWidth="1"/>
    <col min="12807" max="12807" width="27.109375" style="5" customWidth="1"/>
    <col min="12808" max="12808" width="10.5546875" style="5" customWidth="1"/>
    <col min="12809" max="12809" width="6.5546875" style="5" customWidth="1"/>
    <col min="12810" max="12812" width="0" style="5" hidden="1" customWidth="1"/>
    <col min="12813" max="12813" width="6.44140625" style="5" bestFit="1" customWidth="1"/>
    <col min="12814" max="12814" width="13.5546875" style="5" bestFit="1" customWidth="1"/>
    <col min="12815" max="12816" width="31" style="5" bestFit="1" customWidth="1"/>
    <col min="12817" max="12817" width="38.44140625" style="5" bestFit="1" customWidth="1"/>
    <col min="12818" max="12821" width="12.109375" style="5" bestFit="1" customWidth="1"/>
    <col min="12822" max="12822" width="30" style="5" bestFit="1" customWidth="1"/>
    <col min="12823" max="13049" width="9.109375" style="5" customWidth="1"/>
    <col min="13050" max="13050" width="20" style="5" customWidth="1"/>
    <col min="13051" max="13051" width="32.88671875" style="5" customWidth="1"/>
    <col min="13052" max="13052" width="17.44140625" style="5" customWidth="1"/>
    <col min="13053" max="13053" width="17.109375" style="5" customWidth="1"/>
    <col min="13054" max="13054" width="23.88671875" style="5" customWidth="1"/>
    <col min="13055" max="13055" width="25.44140625" style="5" customWidth="1"/>
    <col min="13056" max="13056" width="19" style="5"/>
    <col min="13057" max="13057" width="9.109375" style="5" customWidth="1"/>
    <col min="13058" max="13058" width="20" style="5" customWidth="1"/>
    <col min="13059" max="13059" width="36.5546875" style="5" customWidth="1"/>
    <col min="13060" max="13060" width="17.44140625" style="5" customWidth="1"/>
    <col min="13061" max="13061" width="21.44140625" style="5" customWidth="1"/>
    <col min="13062" max="13062" width="25.44140625" style="5" bestFit="1" customWidth="1"/>
    <col min="13063" max="13063" width="27.109375" style="5" customWidth="1"/>
    <col min="13064" max="13064" width="10.5546875" style="5" customWidth="1"/>
    <col min="13065" max="13065" width="6.5546875" style="5" customWidth="1"/>
    <col min="13066" max="13068" width="0" style="5" hidden="1" customWidth="1"/>
    <col min="13069" max="13069" width="6.44140625" style="5" bestFit="1" customWidth="1"/>
    <col min="13070" max="13070" width="13.5546875" style="5" bestFit="1" customWidth="1"/>
    <col min="13071" max="13072" width="31" style="5" bestFit="1" customWidth="1"/>
    <col min="13073" max="13073" width="38.44140625" style="5" bestFit="1" customWidth="1"/>
    <col min="13074" max="13077" width="12.109375" style="5" bestFit="1" customWidth="1"/>
    <col min="13078" max="13078" width="30" style="5" bestFit="1" customWidth="1"/>
    <col min="13079" max="13305" width="9.109375" style="5" customWidth="1"/>
    <col min="13306" max="13306" width="20" style="5" customWidth="1"/>
    <col min="13307" max="13307" width="32.88671875" style="5" customWidth="1"/>
    <col min="13308" max="13308" width="17.44140625" style="5" customWidth="1"/>
    <col min="13309" max="13309" width="17.109375" style="5" customWidth="1"/>
    <col min="13310" max="13310" width="23.88671875" style="5" customWidth="1"/>
    <col min="13311" max="13311" width="25.44140625" style="5" customWidth="1"/>
    <col min="13312" max="13312" width="19" style="5"/>
    <col min="13313" max="13313" width="9.109375" style="5" customWidth="1"/>
    <col min="13314" max="13314" width="20" style="5" customWidth="1"/>
    <col min="13315" max="13315" width="36.5546875" style="5" customWidth="1"/>
    <col min="13316" max="13316" width="17.44140625" style="5" customWidth="1"/>
    <col min="13317" max="13317" width="21.44140625" style="5" customWidth="1"/>
    <col min="13318" max="13318" width="25.44140625" style="5" bestFit="1" customWidth="1"/>
    <col min="13319" max="13319" width="27.109375" style="5" customWidth="1"/>
    <col min="13320" max="13320" width="10.5546875" style="5" customWidth="1"/>
    <col min="13321" max="13321" width="6.5546875" style="5" customWidth="1"/>
    <col min="13322" max="13324" width="0" style="5" hidden="1" customWidth="1"/>
    <col min="13325" max="13325" width="6.44140625" style="5" bestFit="1" customWidth="1"/>
    <col min="13326" max="13326" width="13.5546875" style="5" bestFit="1" customWidth="1"/>
    <col min="13327" max="13328" width="31" style="5" bestFit="1" customWidth="1"/>
    <col min="13329" max="13329" width="38.44140625" style="5" bestFit="1" customWidth="1"/>
    <col min="13330" max="13333" width="12.109375" style="5" bestFit="1" customWidth="1"/>
    <col min="13334" max="13334" width="30" style="5" bestFit="1" customWidth="1"/>
    <col min="13335" max="13561" width="9.109375" style="5" customWidth="1"/>
    <col min="13562" max="13562" width="20" style="5" customWidth="1"/>
    <col min="13563" max="13563" width="32.88671875" style="5" customWidth="1"/>
    <col min="13564" max="13564" width="17.44140625" style="5" customWidth="1"/>
    <col min="13565" max="13565" width="17.109375" style="5" customWidth="1"/>
    <col min="13566" max="13566" width="23.88671875" style="5" customWidth="1"/>
    <col min="13567" max="13567" width="25.44140625" style="5" customWidth="1"/>
    <col min="13568" max="13568" width="19" style="5"/>
    <col min="13569" max="13569" width="9.109375" style="5" customWidth="1"/>
    <col min="13570" max="13570" width="20" style="5" customWidth="1"/>
    <col min="13571" max="13571" width="36.5546875" style="5" customWidth="1"/>
    <col min="13572" max="13572" width="17.44140625" style="5" customWidth="1"/>
    <col min="13573" max="13573" width="21.44140625" style="5" customWidth="1"/>
    <col min="13574" max="13574" width="25.44140625" style="5" bestFit="1" customWidth="1"/>
    <col min="13575" max="13575" width="27.109375" style="5" customWidth="1"/>
    <col min="13576" max="13576" width="10.5546875" style="5" customWidth="1"/>
    <col min="13577" max="13577" width="6.5546875" style="5" customWidth="1"/>
    <col min="13578" max="13580" width="0" style="5" hidden="1" customWidth="1"/>
    <col min="13581" max="13581" width="6.44140625" style="5" bestFit="1" customWidth="1"/>
    <col min="13582" max="13582" width="13.5546875" style="5" bestFit="1" customWidth="1"/>
    <col min="13583" max="13584" width="31" style="5" bestFit="1" customWidth="1"/>
    <col min="13585" max="13585" width="38.44140625" style="5" bestFit="1" customWidth="1"/>
    <col min="13586" max="13589" width="12.109375" style="5" bestFit="1" customWidth="1"/>
    <col min="13590" max="13590" width="30" style="5" bestFit="1" customWidth="1"/>
    <col min="13591" max="13817" width="9.109375" style="5" customWidth="1"/>
    <col min="13818" max="13818" width="20" style="5" customWidth="1"/>
    <col min="13819" max="13819" width="32.88671875" style="5" customWidth="1"/>
    <col min="13820" max="13820" width="17.44140625" style="5" customWidth="1"/>
    <col min="13821" max="13821" width="17.109375" style="5" customWidth="1"/>
    <col min="13822" max="13822" width="23.88671875" style="5" customWidth="1"/>
    <col min="13823" max="13823" width="25.44140625" style="5" customWidth="1"/>
    <col min="13824" max="13824" width="19" style="5"/>
    <col min="13825" max="13825" width="9.109375" style="5" customWidth="1"/>
    <col min="13826" max="13826" width="20" style="5" customWidth="1"/>
    <col min="13827" max="13827" width="36.5546875" style="5" customWidth="1"/>
    <col min="13828" max="13828" width="17.44140625" style="5" customWidth="1"/>
    <col min="13829" max="13829" width="21.44140625" style="5" customWidth="1"/>
    <col min="13830" max="13830" width="25.44140625" style="5" bestFit="1" customWidth="1"/>
    <col min="13831" max="13831" width="27.109375" style="5" customWidth="1"/>
    <col min="13832" max="13832" width="10.5546875" style="5" customWidth="1"/>
    <col min="13833" max="13833" width="6.5546875" style="5" customWidth="1"/>
    <col min="13834" max="13836" width="0" style="5" hidden="1" customWidth="1"/>
    <col min="13837" max="13837" width="6.44140625" style="5" bestFit="1" customWidth="1"/>
    <col min="13838" max="13838" width="13.5546875" style="5" bestFit="1" customWidth="1"/>
    <col min="13839" max="13840" width="31" style="5" bestFit="1" customWidth="1"/>
    <col min="13841" max="13841" width="38.44140625" style="5" bestFit="1" customWidth="1"/>
    <col min="13842" max="13845" width="12.109375" style="5" bestFit="1" customWidth="1"/>
    <col min="13846" max="13846" width="30" style="5" bestFit="1" customWidth="1"/>
    <col min="13847" max="14073" width="9.109375" style="5" customWidth="1"/>
    <col min="14074" max="14074" width="20" style="5" customWidth="1"/>
    <col min="14075" max="14075" width="32.88671875" style="5" customWidth="1"/>
    <col min="14076" max="14076" width="17.44140625" style="5" customWidth="1"/>
    <col min="14077" max="14077" width="17.109375" style="5" customWidth="1"/>
    <col min="14078" max="14078" width="23.88671875" style="5" customWidth="1"/>
    <col min="14079" max="14079" width="25.44140625" style="5" customWidth="1"/>
    <col min="14080" max="14080" width="19" style="5"/>
    <col min="14081" max="14081" width="9.109375" style="5" customWidth="1"/>
    <col min="14082" max="14082" width="20" style="5" customWidth="1"/>
    <col min="14083" max="14083" width="36.5546875" style="5" customWidth="1"/>
    <col min="14084" max="14084" width="17.44140625" style="5" customWidth="1"/>
    <col min="14085" max="14085" width="21.44140625" style="5" customWidth="1"/>
    <col min="14086" max="14086" width="25.44140625" style="5" bestFit="1" customWidth="1"/>
    <col min="14087" max="14087" width="27.109375" style="5" customWidth="1"/>
    <col min="14088" max="14088" width="10.5546875" style="5" customWidth="1"/>
    <col min="14089" max="14089" width="6.5546875" style="5" customWidth="1"/>
    <col min="14090" max="14092" width="0" style="5" hidden="1" customWidth="1"/>
    <col min="14093" max="14093" width="6.44140625" style="5" bestFit="1" customWidth="1"/>
    <col min="14094" max="14094" width="13.5546875" style="5" bestFit="1" customWidth="1"/>
    <col min="14095" max="14096" width="31" style="5" bestFit="1" customWidth="1"/>
    <col min="14097" max="14097" width="38.44140625" style="5" bestFit="1" customWidth="1"/>
    <col min="14098" max="14101" width="12.109375" style="5" bestFit="1" customWidth="1"/>
    <col min="14102" max="14102" width="30" style="5" bestFit="1" customWidth="1"/>
    <col min="14103" max="14329" width="9.109375" style="5" customWidth="1"/>
    <col min="14330" max="14330" width="20" style="5" customWidth="1"/>
    <col min="14331" max="14331" width="32.88671875" style="5" customWidth="1"/>
    <col min="14332" max="14332" width="17.44140625" style="5" customWidth="1"/>
    <col min="14333" max="14333" width="17.109375" style="5" customWidth="1"/>
    <col min="14334" max="14334" width="23.88671875" style="5" customWidth="1"/>
    <col min="14335" max="14335" width="25.44140625" style="5" customWidth="1"/>
    <col min="14336" max="14336" width="19" style="5"/>
    <col min="14337" max="14337" width="9.109375" style="5" customWidth="1"/>
    <col min="14338" max="14338" width="20" style="5" customWidth="1"/>
    <col min="14339" max="14339" width="36.5546875" style="5" customWidth="1"/>
    <col min="14340" max="14340" width="17.44140625" style="5" customWidth="1"/>
    <col min="14341" max="14341" width="21.44140625" style="5" customWidth="1"/>
    <col min="14342" max="14342" width="25.44140625" style="5" bestFit="1" customWidth="1"/>
    <col min="14343" max="14343" width="27.109375" style="5" customWidth="1"/>
    <col min="14344" max="14344" width="10.5546875" style="5" customWidth="1"/>
    <col min="14345" max="14345" width="6.5546875" style="5" customWidth="1"/>
    <col min="14346" max="14348" width="0" style="5" hidden="1" customWidth="1"/>
    <col min="14349" max="14349" width="6.44140625" style="5" bestFit="1" customWidth="1"/>
    <col min="14350" max="14350" width="13.5546875" style="5" bestFit="1" customWidth="1"/>
    <col min="14351" max="14352" width="31" style="5" bestFit="1" customWidth="1"/>
    <col min="14353" max="14353" width="38.44140625" style="5" bestFit="1" customWidth="1"/>
    <col min="14354" max="14357" width="12.109375" style="5" bestFit="1" customWidth="1"/>
    <col min="14358" max="14358" width="30" style="5" bestFit="1" customWidth="1"/>
    <col min="14359" max="14585" width="9.109375" style="5" customWidth="1"/>
    <col min="14586" max="14586" width="20" style="5" customWidth="1"/>
    <col min="14587" max="14587" width="32.88671875" style="5" customWidth="1"/>
    <col min="14588" max="14588" width="17.44140625" style="5" customWidth="1"/>
    <col min="14589" max="14589" width="17.109375" style="5" customWidth="1"/>
    <col min="14590" max="14590" width="23.88671875" style="5" customWidth="1"/>
    <col min="14591" max="14591" width="25.44140625" style="5" customWidth="1"/>
    <col min="14592" max="14592" width="19" style="5"/>
    <col min="14593" max="14593" width="9.109375" style="5" customWidth="1"/>
    <col min="14594" max="14594" width="20" style="5" customWidth="1"/>
    <col min="14595" max="14595" width="36.5546875" style="5" customWidth="1"/>
    <col min="14596" max="14596" width="17.44140625" style="5" customWidth="1"/>
    <col min="14597" max="14597" width="21.44140625" style="5" customWidth="1"/>
    <col min="14598" max="14598" width="25.44140625" style="5" bestFit="1" customWidth="1"/>
    <col min="14599" max="14599" width="27.109375" style="5" customWidth="1"/>
    <col min="14600" max="14600" width="10.5546875" style="5" customWidth="1"/>
    <col min="14601" max="14601" width="6.5546875" style="5" customWidth="1"/>
    <col min="14602" max="14604" width="0" style="5" hidden="1" customWidth="1"/>
    <col min="14605" max="14605" width="6.44140625" style="5" bestFit="1" customWidth="1"/>
    <col min="14606" max="14606" width="13.5546875" style="5" bestFit="1" customWidth="1"/>
    <col min="14607" max="14608" width="31" style="5" bestFit="1" customWidth="1"/>
    <col min="14609" max="14609" width="38.44140625" style="5" bestFit="1" customWidth="1"/>
    <col min="14610" max="14613" width="12.109375" style="5" bestFit="1" customWidth="1"/>
    <col min="14614" max="14614" width="30" style="5" bestFit="1" customWidth="1"/>
    <col min="14615" max="14841" width="9.109375" style="5" customWidth="1"/>
    <col min="14842" max="14842" width="20" style="5" customWidth="1"/>
    <col min="14843" max="14843" width="32.88671875" style="5" customWidth="1"/>
    <col min="14844" max="14844" width="17.44140625" style="5" customWidth="1"/>
    <col min="14845" max="14845" width="17.109375" style="5" customWidth="1"/>
    <col min="14846" max="14846" width="23.88671875" style="5" customWidth="1"/>
    <col min="14847" max="14847" width="25.44140625" style="5" customWidth="1"/>
    <col min="14848" max="14848" width="19" style="5"/>
    <col min="14849" max="14849" width="9.109375" style="5" customWidth="1"/>
    <col min="14850" max="14850" width="20" style="5" customWidth="1"/>
    <col min="14851" max="14851" width="36.5546875" style="5" customWidth="1"/>
    <col min="14852" max="14852" width="17.44140625" style="5" customWidth="1"/>
    <col min="14853" max="14853" width="21.44140625" style="5" customWidth="1"/>
    <col min="14854" max="14854" width="25.44140625" style="5" bestFit="1" customWidth="1"/>
    <col min="14855" max="14855" width="27.109375" style="5" customWidth="1"/>
    <col min="14856" max="14856" width="10.5546875" style="5" customWidth="1"/>
    <col min="14857" max="14857" width="6.5546875" style="5" customWidth="1"/>
    <col min="14858" max="14860" width="0" style="5" hidden="1" customWidth="1"/>
    <col min="14861" max="14861" width="6.44140625" style="5" bestFit="1" customWidth="1"/>
    <col min="14862" max="14862" width="13.5546875" style="5" bestFit="1" customWidth="1"/>
    <col min="14863" max="14864" width="31" style="5" bestFit="1" customWidth="1"/>
    <col min="14865" max="14865" width="38.44140625" style="5" bestFit="1" customWidth="1"/>
    <col min="14866" max="14869" width="12.109375" style="5" bestFit="1" customWidth="1"/>
    <col min="14870" max="14870" width="30" style="5" bestFit="1" customWidth="1"/>
    <col min="14871" max="15097" width="9.109375" style="5" customWidth="1"/>
    <col min="15098" max="15098" width="20" style="5" customWidth="1"/>
    <col min="15099" max="15099" width="32.88671875" style="5" customWidth="1"/>
    <col min="15100" max="15100" width="17.44140625" style="5" customWidth="1"/>
    <col min="15101" max="15101" width="17.109375" style="5" customWidth="1"/>
    <col min="15102" max="15102" width="23.88671875" style="5" customWidth="1"/>
    <col min="15103" max="15103" width="25.44140625" style="5" customWidth="1"/>
    <col min="15104" max="15104" width="19" style="5"/>
    <col min="15105" max="15105" width="9.109375" style="5" customWidth="1"/>
    <col min="15106" max="15106" width="20" style="5" customWidth="1"/>
    <col min="15107" max="15107" width="36.5546875" style="5" customWidth="1"/>
    <col min="15108" max="15108" width="17.44140625" style="5" customWidth="1"/>
    <col min="15109" max="15109" width="21.44140625" style="5" customWidth="1"/>
    <col min="15110" max="15110" width="25.44140625" style="5" bestFit="1" customWidth="1"/>
    <col min="15111" max="15111" width="27.109375" style="5" customWidth="1"/>
    <col min="15112" max="15112" width="10.5546875" style="5" customWidth="1"/>
    <col min="15113" max="15113" width="6.5546875" style="5" customWidth="1"/>
    <col min="15114" max="15116" width="0" style="5" hidden="1" customWidth="1"/>
    <col min="15117" max="15117" width="6.44140625" style="5" bestFit="1" customWidth="1"/>
    <col min="15118" max="15118" width="13.5546875" style="5" bestFit="1" customWidth="1"/>
    <col min="15119" max="15120" width="31" style="5" bestFit="1" customWidth="1"/>
    <col min="15121" max="15121" width="38.44140625" style="5" bestFit="1" customWidth="1"/>
    <col min="15122" max="15125" width="12.109375" style="5" bestFit="1" customWidth="1"/>
    <col min="15126" max="15126" width="30" style="5" bestFit="1" customWidth="1"/>
    <col min="15127" max="15353" width="9.109375" style="5" customWidth="1"/>
    <col min="15354" max="15354" width="20" style="5" customWidth="1"/>
    <col min="15355" max="15355" width="32.88671875" style="5" customWidth="1"/>
    <col min="15356" max="15356" width="17.44140625" style="5" customWidth="1"/>
    <col min="15357" max="15357" width="17.109375" style="5" customWidth="1"/>
    <col min="15358" max="15358" width="23.88671875" style="5" customWidth="1"/>
    <col min="15359" max="15359" width="25.44140625" style="5" customWidth="1"/>
    <col min="15360" max="15360" width="19" style="5"/>
    <col min="15361" max="15361" width="9.109375" style="5" customWidth="1"/>
    <col min="15362" max="15362" width="20" style="5" customWidth="1"/>
    <col min="15363" max="15363" width="36.5546875" style="5" customWidth="1"/>
    <col min="15364" max="15364" width="17.44140625" style="5" customWidth="1"/>
    <col min="15365" max="15365" width="21.44140625" style="5" customWidth="1"/>
    <col min="15366" max="15366" width="25.44140625" style="5" bestFit="1" customWidth="1"/>
    <col min="15367" max="15367" width="27.109375" style="5" customWidth="1"/>
    <col min="15368" max="15368" width="10.5546875" style="5" customWidth="1"/>
    <col min="15369" max="15369" width="6.5546875" style="5" customWidth="1"/>
    <col min="15370" max="15372" width="0" style="5" hidden="1" customWidth="1"/>
    <col min="15373" max="15373" width="6.44140625" style="5" bestFit="1" customWidth="1"/>
    <col min="15374" max="15374" width="13.5546875" style="5" bestFit="1" customWidth="1"/>
    <col min="15375" max="15376" width="31" style="5" bestFit="1" customWidth="1"/>
    <col min="15377" max="15377" width="38.44140625" style="5" bestFit="1" customWidth="1"/>
    <col min="15378" max="15381" width="12.109375" style="5" bestFit="1" customWidth="1"/>
    <col min="15382" max="15382" width="30" style="5" bestFit="1" customWidth="1"/>
    <col min="15383" max="15609" width="9.109375" style="5" customWidth="1"/>
    <col min="15610" max="15610" width="20" style="5" customWidth="1"/>
    <col min="15611" max="15611" width="32.88671875" style="5" customWidth="1"/>
    <col min="15612" max="15612" width="17.44140625" style="5" customWidth="1"/>
    <col min="15613" max="15613" width="17.109375" style="5" customWidth="1"/>
    <col min="15614" max="15614" width="23.88671875" style="5" customWidth="1"/>
    <col min="15615" max="15615" width="25.44140625" style="5" customWidth="1"/>
    <col min="15616" max="15616" width="19" style="5"/>
    <col min="15617" max="15617" width="9.109375" style="5" customWidth="1"/>
    <col min="15618" max="15618" width="20" style="5" customWidth="1"/>
    <col min="15619" max="15619" width="36.5546875" style="5" customWidth="1"/>
    <col min="15620" max="15620" width="17.44140625" style="5" customWidth="1"/>
    <col min="15621" max="15621" width="21.44140625" style="5" customWidth="1"/>
    <col min="15622" max="15622" width="25.44140625" style="5" bestFit="1" customWidth="1"/>
    <col min="15623" max="15623" width="27.109375" style="5" customWidth="1"/>
    <col min="15624" max="15624" width="10.5546875" style="5" customWidth="1"/>
    <col min="15625" max="15625" width="6.5546875" style="5" customWidth="1"/>
    <col min="15626" max="15628" width="0" style="5" hidden="1" customWidth="1"/>
    <col min="15629" max="15629" width="6.44140625" style="5" bestFit="1" customWidth="1"/>
    <col min="15630" max="15630" width="13.5546875" style="5" bestFit="1" customWidth="1"/>
    <col min="15631" max="15632" width="31" style="5" bestFit="1" customWidth="1"/>
    <col min="15633" max="15633" width="38.44140625" style="5" bestFit="1" customWidth="1"/>
    <col min="15634" max="15637" width="12.109375" style="5" bestFit="1" customWidth="1"/>
    <col min="15638" max="15638" width="30" style="5" bestFit="1" customWidth="1"/>
    <col min="15639" max="15865" width="9.109375" style="5" customWidth="1"/>
    <col min="15866" max="15866" width="20" style="5" customWidth="1"/>
    <col min="15867" max="15867" width="32.88671875" style="5" customWidth="1"/>
    <col min="15868" max="15868" width="17.44140625" style="5" customWidth="1"/>
    <col min="15869" max="15869" width="17.109375" style="5" customWidth="1"/>
    <col min="15870" max="15870" width="23.88671875" style="5" customWidth="1"/>
    <col min="15871" max="15871" width="25.44140625" style="5" customWidth="1"/>
    <col min="15872" max="15872" width="19" style="5"/>
    <col min="15873" max="15873" width="9.109375" style="5" customWidth="1"/>
    <col min="15874" max="15874" width="20" style="5" customWidth="1"/>
    <col min="15875" max="15875" width="36.5546875" style="5" customWidth="1"/>
    <col min="15876" max="15876" width="17.44140625" style="5" customWidth="1"/>
    <col min="15877" max="15877" width="21.44140625" style="5" customWidth="1"/>
    <col min="15878" max="15878" width="25.44140625" style="5" bestFit="1" customWidth="1"/>
    <col min="15879" max="15879" width="27.109375" style="5" customWidth="1"/>
    <col min="15880" max="15880" width="10.5546875" style="5" customWidth="1"/>
    <col min="15881" max="15881" width="6.5546875" style="5" customWidth="1"/>
    <col min="15882" max="15884" width="0" style="5" hidden="1" customWidth="1"/>
    <col min="15885" max="15885" width="6.44140625" style="5" bestFit="1" customWidth="1"/>
    <col min="15886" max="15886" width="13.5546875" style="5" bestFit="1" customWidth="1"/>
    <col min="15887" max="15888" width="31" style="5" bestFit="1" customWidth="1"/>
    <col min="15889" max="15889" width="38.44140625" style="5" bestFit="1" customWidth="1"/>
    <col min="15890" max="15893" width="12.109375" style="5" bestFit="1" customWidth="1"/>
    <col min="15894" max="15894" width="30" style="5" bestFit="1" customWidth="1"/>
    <col min="15895" max="16121" width="9.109375" style="5" customWidth="1"/>
    <col min="16122" max="16122" width="20" style="5" customWidth="1"/>
    <col min="16123" max="16123" width="32.88671875" style="5" customWidth="1"/>
    <col min="16124" max="16124" width="17.44140625" style="5" customWidth="1"/>
    <col min="16125" max="16125" width="17.109375" style="5" customWidth="1"/>
    <col min="16126" max="16126" width="23.88671875" style="5" customWidth="1"/>
    <col min="16127" max="16127" width="25.44140625" style="5" customWidth="1"/>
    <col min="16128" max="16128" width="19" style="5"/>
    <col min="16129" max="16129" width="9.109375" style="5" customWidth="1"/>
    <col min="16130" max="16130" width="20" style="5" customWidth="1"/>
    <col min="16131" max="16131" width="36.5546875" style="5" customWidth="1"/>
    <col min="16132" max="16132" width="17.44140625" style="5" customWidth="1"/>
    <col min="16133" max="16133" width="21.44140625" style="5" customWidth="1"/>
    <col min="16134" max="16134" width="25.44140625" style="5" bestFit="1" customWidth="1"/>
    <col min="16135" max="16135" width="27.109375" style="5" customWidth="1"/>
    <col min="16136" max="16136" width="10.5546875" style="5" customWidth="1"/>
    <col min="16137" max="16137" width="6.5546875" style="5" customWidth="1"/>
    <col min="16138" max="16140" width="0" style="5" hidden="1" customWidth="1"/>
    <col min="16141" max="16141" width="6.44140625" style="5" bestFit="1" customWidth="1"/>
    <col min="16142" max="16142" width="13.5546875" style="5" bestFit="1" customWidth="1"/>
    <col min="16143" max="16144" width="31" style="5" bestFit="1" customWidth="1"/>
    <col min="16145" max="16145" width="38.44140625" style="5" bestFit="1" customWidth="1"/>
    <col min="16146" max="16149" width="12.109375" style="5" bestFit="1" customWidth="1"/>
    <col min="16150" max="16150" width="30" style="5" bestFit="1" customWidth="1"/>
    <col min="16151" max="16377" width="9.109375" style="5" customWidth="1"/>
    <col min="16378" max="16378" width="20" style="5" customWidth="1"/>
    <col min="16379" max="16379" width="32.88671875" style="5" customWidth="1"/>
    <col min="16380" max="16380" width="17.44140625" style="5" customWidth="1"/>
    <col min="16381" max="16381" width="17.109375" style="5" customWidth="1"/>
    <col min="16382" max="16382" width="23.88671875" style="5" customWidth="1"/>
    <col min="16383" max="16383" width="25.44140625" style="5" customWidth="1"/>
    <col min="16384" max="16384" width="19" style="5"/>
  </cols>
  <sheetData>
    <row r="1" spans="2:22" ht="42.75" customHeight="1" thickBot="1" x14ac:dyDescent="0.3">
      <c r="B1" s="136" t="s">
        <v>0</v>
      </c>
      <c r="C1" s="137"/>
      <c r="D1" s="137"/>
      <c r="E1" s="137"/>
      <c r="F1" s="1" t="str">
        <f>K15</f>
        <v>February</v>
      </c>
      <c r="G1" s="1">
        <f>K14</f>
        <v>2025</v>
      </c>
      <c r="H1" s="2"/>
      <c r="I1" s="3"/>
      <c r="J1" s="67"/>
      <c r="K1" s="67"/>
      <c r="L1" s="67"/>
      <c r="M1" s="68"/>
      <c r="N1" s="68"/>
      <c r="O1" s="69"/>
      <c r="P1" s="69"/>
      <c r="Q1" s="68"/>
      <c r="R1" s="68"/>
      <c r="S1" s="68"/>
      <c r="T1" s="68"/>
      <c r="U1" s="68"/>
      <c r="V1" s="68"/>
    </row>
    <row r="2" spans="2:22" ht="8.25" customHeight="1" thickBot="1" x14ac:dyDescent="0.3">
      <c r="B2" s="7"/>
      <c r="C2" s="8"/>
      <c r="D2" s="8"/>
      <c r="E2" s="8"/>
      <c r="F2" s="8"/>
      <c r="G2" s="8"/>
      <c r="H2" s="8"/>
      <c r="I2" s="8"/>
    </row>
    <row r="3" spans="2:22" ht="20.25" customHeight="1" x14ac:dyDescent="0.25">
      <c r="B3" s="9" t="s">
        <v>1</v>
      </c>
      <c r="C3" s="138" t="s">
        <v>2</v>
      </c>
      <c r="D3" s="138"/>
      <c r="E3" s="138"/>
      <c r="F3" s="10" t="s">
        <v>3</v>
      </c>
      <c r="G3" s="70" t="s">
        <v>45</v>
      </c>
      <c r="H3" s="71" t="s">
        <v>43</v>
      </c>
      <c r="I3" s="8"/>
    </row>
    <row r="4" spans="2:22" ht="20.25" customHeight="1" x14ac:dyDescent="0.25">
      <c r="B4" s="139" t="s">
        <v>4</v>
      </c>
      <c r="C4" s="142" t="s">
        <v>44</v>
      </c>
      <c r="D4" s="143"/>
      <c r="E4" s="144"/>
      <c r="F4" s="151" t="s">
        <v>56</v>
      </c>
      <c r="G4" s="96" t="s">
        <v>65</v>
      </c>
      <c r="H4" s="97" t="s">
        <v>69</v>
      </c>
      <c r="I4" s="8"/>
    </row>
    <row r="5" spans="2:22" ht="20.25" customHeight="1" x14ac:dyDescent="0.25">
      <c r="B5" s="140"/>
      <c r="C5" s="145"/>
      <c r="D5" s="146"/>
      <c r="E5" s="147"/>
      <c r="F5" s="152"/>
      <c r="G5" s="94" t="s">
        <v>57</v>
      </c>
      <c r="H5" s="95" t="s">
        <v>48</v>
      </c>
      <c r="I5" s="8"/>
    </row>
    <row r="6" spans="2:22" ht="20.25" customHeight="1" x14ac:dyDescent="0.25">
      <c r="B6" s="140"/>
      <c r="C6" s="145"/>
      <c r="D6" s="146"/>
      <c r="E6" s="147"/>
      <c r="F6" s="152"/>
      <c r="G6" s="96" t="s">
        <v>58</v>
      </c>
      <c r="H6" s="97" t="s">
        <v>49</v>
      </c>
      <c r="I6" s="8"/>
    </row>
    <row r="7" spans="2:22" ht="20.25" customHeight="1" x14ac:dyDescent="0.25">
      <c r="B7" s="140"/>
      <c r="C7" s="145"/>
      <c r="D7" s="146"/>
      <c r="E7" s="147"/>
      <c r="F7" s="152"/>
      <c r="G7" s="96" t="s">
        <v>59</v>
      </c>
      <c r="H7" s="97" t="s">
        <v>50</v>
      </c>
      <c r="I7" s="8"/>
    </row>
    <row r="8" spans="2:22" ht="20.25" customHeight="1" x14ac:dyDescent="0.25">
      <c r="B8" s="140"/>
      <c r="C8" s="145"/>
      <c r="D8" s="146"/>
      <c r="E8" s="147"/>
      <c r="F8" s="152"/>
      <c r="G8" s="96" t="s">
        <v>60</v>
      </c>
      <c r="H8" s="97" t="s">
        <v>51</v>
      </c>
      <c r="I8" s="8"/>
    </row>
    <row r="9" spans="2:22" ht="20.25" customHeight="1" x14ac:dyDescent="0.25">
      <c r="B9" s="140"/>
      <c r="C9" s="145"/>
      <c r="D9" s="146"/>
      <c r="E9" s="147"/>
      <c r="F9" s="152"/>
      <c r="G9" s="96" t="s">
        <v>61</v>
      </c>
      <c r="H9" s="97" t="s">
        <v>52</v>
      </c>
      <c r="I9" s="8"/>
    </row>
    <row r="10" spans="2:22" ht="37.35" customHeight="1" x14ac:dyDescent="0.25">
      <c r="B10" s="140"/>
      <c r="C10" s="145"/>
      <c r="D10" s="146"/>
      <c r="E10" s="147"/>
      <c r="F10" s="152"/>
      <c r="G10" s="96" t="s">
        <v>62</v>
      </c>
      <c r="H10" s="98" t="s">
        <v>53</v>
      </c>
      <c r="I10" s="8"/>
    </row>
    <row r="11" spans="2:22" ht="20.25" customHeight="1" x14ac:dyDescent="0.25">
      <c r="B11" s="140"/>
      <c r="C11" s="145"/>
      <c r="D11" s="146"/>
      <c r="E11" s="147"/>
      <c r="F11" s="152"/>
      <c r="G11" s="96" t="s">
        <v>63</v>
      </c>
      <c r="H11" s="97" t="s">
        <v>54</v>
      </c>
      <c r="I11" s="8"/>
    </row>
    <row r="12" spans="2:22" ht="20.25" customHeight="1" thickBot="1" x14ac:dyDescent="0.3">
      <c r="B12" s="141"/>
      <c r="C12" s="148"/>
      <c r="D12" s="149"/>
      <c r="E12" s="150"/>
      <c r="F12" s="153"/>
      <c r="G12" s="99" t="s">
        <v>64</v>
      </c>
      <c r="H12" s="100" t="s">
        <v>55</v>
      </c>
      <c r="I12" s="8"/>
    </row>
    <row r="13" spans="2:22" ht="45.9" customHeight="1" thickBot="1" x14ac:dyDescent="0.3">
      <c r="B13" s="8"/>
      <c r="C13" s="8"/>
      <c r="D13" s="8"/>
      <c r="E13" s="8"/>
      <c r="F13" s="8"/>
      <c r="G13" s="8"/>
      <c r="H13" s="8"/>
      <c r="I13" s="11"/>
      <c r="J13" s="154" t="s">
        <v>5</v>
      </c>
      <c r="K13" s="155"/>
      <c r="L13" s="63"/>
      <c r="M13" s="126" t="s">
        <v>6</v>
      </c>
      <c r="N13" s="127"/>
      <c r="O13" s="92" t="s">
        <v>7</v>
      </c>
      <c r="P13" s="92" t="s">
        <v>41</v>
      </c>
      <c r="Q13" s="93" t="s">
        <v>8</v>
      </c>
      <c r="R13" s="128" t="s">
        <v>9</v>
      </c>
      <c r="S13" s="129"/>
      <c r="T13" s="129"/>
      <c r="U13" s="129"/>
      <c r="V13" s="130"/>
    </row>
    <row r="14" spans="2:22" ht="21.6" thickBot="1" x14ac:dyDescent="0.3">
      <c r="B14" s="131" t="s">
        <v>20</v>
      </c>
      <c r="C14" s="131"/>
      <c r="D14" s="131"/>
      <c r="E14" s="131"/>
      <c r="F14" s="132" t="str">
        <f>CONCATENATE(F1,", ",G1)</f>
        <v>February, 2025</v>
      </c>
      <c r="G14" s="132"/>
      <c r="H14" s="8"/>
      <c r="I14" s="8"/>
      <c r="J14" s="12" t="s">
        <v>10</v>
      </c>
      <c r="K14" s="13">
        <v>2025</v>
      </c>
      <c r="L14" s="5"/>
      <c r="M14" s="14" t="s">
        <v>11</v>
      </c>
      <c r="N14" s="14" t="s">
        <v>12</v>
      </c>
      <c r="O14" s="14" t="s">
        <v>13</v>
      </c>
      <c r="P14" s="14" t="s">
        <v>14</v>
      </c>
      <c r="Q14" s="15"/>
      <c r="R14" s="16" t="s">
        <v>15</v>
      </c>
      <c r="S14" s="16" t="s">
        <v>16</v>
      </c>
      <c r="T14" s="16" t="s">
        <v>17</v>
      </c>
      <c r="U14" s="16" t="s">
        <v>18</v>
      </c>
      <c r="V14" s="16" t="s">
        <v>19</v>
      </c>
    </row>
    <row r="15" spans="2:22" ht="21" x14ac:dyDescent="0.25">
      <c r="B15" s="133"/>
      <c r="C15" s="133"/>
      <c r="D15" s="133"/>
      <c r="E15" s="133"/>
      <c r="F15" s="133"/>
      <c r="G15" s="133"/>
      <c r="H15" s="133"/>
      <c r="I15" s="8"/>
      <c r="J15" s="12" t="s">
        <v>21</v>
      </c>
      <c r="K15" s="89" t="s">
        <v>33</v>
      </c>
      <c r="L15" s="5"/>
      <c r="M15" s="117">
        <v>2024</v>
      </c>
      <c r="N15" s="17"/>
      <c r="O15" s="18"/>
      <c r="P15" s="18"/>
      <c r="Q15" s="19"/>
      <c r="R15" s="20">
        <v>45537</v>
      </c>
      <c r="S15" s="20">
        <v>45544</v>
      </c>
      <c r="T15" s="20">
        <v>45551</v>
      </c>
      <c r="U15" s="20">
        <v>45558</v>
      </c>
      <c r="V15" s="21">
        <v>45565</v>
      </c>
    </row>
    <row r="16" spans="2:22" ht="18" thickBot="1" x14ac:dyDescent="0.3">
      <c r="B16" s="120" t="s">
        <v>26</v>
      </c>
      <c r="C16" s="120"/>
      <c r="D16" s="120"/>
      <c r="E16" s="120"/>
      <c r="F16" s="120"/>
      <c r="G16" s="120"/>
      <c r="H16" s="120"/>
      <c r="I16" s="105"/>
      <c r="J16" s="22"/>
      <c r="K16" s="23"/>
      <c r="L16" s="5"/>
      <c r="M16" s="118"/>
      <c r="N16" s="29" t="s">
        <v>23</v>
      </c>
      <c r="O16" s="30">
        <f>((P16)/10)*50</f>
        <v>-1.3119999999999976</v>
      </c>
      <c r="P16" s="30">
        <f>Q16-$K$18</f>
        <v>-0.26239999999999952</v>
      </c>
      <c r="Q16" s="32">
        <f>AVERAGE(R16:V16)</f>
        <v>3.8386000000000005</v>
      </c>
      <c r="R16" s="32">
        <v>3.919</v>
      </c>
      <c r="S16" s="32">
        <v>3.871</v>
      </c>
      <c r="T16" s="32">
        <v>3.8180000000000001</v>
      </c>
      <c r="U16" s="32">
        <v>3.7970000000000002</v>
      </c>
      <c r="V16" s="113">
        <v>3.7879999999999998</v>
      </c>
    </row>
    <row r="17" spans="2:22" ht="21.6" thickBot="1" x14ac:dyDescent="0.3">
      <c r="B17" s="121" t="s">
        <v>29</v>
      </c>
      <c r="C17" s="121"/>
      <c r="D17" s="34" t="str">
        <f>CONCATENATE(F1," ",G1," is")</f>
        <v>February 2025 is</v>
      </c>
      <c r="E17" s="35">
        <f>K20</f>
        <v>-1.1337499999999978</v>
      </c>
      <c r="F17" s="122" t="s">
        <v>30</v>
      </c>
      <c r="G17" s="122"/>
      <c r="H17" s="122"/>
      <c r="I17" s="105"/>
      <c r="J17" s="134" t="s">
        <v>24</v>
      </c>
      <c r="K17" s="135"/>
      <c r="L17" s="5"/>
      <c r="M17" s="118"/>
      <c r="N17" s="72"/>
      <c r="O17" s="73"/>
      <c r="P17" s="59"/>
      <c r="Q17" s="74"/>
      <c r="R17" s="75">
        <v>45572</v>
      </c>
      <c r="S17" s="75">
        <v>45579</v>
      </c>
      <c r="T17" s="75">
        <v>45586</v>
      </c>
      <c r="U17" s="75">
        <v>45593</v>
      </c>
      <c r="V17" s="43" t="s">
        <v>46</v>
      </c>
    </row>
    <row r="18" spans="2:22" ht="18" thickBot="1" x14ac:dyDescent="0.3">
      <c r="I18" s="24"/>
      <c r="J18" s="107" t="s">
        <v>66</v>
      </c>
      <c r="K18" s="25">
        <v>4.101</v>
      </c>
      <c r="L18" s="5"/>
      <c r="M18" s="118"/>
      <c r="N18" s="77" t="s">
        <v>25</v>
      </c>
      <c r="O18" s="61">
        <f>((P18)/10)*50</f>
        <v>-1.6999999999999995</v>
      </c>
      <c r="P18" s="61">
        <f>Q18-$K$18</f>
        <v>-0.33999999999999986</v>
      </c>
      <c r="Q18" s="78">
        <f>AVERAGE(R18:V18)</f>
        <v>3.7610000000000001</v>
      </c>
      <c r="R18" s="114">
        <v>3.7650000000000001</v>
      </c>
      <c r="S18" s="114">
        <v>3.766</v>
      </c>
      <c r="T18" s="114">
        <v>3.76</v>
      </c>
      <c r="U18" s="114">
        <v>3.7530000000000001</v>
      </c>
      <c r="V18" s="66"/>
    </row>
    <row r="19" spans="2:22" ht="18" thickBot="1" x14ac:dyDescent="0.3">
      <c r="I19" s="105"/>
      <c r="J19" s="26"/>
      <c r="K19" s="27"/>
      <c r="L19" s="5"/>
      <c r="M19" s="118"/>
      <c r="N19" s="17"/>
      <c r="O19" s="18"/>
      <c r="P19" s="28"/>
      <c r="Q19" s="19"/>
      <c r="R19" s="20">
        <v>45600</v>
      </c>
      <c r="S19" s="20">
        <v>45607</v>
      </c>
      <c r="T19" s="20">
        <v>45614</v>
      </c>
      <c r="U19" s="20">
        <v>45621</v>
      </c>
      <c r="V19" s="108" t="s">
        <v>46</v>
      </c>
    </row>
    <row r="20" spans="2:22" ht="35.4" thickBot="1" x14ac:dyDescent="0.3">
      <c r="B20" s="120" t="s">
        <v>47</v>
      </c>
      <c r="C20" s="120"/>
      <c r="D20" s="120"/>
      <c r="E20" s="120"/>
      <c r="F20" s="120"/>
      <c r="G20" s="120"/>
      <c r="H20" s="120"/>
      <c r="I20" s="105"/>
      <c r="J20" s="106" t="s">
        <v>27</v>
      </c>
      <c r="K20" s="90">
        <v>-1.1337499999999978</v>
      </c>
      <c r="L20" s="5"/>
      <c r="M20" s="119"/>
      <c r="N20" s="29" t="s">
        <v>28</v>
      </c>
      <c r="O20" s="30">
        <f>((P20)/10)*50</f>
        <v>-1.7212500000000008</v>
      </c>
      <c r="P20" s="30">
        <f>Q20-$K$18</f>
        <v>-0.34425000000000017</v>
      </c>
      <c r="Q20" s="31">
        <f>AVERAGE(R20:V20)</f>
        <v>3.7567499999999998</v>
      </c>
      <c r="R20" s="32">
        <v>3.7530000000000001</v>
      </c>
      <c r="S20" s="32">
        <v>3.7469999999999999</v>
      </c>
      <c r="T20" s="32">
        <v>3.7509999999999999</v>
      </c>
      <c r="U20" s="32">
        <v>3.7759999999999998</v>
      </c>
      <c r="V20" s="33"/>
    </row>
    <row r="21" spans="2:22" ht="20.25" customHeight="1" x14ac:dyDescent="0.25">
      <c r="B21" s="121" t="s">
        <v>29</v>
      </c>
      <c r="C21" s="121"/>
      <c r="D21" s="34" t="str">
        <f>CONCATENATE(F1," ",G1," is")</f>
        <v>February 2025 is</v>
      </c>
      <c r="E21" s="35">
        <f>K23</f>
        <v>-0.22674999999999956</v>
      </c>
      <c r="F21" s="122" t="s">
        <v>32</v>
      </c>
      <c r="G21" s="122"/>
      <c r="H21" s="122"/>
      <c r="I21" s="36"/>
      <c r="J21" s="37"/>
      <c r="K21" s="38"/>
      <c r="L21" s="5"/>
      <c r="M21" s="117">
        <v>2025</v>
      </c>
      <c r="N21" s="72"/>
      <c r="O21" s="73"/>
      <c r="P21" s="59"/>
      <c r="Q21" s="79"/>
      <c r="R21" s="75">
        <v>45628</v>
      </c>
      <c r="S21" s="75">
        <v>45635</v>
      </c>
      <c r="T21" s="75">
        <v>41989</v>
      </c>
      <c r="U21" s="75">
        <v>45649</v>
      </c>
      <c r="V21" s="76">
        <v>45656</v>
      </c>
    </row>
    <row r="22" spans="2:22" ht="21.6" thickBot="1" x14ac:dyDescent="0.3">
      <c r="B22" s="101"/>
      <c r="C22" s="101"/>
      <c r="D22" s="102"/>
      <c r="E22" s="103"/>
      <c r="F22" s="104"/>
      <c r="G22" s="104"/>
      <c r="H22" s="104"/>
      <c r="I22" s="105"/>
      <c r="J22" s="26"/>
      <c r="K22" s="27"/>
      <c r="L22" s="5"/>
      <c r="M22" s="118"/>
      <c r="N22" s="77" t="s">
        <v>31</v>
      </c>
      <c r="O22" s="61">
        <f>((P22)/10)*50</f>
        <v>-1.7129999999999979</v>
      </c>
      <c r="P22" s="61">
        <f>Q22-$K$18</f>
        <v>-0.34259999999999957</v>
      </c>
      <c r="Q22" s="80">
        <f>AVERAGE(R22:V22)</f>
        <v>3.7584000000000004</v>
      </c>
      <c r="R22" s="114">
        <v>3.7730000000000001</v>
      </c>
      <c r="S22" s="114">
        <v>3.7549999999999999</v>
      </c>
      <c r="T22" s="114">
        <v>3.754</v>
      </c>
      <c r="U22" s="114">
        <v>3.7570000000000001</v>
      </c>
      <c r="V22" s="114">
        <v>3.7530000000000001</v>
      </c>
    </row>
    <row r="23" spans="2:22" ht="35.4" thickBot="1" x14ac:dyDescent="0.3">
      <c r="I23" s="105"/>
      <c r="J23" s="106" t="s">
        <v>42</v>
      </c>
      <c r="K23" s="90">
        <v>-0.22674999999999956</v>
      </c>
      <c r="L23" s="5"/>
      <c r="M23" s="118"/>
      <c r="N23" s="17"/>
      <c r="O23" s="18"/>
      <c r="P23" s="18"/>
      <c r="Q23" s="19"/>
      <c r="R23" s="20">
        <v>45663</v>
      </c>
      <c r="S23" s="20">
        <v>45670</v>
      </c>
      <c r="T23" s="20">
        <v>45677</v>
      </c>
      <c r="U23" s="20">
        <v>45684</v>
      </c>
      <c r="V23" s="21" t="s">
        <v>46</v>
      </c>
    </row>
    <row r="24" spans="2:22" ht="18" thickBot="1" x14ac:dyDescent="0.3">
      <c r="B24" s="53"/>
      <c r="C24" s="123" t="s">
        <v>68</v>
      </c>
      <c r="D24" s="123"/>
      <c r="E24" s="123"/>
      <c r="F24" s="123"/>
      <c r="G24" s="123"/>
      <c r="H24" s="112">
        <v>4.101</v>
      </c>
      <c r="I24" s="36"/>
      <c r="J24" s="24"/>
      <c r="K24" s="24"/>
      <c r="L24" s="5"/>
      <c r="M24" s="118"/>
      <c r="N24" s="29" t="s">
        <v>33</v>
      </c>
      <c r="O24" s="30">
        <f>((P24)/10)*50</f>
        <v>-1.1337499999999978</v>
      </c>
      <c r="P24" s="30">
        <f>Q24-$K$18</f>
        <v>-0.22674999999999956</v>
      </c>
      <c r="Q24" s="32">
        <f>AVERAGE(R24:V24)</f>
        <v>3.8742500000000004</v>
      </c>
      <c r="R24" s="32">
        <v>3.7709999999999999</v>
      </c>
      <c r="S24" s="32">
        <v>3.8210000000000002</v>
      </c>
      <c r="T24" s="32">
        <v>3.944</v>
      </c>
      <c r="U24" s="32">
        <v>3.9609999999999999</v>
      </c>
      <c r="V24" s="33"/>
    </row>
    <row r="25" spans="2:22" ht="17.399999999999999" x14ac:dyDescent="0.25">
      <c r="B25" s="53"/>
      <c r="C25" s="124" t="s">
        <v>67</v>
      </c>
      <c r="D25" s="124"/>
      <c r="E25" s="124"/>
      <c r="F25" s="124"/>
      <c r="G25" s="124"/>
      <c r="H25" s="50"/>
      <c r="I25" s="36"/>
      <c r="J25" s="24"/>
      <c r="K25" s="24"/>
      <c r="L25" s="5"/>
      <c r="M25" s="118"/>
      <c r="N25" s="81"/>
      <c r="O25" s="82"/>
      <c r="P25" s="83"/>
      <c r="Q25" s="84"/>
      <c r="R25" s="85">
        <v>45691</v>
      </c>
      <c r="S25" s="85">
        <v>45698</v>
      </c>
      <c r="T25" s="85">
        <v>45705</v>
      </c>
      <c r="U25" s="85">
        <v>45712</v>
      </c>
      <c r="V25" s="76" t="s">
        <v>46</v>
      </c>
    </row>
    <row r="26" spans="2:22" ht="24" customHeight="1" thickBot="1" x14ac:dyDescent="0.3">
      <c r="B26" s="125" t="s">
        <v>36</v>
      </c>
      <c r="C26" s="125"/>
      <c r="D26" s="125"/>
      <c r="E26" s="125"/>
      <c r="F26" s="125"/>
      <c r="G26" s="125"/>
      <c r="H26" s="125"/>
      <c r="I26" s="49"/>
      <c r="J26" s="91"/>
      <c r="K26" s="24"/>
      <c r="L26" s="5"/>
      <c r="M26" s="118"/>
      <c r="N26" s="77" t="s">
        <v>34</v>
      </c>
      <c r="O26" s="61" t="e">
        <f>((P26)/10)*50</f>
        <v>#DIV/0!</v>
      </c>
      <c r="P26" s="61" t="e">
        <f>Q26-$K$18</f>
        <v>#DIV/0!</v>
      </c>
      <c r="Q26" s="78" t="e">
        <f>AVERAGE(R26:V26)</f>
        <v>#DIV/0!</v>
      </c>
      <c r="R26" s="78"/>
      <c r="S26" s="78"/>
      <c r="T26" s="78"/>
      <c r="U26" s="78"/>
      <c r="V26" s="66"/>
    </row>
    <row r="27" spans="2:22" ht="24" customHeight="1" x14ac:dyDescent="0.25">
      <c r="I27" s="49"/>
      <c r="J27" s="24"/>
      <c r="K27" s="24"/>
      <c r="L27" s="5"/>
      <c r="M27" s="118"/>
      <c r="N27" s="17"/>
      <c r="O27" s="18"/>
      <c r="P27" s="28"/>
      <c r="Q27" s="19"/>
      <c r="R27" s="20">
        <v>45719</v>
      </c>
      <c r="S27" s="20">
        <v>45726</v>
      </c>
      <c r="T27" s="20">
        <v>45733</v>
      </c>
      <c r="U27" s="20">
        <v>45740</v>
      </c>
      <c r="V27" s="21">
        <v>45747</v>
      </c>
    </row>
    <row r="28" spans="2:22" ht="24" customHeight="1" thickBot="1" x14ac:dyDescent="0.3">
      <c r="I28" s="49"/>
      <c r="J28" s="24"/>
      <c r="K28" s="24"/>
      <c r="L28" s="5"/>
      <c r="M28" s="118"/>
      <c r="N28" s="29" t="s">
        <v>35</v>
      </c>
      <c r="O28" s="30" t="e">
        <f>((P28)/10)*50</f>
        <v>#DIV/0!</v>
      </c>
      <c r="P28" s="30" t="e">
        <f>Q28-$K$18</f>
        <v>#DIV/0!</v>
      </c>
      <c r="Q28" s="31" t="e">
        <f>AVERAGE(R28:V28)</f>
        <v>#DIV/0!</v>
      </c>
      <c r="R28" s="32"/>
      <c r="S28" s="32"/>
      <c r="T28" s="32"/>
      <c r="U28" s="32"/>
      <c r="V28" s="113"/>
    </row>
    <row r="29" spans="2:22" ht="17.399999999999999" x14ac:dyDescent="0.25">
      <c r="B29" s="52"/>
      <c r="C29" s="51"/>
      <c r="D29" s="51"/>
      <c r="E29" s="51"/>
      <c r="F29" s="51"/>
      <c r="G29" s="51"/>
      <c r="H29" s="51"/>
      <c r="I29" s="51"/>
      <c r="J29" s="24"/>
      <c r="K29" s="24"/>
      <c r="L29" s="5"/>
      <c r="M29" s="118"/>
      <c r="N29" s="72"/>
      <c r="O29" s="73"/>
      <c r="P29" s="59"/>
      <c r="Q29" s="79"/>
      <c r="R29" s="75">
        <v>45754</v>
      </c>
      <c r="S29" s="75">
        <v>45761</v>
      </c>
      <c r="T29" s="75">
        <v>45768</v>
      </c>
      <c r="U29" s="75">
        <v>45775</v>
      </c>
      <c r="V29" s="76" t="s">
        <v>46</v>
      </c>
    </row>
    <row r="30" spans="2:22" ht="18" thickBot="1" x14ac:dyDescent="0.3">
      <c r="I30" s="51"/>
      <c r="K30" s="5"/>
      <c r="L30" s="5"/>
      <c r="M30" s="118"/>
      <c r="N30" s="77" t="s">
        <v>37</v>
      </c>
      <c r="O30" s="61" t="e">
        <f>((P30)/10)*50</f>
        <v>#DIV/0!</v>
      </c>
      <c r="P30" s="61" t="e">
        <f>Q30-$K$18</f>
        <v>#DIV/0!</v>
      </c>
      <c r="Q30" s="80" t="e">
        <f>AVERAGE(R30:V30)</f>
        <v>#DIV/0!</v>
      </c>
      <c r="R30" s="78"/>
      <c r="S30" s="78"/>
      <c r="T30" s="78"/>
      <c r="U30" s="78"/>
      <c r="V30" s="66"/>
    </row>
    <row r="31" spans="2:22" ht="17.399999999999999" x14ac:dyDescent="0.25">
      <c r="I31" s="51"/>
      <c r="J31" s="5"/>
      <c r="K31" s="5"/>
      <c r="L31" s="5"/>
      <c r="M31" s="118"/>
      <c r="N31" s="17"/>
      <c r="O31" s="18"/>
      <c r="P31" s="18"/>
      <c r="Q31" s="19"/>
      <c r="R31" s="20">
        <v>45782</v>
      </c>
      <c r="S31" s="20">
        <v>45789</v>
      </c>
      <c r="T31" s="20">
        <v>45796</v>
      </c>
      <c r="U31" s="20">
        <v>45803</v>
      </c>
      <c r="V31" s="21" t="s">
        <v>46</v>
      </c>
    </row>
    <row r="32" spans="2:22" ht="18" thickBot="1" x14ac:dyDescent="0.3">
      <c r="J32" s="5"/>
      <c r="K32" s="5"/>
      <c r="L32" s="5"/>
      <c r="M32" s="118"/>
      <c r="N32" s="29" t="s">
        <v>38</v>
      </c>
      <c r="O32" s="30" t="e">
        <f>((P32)/10)*50</f>
        <v>#DIV/0!</v>
      </c>
      <c r="P32" s="30" t="e">
        <f>Q32-$K$18</f>
        <v>#DIV/0!</v>
      </c>
      <c r="Q32" s="32" t="e">
        <f>AVERAGE(R32:V32)</f>
        <v>#DIV/0!</v>
      </c>
      <c r="R32" s="32"/>
      <c r="S32" s="32"/>
      <c r="T32" s="32"/>
      <c r="U32" s="32"/>
      <c r="V32" s="33"/>
    </row>
    <row r="33" spans="9:22" ht="17.399999999999999" x14ac:dyDescent="0.25">
      <c r="J33" s="5"/>
      <c r="K33" s="5"/>
      <c r="L33" s="5"/>
      <c r="M33" s="118"/>
      <c r="N33" s="39"/>
      <c r="O33" s="73"/>
      <c r="P33" s="40"/>
      <c r="Q33" s="54"/>
      <c r="R33" s="42">
        <v>45810</v>
      </c>
      <c r="S33" s="42">
        <v>45817</v>
      </c>
      <c r="T33" s="42">
        <v>45824</v>
      </c>
      <c r="U33" s="42">
        <v>45831</v>
      </c>
      <c r="V33" s="43">
        <v>45838</v>
      </c>
    </row>
    <row r="34" spans="9:22" ht="18" thickBot="1" x14ac:dyDescent="0.3">
      <c r="I34" s="5"/>
      <c r="J34" s="5"/>
      <c r="K34" s="5"/>
      <c r="L34" s="5"/>
      <c r="M34" s="118"/>
      <c r="N34" s="44" t="s">
        <v>39</v>
      </c>
      <c r="O34" s="61" t="e">
        <f>((P34)/10)*50</f>
        <v>#DIV/0!</v>
      </c>
      <c r="P34" s="45" t="e">
        <f>Q34-$K$18</f>
        <v>#DIV/0!</v>
      </c>
      <c r="Q34" s="47" t="e">
        <f>AVERAGE(R34:V34)</f>
        <v>#DIV/0!</v>
      </c>
      <c r="R34" s="47"/>
      <c r="S34" s="47"/>
      <c r="T34" s="47"/>
      <c r="U34" s="47"/>
      <c r="V34" s="113"/>
    </row>
    <row r="35" spans="9:22" ht="17.399999999999999" x14ac:dyDescent="0.25">
      <c r="I35" s="5"/>
      <c r="J35" s="5"/>
      <c r="K35" s="5"/>
      <c r="L35" s="5"/>
      <c r="M35" s="118"/>
      <c r="N35" s="17"/>
      <c r="O35" s="18"/>
      <c r="P35" s="28"/>
      <c r="Q35" s="19"/>
      <c r="R35" s="20">
        <v>45845</v>
      </c>
      <c r="S35" s="20">
        <v>45852</v>
      </c>
      <c r="T35" s="20">
        <v>45859</v>
      </c>
      <c r="U35" s="20">
        <v>45866</v>
      </c>
      <c r="V35" s="21" t="s">
        <v>46</v>
      </c>
    </row>
    <row r="36" spans="9:22" ht="18" thickBot="1" x14ac:dyDescent="0.3">
      <c r="I36" s="5"/>
      <c r="J36" s="5"/>
      <c r="K36" s="5"/>
      <c r="L36" s="5"/>
      <c r="M36" s="118"/>
      <c r="N36" s="29" t="s">
        <v>40</v>
      </c>
      <c r="O36" s="30" t="e">
        <f>((P36)/10)*50</f>
        <v>#DIV/0!</v>
      </c>
      <c r="P36" s="30" t="e">
        <f>Q36-$K$18</f>
        <v>#DIV/0!</v>
      </c>
      <c r="Q36" s="31" t="e">
        <f>AVERAGE(R36:V36)</f>
        <v>#DIV/0!</v>
      </c>
      <c r="R36" s="32"/>
      <c r="S36" s="32"/>
      <c r="T36" s="32"/>
      <c r="U36" s="32"/>
      <c r="V36" s="33"/>
    </row>
    <row r="37" spans="9:22" ht="17.399999999999999" x14ac:dyDescent="0.25">
      <c r="I37" s="5"/>
      <c r="J37" s="5"/>
      <c r="K37" s="5"/>
      <c r="L37" s="5"/>
      <c r="M37" s="118"/>
      <c r="N37" s="39"/>
      <c r="O37" s="73"/>
      <c r="P37" s="40"/>
      <c r="Q37" s="41"/>
      <c r="R37" s="42">
        <v>45873</v>
      </c>
      <c r="S37" s="42">
        <v>45880</v>
      </c>
      <c r="T37" s="42">
        <v>45887</v>
      </c>
      <c r="U37" s="42">
        <v>45894</v>
      </c>
      <c r="V37" s="43" t="s">
        <v>46</v>
      </c>
    </row>
    <row r="38" spans="9:22" ht="18" thickBot="1" x14ac:dyDescent="0.3">
      <c r="I38" s="5"/>
      <c r="J38" s="5"/>
      <c r="K38" s="5"/>
      <c r="L38" s="5"/>
      <c r="M38" s="118"/>
      <c r="N38" s="44" t="s">
        <v>22</v>
      </c>
      <c r="O38" s="61" t="e">
        <f>((P38)/10)*50</f>
        <v>#DIV/0!</v>
      </c>
      <c r="P38" s="45" t="e">
        <f>Q38-$K$18</f>
        <v>#DIV/0!</v>
      </c>
      <c r="Q38" s="46" t="e">
        <f>AVERAGE(R38:V38)</f>
        <v>#DIV/0!</v>
      </c>
      <c r="R38" s="47"/>
      <c r="S38" s="47"/>
      <c r="T38" s="47"/>
      <c r="U38" s="47"/>
      <c r="V38" s="48"/>
    </row>
    <row r="39" spans="9:22" ht="17.399999999999999" x14ac:dyDescent="0.25">
      <c r="I39" s="5"/>
      <c r="J39" s="5"/>
      <c r="K39" s="5"/>
      <c r="L39" s="5"/>
      <c r="M39" s="118"/>
      <c r="N39" s="55"/>
      <c r="O39" s="18"/>
      <c r="P39" s="28"/>
      <c r="Q39" s="56"/>
      <c r="R39" s="20">
        <v>45901</v>
      </c>
      <c r="S39" s="20">
        <v>45908</v>
      </c>
      <c r="T39" s="20">
        <v>45915</v>
      </c>
      <c r="U39" s="20">
        <v>45922</v>
      </c>
      <c r="V39" s="21">
        <v>45929</v>
      </c>
    </row>
    <row r="40" spans="9:22" ht="18" thickBot="1" x14ac:dyDescent="0.3">
      <c r="I40" s="5"/>
      <c r="J40" s="5"/>
      <c r="K40" s="5"/>
      <c r="L40" s="5"/>
      <c r="M40" s="118"/>
      <c r="N40" s="57" t="s">
        <v>23</v>
      </c>
      <c r="O40" s="30" t="e">
        <f>((P40)/10)*50</f>
        <v>#DIV/0!</v>
      </c>
      <c r="P40" s="30" t="e">
        <f>Q40-$K$18</f>
        <v>#DIV/0!</v>
      </c>
      <c r="Q40" s="31" t="e">
        <f>AVERAGE(R40:V40)</f>
        <v>#DIV/0!</v>
      </c>
      <c r="R40" s="32"/>
      <c r="S40" s="32"/>
      <c r="T40" s="32"/>
      <c r="U40" s="32"/>
      <c r="V40" s="113"/>
    </row>
    <row r="41" spans="9:22" ht="17.399999999999999" x14ac:dyDescent="0.25">
      <c r="I41" s="5"/>
      <c r="J41" s="5"/>
      <c r="K41" s="5"/>
      <c r="L41" s="5"/>
      <c r="M41" s="118"/>
      <c r="N41" s="58"/>
      <c r="O41" s="73"/>
      <c r="P41" s="59"/>
      <c r="Q41" s="41"/>
      <c r="R41" s="42">
        <v>45936</v>
      </c>
      <c r="S41" s="42">
        <v>45943</v>
      </c>
      <c r="T41" s="42">
        <v>45950</v>
      </c>
      <c r="U41" s="42">
        <v>45957</v>
      </c>
      <c r="V41" s="43" t="s">
        <v>46</v>
      </c>
    </row>
    <row r="42" spans="9:22" ht="18" thickBot="1" x14ac:dyDescent="0.3">
      <c r="I42" s="5"/>
      <c r="J42" s="5"/>
      <c r="K42" s="5"/>
      <c r="L42" s="5"/>
      <c r="M42" s="118"/>
      <c r="N42" s="60" t="s">
        <v>25</v>
      </c>
      <c r="O42" s="61" t="e">
        <f>((P42)/10)*50</f>
        <v>#DIV/0!</v>
      </c>
      <c r="P42" s="61" t="e">
        <f>Q42-$K$18</f>
        <v>#DIV/0!</v>
      </c>
      <c r="Q42" s="46" t="e">
        <f>AVERAGE(R42:V42)</f>
        <v>#DIV/0!</v>
      </c>
      <c r="R42" s="47"/>
      <c r="S42" s="47"/>
      <c r="T42" s="47"/>
      <c r="U42" s="47"/>
      <c r="V42" s="48"/>
    </row>
    <row r="43" spans="9:22" ht="17.399999999999999" x14ac:dyDescent="0.25">
      <c r="I43" s="5"/>
      <c r="J43" s="5"/>
      <c r="K43" s="5"/>
      <c r="L43" s="5"/>
      <c r="M43" s="118"/>
      <c r="N43" s="55"/>
      <c r="O43" s="18"/>
      <c r="P43" s="28"/>
      <c r="Q43" s="56"/>
      <c r="R43" s="20">
        <v>45964</v>
      </c>
      <c r="S43" s="20">
        <v>45971</v>
      </c>
      <c r="T43" s="20">
        <v>45978</v>
      </c>
      <c r="U43" s="20">
        <v>45985</v>
      </c>
      <c r="V43" s="21" t="s">
        <v>46</v>
      </c>
    </row>
    <row r="44" spans="9:22" ht="18" thickBot="1" x14ac:dyDescent="0.3">
      <c r="I44" s="5"/>
      <c r="J44" s="5"/>
      <c r="K44" s="5"/>
      <c r="L44" s="5"/>
      <c r="M44" s="119"/>
      <c r="N44" s="57" t="s">
        <v>28</v>
      </c>
      <c r="O44" s="30" t="e">
        <f>((P44)/10)*50</f>
        <v>#DIV/0!</v>
      </c>
      <c r="P44" s="30" t="e">
        <f>Q44-$K$18</f>
        <v>#DIV/0!</v>
      </c>
      <c r="Q44" s="31" t="e">
        <f>AVERAGE(R44:V44)</f>
        <v>#DIV/0!</v>
      </c>
      <c r="R44" s="32"/>
      <c r="S44" s="32"/>
      <c r="T44" s="32"/>
      <c r="U44" s="32"/>
      <c r="V44" s="33"/>
    </row>
    <row r="45" spans="9:22" ht="17.399999999999999" x14ac:dyDescent="0.3">
      <c r="I45" s="5"/>
      <c r="J45" s="5"/>
      <c r="K45" s="5"/>
      <c r="L45" s="5"/>
      <c r="M45" s="117">
        <v>2026</v>
      </c>
      <c r="N45" s="58"/>
      <c r="O45" s="73"/>
      <c r="P45" s="62"/>
      <c r="Q45" s="41"/>
      <c r="R45" s="42">
        <v>45992</v>
      </c>
      <c r="S45" s="42">
        <v>45999</v>
      </c>
      <c r="T45" s="42">
        <v>46006</v>
      </c>
      <c r="U45" s="42">
        <v>46013</v>
      </c>
      <c r="V45" s="43">
        <v>46020</v>
      </c>
    </row>
    <row r="46" spans="9:22" ht="18" thickBot="1" x14ac:dyDescent="0.3">
      <c r="I46" s="5"/>
      <c r="J46" s="5"/>
      <c r="K46" s="5"/>
      <c r="L46" s="5"/>
      <c r="M46" s="118"/>
      <c r="N46" s="60" t="s">
        <v>31</v>
      </c>
      <c r="O46" s="61" t="e">
        <f>((P46)/10)*50</f>
        <v>#DIV/0!</v>
      </c>
      <c r="P46" s="45" t="e">
        <f>Q46-$K$18</f>
        <v>#DIV/0!</v>
      </c>
      <c r="Q46" s="47" t="e">
        <f>AVERAGE(R46:V46)</f>
        <v>#DIV/0!</v>
      </c>
      <c r="R46" s="47"/>
      <c r="S46" s="47"/>
      <c r="T46" s="47"/>
      <c r="U46" s="47"/>
      <c r="V46" s="113"/>
    </row>
    <row r="47" spans="9:22" ht="17.399999999999999" x14ac:dyDescent="0.25">
      <c r="I47" s="5"/>
      <c r="J47" s="5"/>
      <c r="K47" s="5"/>
      <c r="L47" s="5"/>
      <c r="M47" s="118"/>
      <c r="N47" s="55"/>
      <c r="O47" s="18"/>
      <c r="P47" s="28"/>
      <c r="Q47" s="19"/>
      <c r="R47" s="20">
        <v>46027</v>
      </c>
      <c r="S47" s="20">
        <v>46034</v>
      </c>
      <c r="T47" s="20">
        <v>46041</v>
      </c>
      <c r="U47" s="20">
        <v>46048</v>
      </c>
      <c r="V47" s="21" t="s">
        <v>46</v>
      </c>
    </row>
    <row r="48" spans="9:22" ht="18.75" customHeight="1" thickBot="1" x14ac:dyDescent="0.3">
      <c r="I48" s="5"/>
      <c r="J48" s="5"/>
      <c r="K48" s="5"/>
      <c r="L48" s="5"/>
      <c r="M48" s="118"/>
      <c r="N48" s="57" t="s">
        <v>33</v>
      </c>
      <c r="O48" s="30" t="e">
        <f>((P48)/10)*50</f>
        <v>#DIV/0!</v>
      </c>
      <c r="P48" s="30" t="e">
        <f>Q48-$K$18</f>
        <v>#DIV/0!</v>
      </c>
      <c r="Q48" s="32" t="e">
        <f>AVERAGE(R48:V48)</f>
        <v>#DIV/0!</v>
      </c>
      <c r="R48" s="32"/>
      <c r="S48" s="32"/>
      <c r="T48" s="32"/>
      <c r="U48" s="32"/>
      <c r="V48" s="33"/>
    </row>
    <row r="49" spans="2:22" ht="17.399999999999999" x14ac:dyDescent="0.25">
      <c r="I49" s="5"/>
      <c r="J49" s="5"/>
      <c r="K49" s="5"/>
      <c r="L49" s="5"/>
      <c r="M49" s="118"/>
      <c r="N49" s="58"/>
      <c r="O49" s="73"/>
      <c r="P49" s="40"/>
      <c r="Q49" s="54"/>
      <c r="R49" s="42">
        <v>46055</v>
      </c>
      <c r="S49" s="42">
        <v>46062</v>
      </c>
      <c r="T49" s="42">
        <v>46069</v>
      </c>
      <c r="U49" s="42">
        <v>46076</v>
      </c>
      <c r="V49" s="43" t="s">
        <v>46</v>
      </c>
    </row>
    <row r="50" spans="2:22" ht="18" thickBot="1" x14ac:dyDescent="0.3">
      <c r="I50" s="5"/>
      <c r="J50" s="5"/>
      <c r="K50" s="5"/>
      <c r="L50" s="5"/>
      <c r="M50" s="118"/>
      <c r="N50" s="60" t="s">
        <v>34</v>
      </c>
      <c r="O50" s="61" t="e">
        <f>((P50)/10)*50</f>
        <v>#DIV/0!</v>
      </c>
      <c r="P50" s="45" t="e">
        <f>Q50-$K$18</f>
        <v>#DIV/0!</v>
      </c>
      <c r="Q50" s="47" t="e">
        <f>AVERAGE(R50:V50)</f>
        <v>#DIV/0!</v>
      </c>
      <c r="R50" s="47"/>
      <c r="S50" s="47"/>
      <c r="T50" s="47"/>
      <c r="U50" s="47"/>
      <c r="V50" s="48"/>
    </row>
    <row r="51" spans="2:22" ht="17.399999999999999" x14ac:dyDescent="0.25">
      <c r="I51" s="5"/>
      <c r="J51" s="5"/>
      <c r="K51" s="5"/>
      <c r="L51" s="5"/>
      <c r="M51" s="118"/>
      <c r="N51" s="55"/>
      <c r="O51" s="18"/>
      <c r="P51" s="28"/>
      <c r="Q51" s="19"/>
      <c r="R51" s="20">
        <v>46083</v>
      </c>
      <c r="S51" s="20">
        <v>46090</v>
      </c>
      <c r="T51" s="20">
        <v>46097</v>
      </c>
      <c r="U51" s="20">
        <v>46104</v>
      </c>
      <c r="V51" s="21">
        <v>46111</v>
      </c>
    </row>
    <row r="52" spans="2:22" ht="18" thickBot="1" x14ac:dyDescent="0.3">
      <c r="I52" s="5"/>
      <c r="J52" s="5"/>
      <c r="K52" s="5"/>
      <c r="L52" s="5"/>
      <c r="M52" s="118"/>
      <c r="N52" s="57" t="s">
        <v>35</v>
      </c>
      <c r="O52" s="30" t="e">
        <f>((P52)/10)*50</f>
        <v>#DIV/0!</v>
      </c>
      <c r="P52" s="30" t="e">
        <f>Q52-$K$18</f>
        <v>#DIV/0!</v>
      </c>
      <c r="Q52" s="32" t="e">
        <f>AVERAGE(R52:V52)</f>
        <v>#DIV/0!</v>
      </c>
      <c r="R52" s="32"/>
      <c r="S52" s="32"/>
      <c r="T52" s="32"/>
      <c r="U52" s="32"/>
      <c r="V52" s="113"/>
    </row>
    <row r="53" spans="2:22" ht="17.399999999999999" x14ac:dyDescent="0.25">
      <c r="I53" s="5"/>
      <c r="J53" s="5"/>
      <c r="K53" s="5"/>
      <c r="L53" s="5"/>
      <c r="M53" s="118"/>
      <c r="N53" s="58"/>
      <c r="O53" s="73"/>
      <c r="P53" s="40"/>
      <c r="Q53" s="54"/>
      <c r="R53" s="42">
        <v>46118</v>
      </c>
      <c r="S53" s="42">
        <v>46125</v>
      </c>
      <c r="T53" s="42">
        <v>46132</v>
      </c>
      <c r="U53" s="42">
        <v>46139</v>
      </c>
      <c r="V53" s="43" t="s">
        <v>46</v>
      </c>
    </row>
    <row r="54" spans="2:22" ht="18" thickBot="1" x14ac:dyDescent="0.3">
      <c r="I54" s="5"/>
      <c r="J54" s="5"/>
      <c r="K54" s="5"/>
      <c r="L54" s="5"/>
      <c r="M54" s="118"/>
      <c r="N54" s="60" t="s">
        <v>37</v>
      </c>
      <c r="O54" s="61" t="e">
        <f>((P54)/10)*50</f>
        <v>#DIV/0!</v>
      </c>
      <c r="P54" s="45" t="e">
        <f>Q54-$K$18</f>
        <v>#DIV/0!</v>
      </c>
      <c r="Q54" s="47" t="e">
        <f>AVERAGE(R54:V54)</f>
        <v>#DIV/0!</v>
      </c>
      <c r="R54" s="47"/>
      <c r="S54" s="47"/>
      <c r="T54" s="47"/>
      <c r="U54" s="47"/>
      <c r="V54" s="48"/>
    </row>
    <row r="55" spans="2:22" ht="17.399999999999999" x14ac:dyDescent="0.25">
      <c r="I55" s="5"/>
      <c r="J55" s="5"/>
      <c r="K55" s="5"/>
      <c r="L55" s="5"/>
      <c r="M55" s="118"/>
      <c r="N55" s="55"/>
      <c r="O55" s="18"/>
      <c r="P55" s="28"/>
      <c r="Q55" s="19"/>
      <c r="R55" s="20">
        <v>46146</v>
      </c>
      <c r="S55" s="20">
        <v>46153</v>
      </c>
      <c r="T55" s="20">
        <v>46160</v>
      </c>
      <c r="U55" s="20">
        <v>46167</v>
      </c>
      <c r="V55" s="21" t="s">
        <v>46</v>
      </c>
    </row>
    <row r="56" spans="2:22" ht="18" thickBot="1" x14ac:dyDescent="0.3">
      <c r="I56" s="5"/>
      <c r="J56" s="5"/>
      <c r="K56" s="5"/>
      <c r="L56" s="5"/>
      <c r="M56" s="118"/>
      <c r="N56" s="57" t="s">
        <v>38</v>
      </c>
      <c r="O56" s="30" t="e">
        <f>((P56)/10)*50</f>
        <v>#DIV/0!</v>
      </c>
      <c r="P56" s="30" t="e">
        <f>Q56-$K$18</f>
        <v>#DIV/0!</v>
      </c>
      <c r="Q56" s="32" t="e">
        <f>AVERAGE(R56:V56)</f>
        <v>#DIV/0!</v>
      </c>
      <c r="R56" s="32"/>
      <c r="S56" s="32"/>
      <c r="T56" s="32"/>
      <c r="U56" s="32"/>
      <c r="V56" s="33"/>
    </row>
    <row r="57" spans="2:22" ht="17.399999999999999" x14ac:dyDescent="0.25">
      <c r="B57" s="63"/>
      <c r="C57" s="63"/>
      <c r="D57" s="63"/>
      <c r="E57" s="63"/>
      <c r="F57" s="63"/>
      <c r="G57" s="63"/>
      <c r="H57" s="63"/>
      <c r="I57" s="5"/>
      <c r="J57" s="5"/>
      <c r="K57" s="5"/>
      <c r="L57" s="5"/>
      <c r="M57" s="118"/>
      <c r="N57" s="86"/>
      <c r="O57" s="73"/>
      <c r="P57" s="59"/>
      <c r="Q57" s="79"/>
      <c r="R57" s="75">
        <v>46174</v>
      </c>
      <c r="S57" s="75">
        <v>46181</v>
      </c>
      <c r="T57" s="75">
        <v>46188</v>
      </c>
      <c r="U57" s="75">
        <v>46195</v>
      </c>
      <c r="V57" s="76">
        <v>46202</v>
      </c>
    </row>
    <row r="58" spans="2:22" ht="18" thickBot="1" x14ac:dyDescent="0.3">
      <c r="B58" s="63"/>
      <c r="C58" s="63"/>
      <c r="D58" s="63"/>
      <c r="E58" s="63"/>
      <c r="F58" s="63"/>
      <c r="G58" s="63"/>
      <c r="H58" s="63"/>
      <c r="I58" s="5"/>
      <c r="J58" s="5"/>
      <c r="M58" s="118"/>
      <c r="N58" s="87" t="s">
        <v>39</v>
      </c>
      <c r="O58" s="61" t="e">
        <f>((P58)/10)*50</f>
        <v>#DIV/0!</v>
      </c>
      <c r="P58" s="61" t="e">
        <f>Q58-$K$18</f>
        <v>#DIV/0!</v>
      </c>
      <c r="Q58" s="80" t="e">
        <f>AVERAGE(R58:V58)</f>
        <v>#DIV/0!</v>
      </c>
      <c r="R58" s="47"/>
      <c r="S58" s="47"/>
      <c r="T58" s="47"/>
      <c r="U58" s="47"/>
      <c r="V58" s="113"/>
    </row>
    <row r="59" spans="2:22" ht="17.399999999999999" x14ac:dyDescent="0.25">
      <c r="B59" s="63"/>
      <c r="C59" s="63"/>
      <c r="D59" s="63"/>
      <c r="E59" s="63"/>
      <c r="F59" s="63"/>
      <c r="G59" s="63"/>
      <c r="H59" s="63"/>
      <c r="I59" s="5"/>
      <c r="J59" s="5"/>
      <c r="K59" s="63"/>
      <c r="L59" s="63"/>
      <c r="M59" s="118"/>
      <c r="N59" s="55"/>
      <c r="O59" s="18"/>
      <c r="P59" s="28"/>
      <c r="Q59" s="56"/>
      <c r="R59" s="20">
        <v>46209</v>
      </c>
      <c r="S59" s="20">
        <v>46216</v>
      </c>
      <c r="T59" s="20">
        <v>46223</v>
      </c>
      <c r="U59" s="20">
        <v>46230</v>
      </c>
      <c r="V59" s="21" t="s">
        <v>46</v>
      </c>
    </row>
    <row r="60" spans="2:22" s="63" customFormat="1" ht="18" thickBot="1" x14ac:dyDescent="0.3">
      <c r="M60" s="118"/>
      <c r="N60" s="57" t="s">
        <v>40</v>
      </c>
      <c r="O60" s="30" t="e">
        <f>((P60)/10)*50</f>
        <v>#DIV/0!</v>
      </c>
      <c r="P60" s="30" t="e">
        <f>Q60-$K$18</f>
        <v>#DIV/0!</v>
      </c>
      <c r="Q60" s="31" t="e">
        <f>AVERAGE(R60:V60)</f>
        <v>#DIV/0!</v>
      </c>
      <c r="R60" s="32"/>
      <c r="S60" s="32"/>
      <c r="T60" s="32"/>
      <c r="U60" s="32"/>
      <c r="V60" s="33"/>
    </row>
    <row r="61" spans="2:22" s="63" customFormat="1" ht="17.399999999999999" x14ac:dyDescent="0.25">
      <c r="M61" s="118"/>
      <c r="N61" s="58"/>
      <c r="O61" s="73"/>
      <c r="P61" s="59"/>
      <c r="Q61" s="41"/>
      <c r="R61" s="42">
        <v>46237</v>
      </c>
      <c r="S61" s="42">
        <v>46244</v>
      </c>
      <c r="T61" s="42">
        <v>46251</v>
      </c>
      <c r="U61" s="42">
        <v>46258</v>
      </c>
      <c r="V61" s="43">
        <v>46265</v>
      </c>
    </row>
    <row r="62" spans="2:22" s="63" customFormat="1" ht="18" thickBot="1" x14ac:dyDescent="0.3">
      <c r="M62" s="119"/>
      <c r="N62" s="60" t="s">
        <v>22</v>
      </c>
      <c r="O62" s="61" t="e">
        <f>((P62)/10)*50</f>
        <v>#DIV/0!</v>
      </c>
      <c r="P62" s="61" t="e">
        <f>Q62-$K$18</f>
        <v>#DIV/0!</v>
      </c>
      <c r="Q62" s="46" t="e">
        <f>AVERAGE(R62:V62)</f>
        <v>#DIV/0!</v>
      </c>
      <c r="R62" s="47"/>
      <c r="S62" s="47"/>
      <c r="T62" s="47"/>
      <c r="U62" s="47"/>
      <c r="V62" s="113"/>
    </row>
    <row r="63" spans="2:22" s="63" customFormat="1" ht="15" x14ac:dyDescent="0.25">
      <c r="B63" s="5"/>
      <c r="C63" s="5"/>
      <c r="D63" s="5"/>
      <c r="E63" s="5"/>
      <c r="F63" s="5"/>
      <c r="G63" s="5"/>
      <c r="H63" s="5"/>
      <c r="M63" s="64"/>
      <c r="N63" s="5"/>
      <c r="O63" s="5"/>
      <c r="P63" s="5"/>
      <c r="Q63" s="5"/>
      <c r="R63" s="88"/>
      <c r="S63" s="5"/>
      <c r="T63" s="5"/>
      <c r="U63" s="5"/>
      <c r="V63" s="5"/>
    </row>
    <row r="64" spans="2:22" s="63" customFormat="1" ht="15" x14ac:dyDescent="0.25">
      <c r="B64" s="5"/>
      <c r="C64" s="5"/>
      <c r="D64" s="5"/>
      <c r="E64" s="5"/>
      <c r="F64" s="5"/>
      <c r="G64" s="5"/>
      <c r="H64" s="5"/>
      <c r="M64" s="64"/>
      <c r="N64" s="5"/>
      <c r="O64" s="5"/>
      <c r="P64" s="5"/>
      <c r="Q64" s="5"/>
      <c r="R64" s="5"/>
      <c r="S64" s="5"/>
      <c r="T64" s="5"/>
      <c r="U64" s="5"/>
      <c r="V64" s="5"/>
    </row>
    <row r="65" spans="2:25" s="63" customFormat="1" ht="15" x14ac:dyDescent="0.25">
      <c r="B65" s="5"/>
      <c r="C65" s="5"/>
      <c r="D65" s="5"/>
      <c r="E65" s="5"/>
      <c r="F65" s="5"/>
      <c r="G65" s="5"/>
      <c r="H65" s="5"/>
      <c r="K65" s="5"/>
      <c r="L65" s="5"/>
      <c r="M65" s="5"/>
      <c r="N65" s="5"/>
      <c r="O65" s="6"/>
      <c r="P65" s="6"/>
      <c r="Q65" s="5"/>
      <c r="R65" s="5"/>
      <c r="S65" s="5"/>
      <c r="T65" s="5"/>
      <c r="U65" s="5"/>
      <c r="V65" s="5"/>
    </row>
    <row r="66" spans="2:25" ht="18" customHeight="1" x14ac:dyDescent="0.25">
      <c r="J66" s="5"/>
      <c r="K66" s="5"/>
      <c r="L66" s="5"/>
    </row>
    <row r="67" spans="2:25" ht="18" customHeight="1" x14ac:dyDescent="0.25">
      <c r="J67" s="5"/>
      <c r="K67" s="5"/>
      <c r="L67" s="5"/>
    </row>
    <row r="68" spans="2:25" ht="18" customHeight="1" x14ac:dyDescent="0.25">
      <c r="J68" s="5"/>
      <c r="K68" s="5"/>
      <c r="L68" s="5"/>
    </row>
    <row r="69" spans="2:25" ht="18" customHeight="1" x14ac:dyDescent="0.25">
      <c r="J69" s="5"/>
      <c r="K69" s="5"/>
      <c r="L69" s="5"/>
    </row>
    <row r="70" spans="2:25" ht="18" customHeight="1" x14ac:dyDescent="0.25">
      <c r="J70" s="5"/>
      <c r="K70" s="5"/>
      <c r="L70" s="5"/>
      <c r="W70" s="109"/>
      <c r="X70" s="110"/>
      <c r="Y70" s="110"/>
    </row>
    <row r="71" spans="2:25" ht="18" customHeight="1" x14ac:dyDescent="0.25">
      <c r="J71" s="5"/>
      <c r="K71" s="5"/>
      <c r="L71" s="5"/>
      <c r="W71" s="84"/>
      <c r="X71" s="110"/>
      <c r="Y71" s="110"/>
    </row>
    <row r="72" spans="2:25" ht="18" customHeight="1" x14ac:dyDescent="0.25">
      <c r="J72" s="5"/>
      <c r="K72" s="65"/>
      <c r="L72" s="65"/>
      <c r="W72" s="110"/>
      <c r="X72" s="110"/>
      <c r="Y72" s="110"/>
    </row>
    <row r="73" spans="2:25" ht="18" customHeight="1" x14ac:dyDescent="0.25">
      <c r="J73" s="65"/>
      <c r="K73" s="65"/>
      <c r="L73" s="65"/>
      <c r="O73" s="111"/>
      <c r="P73" s="111"/>
      <c r="Q73" s="110"/>
      <c r="R73" s="110"/>
      <c r="S73" s="110"/>
      <c r="T73" s="110"/>
      <c r="U73" s="110"/>
      <c r="V73" s="110"/>
      <c r="W73" s="110"/>
      <c r="X73" s="110"/>
      <c r="Y73" s="110"/>
    </row>
    <row r="74" spans="2:25" ht="18" customHeight="1" x14ac:dyDescent="0.25">
      <c r="J74" s="65"/>
      <c r="K74" s="65"/>
      <c r="L74" s="65"/>
      <c r="O74" s="111"/>
      <c r="P74" s="111"/>
      <c r="Q74" s="110"/>
      <c r="R74" s="110"/>
      <c r="S74" s="110"/>
      <c r="T74" s="110"/>
      <c r="U74" s="110"/>
      <c r="V74" s="110"/>
      <c r="W74" s="110"/>
      <c r="X74" s="110"/>
      <c r="Y74" s="110"/>
    </row>
    <row r="75" spans="2:25" ht="18" customHeight="1" x14ac:dyDescent="0.25">
      <c r="J75" s="65"/>
    </row>
    <row r="76" spans="2:25" ht="18" customHeight="1" x14ac:dyDescent="0.25"/>
    <row r="77" spans="2:25" ht="18" customHeight="1" x14ac:dyDescent="0.25"/>
    <row r="78" spans="2:25" ht="18" customHeight="1" x14ac:dyDescent="0.25"/>
    <row r="79" spans="2:25" ht="18" customHeight="1" x14ac:dyDescent="0.25"/>
    <row r="80" spans="2:25"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sheetData>
  <sheetProtection algorithmName="SHA-512" hashValue="EwvZIwu1M4JD0yOBaFaUosYTxThpyKBT0RtT5uu9mlr0CA/qpRXjEhSdtoR4nl/7A6fnrS4j/1oja6Zx7aHS0g==" saltValue="HFeU/ncLWjdapFrAYExjUQ==" spinCount="100000" sheet="1" objects="1" scenarios="1"/>
  <mergeCells count="24">
    <mergeCell ref="M45:M62"/>
    <mergeCell ref="B20:H20"/>
    <mergeCell ref="B21:C21"/>
    <mergeCell ref="F21:H21"/>
    <mergeCell ref="M21:M44"/>
    <mergeCell ref="C24:G24"/>
    <mergeCell ref="C25:G25"/>
    <mergeCell ref="B26:H26"/>
    <mergeCell ref="M13:N13"/>
    <mergeCell ref="R13:V13"/>
    <mergeCell ref="B14:E14"/>
    <mergeCell ref="F14:G14"/>
    <mergeCell ref="B15:H15"/>
    <mergeCell ref="M15:M20"/>
    <mergeCell ref="B16:H16"/>
    <mergeCell ref="B17:C17"/>
    <mergeCell ref="F17:H17"/>
    <mergeCell ref="J17:K17"/>
    <mergeCell ref="J13:K13"/>
    <mergeCell ref="B1:E1"/>
    <mergeCell ref="C3:E3"/>
    <mergeCell ref="B4:B12"/>
    <mergeCell ref="C4:E12"/>
    <mergeCell ref="F4:F12"/>
  </mergeCells>
  <dataValidations count="7">
    <dataValidation type="list" allowBlank="1" showInputMessage="1" showErrorMessage="1" sqref="K14" xr:uid="{1A1262F1-60BF-4452-816D-2FB969FA23DE}">
      <formula1>"2024, 2025, 2026"</formula1>
    </dataValidation>
    <dataValidation type="list" allowBlank="1" showInputMessage="1" showErrorMessage="1" sqref="K65510 WVS1048550 WLW1048550 WCA1048550 VSE1048550 VII1048550 UYM1048550 UOQ1048550 UEU1048550 TUY1048550 TLC1048550 TBG1048550 SRK1048550 SHO1048550 RXS1048550 RNW1048550 REA1048550 QUE1048550 QKI1048550 QAM1048550 PQQ1048550 PGU1048550 OWY1048550 ONC1048550 ODG1048550 NTK1048550 NJO1048550 MZS1048550 MPW1048550 MGA1048550 LWE1048550 LMI1048550 LCM1048550 KSQ1048550 KIU1048550 JYY1048550 JPC1048550 JFG1048550 IVK1048550 ILO1048550 IBS1048550 HRW1048550 HIA1048550 GYE1048550 GOI1048550 GEM1048550 FUQ1048550 FKU1048550 FAY1048550 ERC1048550 EHG1048550 DXK1048550 DNO1048550 DDS1048550 CTW1048550 CKA1048550 CAE1048550 BQI1048550 BGM1048550 AWQ1048550 AMU1048550 ACY1048550 TC1048550 JG1048550 K1048550 WVS983014 WLW983014 WCA983014 VSE983014 VII983014 UYM983014 UOQ983014 UEU983014 TUY983014 TLC983014 TBG983014 SRK983014 SHO983014 RXS983014 RNW983014 REA983014 QUE983014 QKI983014 QAM983014 PQQ983014 PGU983014 OWY983014 ONC983014 ODG983014 NTK983014 NJO983014 MZS983014 MPW983014 MGA983014 LWE983014 LMI983014 LCM983014 KSQ983014 KIU983014 JYY983014 JPC983014 JFG983014 IVK983014 ILO983014 IBS983014 HRW983014 HIA983014 GYE983014 GOI983014 GEM983014 FUQ983014 FKU983014 FAY983014 ERC983014 EHG983014 DXK983014 DNO983014 DDS983014 CTW983014 CKA983014 CAE983014 BQI983014 BGM983014 AWQ983014 AMU983014 ACY983014 TC983014 JG983014 K983014 WVS917478 WLW917478 WCA917478 VSE917478 VII917478 UYM917478 UOQ917478 UEU917478 TUY917478 TLC917478 TBG917478 SRK917478 SHO917478 RXS917478 RNW917478 REA917478 QUE917478 QKI917478 QAM917478 PQQ917478 PGU917478 OWY917478 ONC917478 ODG917478 NTK917478 NJO917478 MZS917478 MPW917478 MGA917478 LWE917478 LMI917478 LCM917478 KSQ917478 KIU917478 JYY917478 JPC917478 JFG917478 IVK917478 ILO917478 IBS917478 HRW917478 HIA917478 GYE917478 GOI917478 GEM917478 FUQ917478 FKU917478 FAY917478 ERC917478 EHG917478 DXK917478 DNO917478 DDS917478 CTW917478 CKA917478 CAE917478 BQI917478 BGM917478 AWQ917478 AMU917478 ACY917478 TC917478 JG917478 K917478 WVS851942 WLW851942 WCA851942 VSE851942 VII851942 UYM851942 UOQ851942 UEU851942 TUY851942 TLC851942 TBG851942 SRK851942 SHO851942 RXS851942 RNW851942 REA851942 QUE851942 QKI851942 QAM851942 PQQ851942 PGU851942 OWY851942 ONC851942 ODG851942 NTK851942 NJO851942 MZS851942 MPW851942 MGA851942 LWE851942 LMI851942 LCM851942 KSQ851942 KIU851942 JYY851942 JPC851942 JFG851942 IVK851942 ILO851942 IBS851942 HRW851942 HIA851942 GYE851942 GOI851942 GEM851942 FUQ851942 FKU851942 FAY851942 ERC851942 EHG851942 DXK851942 DNO851942 DDS851942 CTW851942 CKA851942 CAE851942 BQI851942 BGM851942 AWQ851942 AMU851942 ACY851942 TC851942 JG851942 K851942 WVS786406 WLW786406 WCA786406 VSE786406 VII786406 UYM786406 UOQ786406 UEU786406 TUY786406 TLC786406 TBG786406 SRK786406 SHO786406 RXS786406 RNW786406 REA786406 QUE786406 QKI786406 QAM786406 PQQ786406 PGU786406 OWY786406 ONC786406 ODG786406 NTK786406 NJO786406 MZS786406 MPW786406 MGA786406 LWE786406 LMI786406 LCM786406 KSQ786406 KIU786406 JYY786406 JPC786406 JFG786406 IVK786406 ILO786406 IBS786406 HRW786406 HIA786406 GYE786406 GOI786406 GEM786406 FUQ786406 FKU786406 FAY786406 ERC786406 EHG786406 DXK786406 DNO786406 DDS786406 CTW786406 CKA786406 CAE786406 BQI786406 BGM786406 AWQ786406 AMU786406 ACY786406 TC786406 JG786406 K786406 WVS720870 WLW720870 WCA720870 VSE720870 VII720870 UYM720870 UOQ720870 UEU720870 TUY720870 TLC720870 TBG720870 SRK720870 SHO720870 RXS720870 RNW720870 REA720870 QUE720870 QKI720870 QAM720870 PQQ720870 PGU720870 OWY720870 ONC720870 ODG720870 NTK720870 NJO720870 MZS720870 MPW720870 MGA720870 LWE720870 LMI720870 LCM720870 KSQ720870 KIU720870 JYY720870 JPC720870 JFG720870 IVK720870 ILO720870 IBS720870 HRW720870 HIA720870 GYE720870 GOI720870 GEM720870 FUQ720870 FKU720870 FAY720870 ERC720870 EHG720870 DXK720870 DNO720870 DDS720870 CTW720870 CKA720870 CAE720870 BQI720870 BGM720870 AWQ720870 AMU720870 ACY720870 TC720870 JG720870 K720870 WVS655334 WLW655334 WCA655334 VSE655334 VII655334 UYM655334 UOQ655334 UEU655334 TUY655334 TLC655334 TBG655334 SRK655334 SHO655334 RXS655334 RNW655334 REA655334 QUE655334 QKI655334 QAM655334 PQQ655334 PGU655334 OWY655334 ONC655334 ODG655334 NTK655334 NJO655334 MZS655334 MPW655334 MGA655334 LWE655334 LMI655334 LCM655334 KSQ655334 KIU655334 JYY655334 JPC655334 JFG655334 IVK655334 ILO655334 IBS655334 HRW655334 HIA655334 GYE655334 GOI655334 GEM655334 FUQ655334 FKU655334 FAY655334 ERC655334 EHG655334 DXK655334 DNO655334 DDS655334 CTW655334 CKA655334 CAE655334 BQI655334 BGM655334 AWQ655334 AMU655334 ACY655334 TC655334 JG655334 K655334 WVS589798 WLW589798 WCA589798 VSE589798 VII589798 UYM589798 UOQ589798 UEU589798 TUY589798 TLC589798 TBG589798 SRK589798 SHO589798 RXS589798 RNW589798 REA589798 QUE589798 QKI589798 QAM589798 PQQ589798 PGU589798 OWY589798 ONC589798 ODG589798 NTK589798 NJO589798 MZS589798 MPW589798 MGA589798 LWE589798 LMI589798 LCM589798 KSQ589798 KIU589798 JYY589798 JPC589798 JFG589798 IVK589798 ILO589798 IBS589798 HRW589798 HIA589798 GYE589798 GOI589798 GEM589798 FUQ589798 FKU589798 FAY589798 ERC589798 EHG589798 DXK589798 DNO589798 DDS589798 CTW589798 CKA589798 CAE589798 BQI589798 BGM589798 AWQ589798 AMU589798 ACY589798 TC589798 JG589798 K589798 WVS524262 WLW524262 WCA524262 VSE524262 VII524262 UYM524262 UOQ524262 UEU524262 TUY524262 TLC524262 TBG524262 SRK524262 SHO524262 RXS524262 RNW524262 REA524262 QUE524262 QKI524262 QAM524262 PQQ524262 PGU524262 OWY524262 ONC524262 ODG524262 NTK524262 NJO524262 MZS524262 MPW524262 MGA524262 LWE524262 LMI524262 LCM524262 KSQ524262 KIU524262 JYY524262 JPC524262 JFG524262 IVK524262 ILO524262 IBS524262 HRW524262 HIA524262 GYE524262 GOI524262 GEM524262 FUQ524262 FKU524262 FAY524262 ERC524262 EHG524262 DXK524262 DNO524262 DDS524262 CTW524262 CKA524262 CAE524262 BQI524262 BGM524262 AWQ524262 AMU524262 ACY524262 TC524262 JG524262 K524262 WVS458726 WLW458726 WCA458726 VSE458726 VII458726 UYM458726 UOQ458726 UEU458726 TUY458726 TLC458726 TBG458726 SRK458726 SHO458726 RXS458726 RNW458726 REA458726 QUE458726 QKI458726 QAM458726 PQQ458726 PGU458726 OWY458726 ONC458726 ODG458726 NTK458726 NJO458726 MZS458726 MPW458726 MGA458726 LWE458726 LMI458726 LCM458726 KSQ458726 KIU458726 JYY458726 JPC458726 JFG458726 IVK458726 ILO458726 IBS458726 HRW458726 HIA458726 GYE458726 GOI458726 GEM458726 FUQ458726 FKU458726 FAY458726 ERC458726 EHG458726 DXK458726 DNO458726 DDS458726 CTW458726 CKA458726 CAE458726 BQI458726 BGM458726 AWQ458726 AMU458726 ACY458726 TC458726 JG458726 K458726 WVS393190 WLW393190 WCA393190 VSE393190 VII393190 UYM393190 UOQ393190 UEU393190 TUY393190 TLC393190 TBG393190 SRK393190 SHO393190 RXS393190 RNW393190 REA393190 QUE393190 QKI393190 QAM393190 PQQ393190 PGU393190 OWY393190 ONC393190 ODG393190 NTK393190 NJO393190 MZS393190 MPW393190 MGA393190 LWE393190 LMI393190 LCM393190 KSQ393190 KIU393190 JYY393190 JPC393190 JFG393190 IVK393190 ILO393190 IBS393190 HRW393190 HIA393190 GYE393190 GOI393190 GEM393190 FUQ393190 FKU393190 FAY393190 ERC393190 EHG393190 DXK393190 DNO393190 DDS393190 CTW393190 CKA393190 CAE393190 BQI393190 BGM393190 AWQ393190 AMU393190 ACY393190 TC393190 JG393190 K393190 WVS327654 WLW327654 WCA327654 VSE327654 VII327654 UYM327654 UOQ327654 UEU327654 TUY327654 TLC327654 TBG327654 SRK327654 SHO327654 RXS327654 RNW327654 REA327654 QUE327654 QKI327654 QAM327654 PQQ327654 PGU327654 OWY327654 ONC327654 ODG327654 NTK327654 NJO327654 MZS327654 MPW327654 MGA327654 LWE327654 LMI327654 LCM327654 KSQ327654 KIU327654 JYY327654 JPC327654 JFG327654 IVK327654 ILO327654 IBS327654 HRW327654 HIA327654 GYE327654 GOI327654 GEM327654 FUQ327654 FKU327654 FAY327654 ERC327654 EHG327654 DXK327654 DNO327654 DDS327654 CTW327654 CKA327654 CAE327654 BQI327654 BGM327654 AWQ327654 AMU327654 ACY327654 TC327654 JG327654 K327654 WVS262118 WLW262118 WCA262118 VSE262118 VII262118 UYM262118 UOQ262118 UEU262118 TUY262118 TLC262118 TBG262118 SRK262118 SHO262118 RXS262118 RNW262118 REA262118 QUE262118 QKI262118 QAM262118 PQQ262118 PGU262118 OWY262118 ONC262118 ODG262118 NTK262118 NJO262118 MZS262118 MPW262118 MGA262118 LWE262118 LMI262118 LCM262118 KSQ262118 KIU262118 JYY262118 JPC262118 JFG262118 IVK262118 ILO262118 IBS262118 HRW262118 HIA262118 GYE262118 GOI262118 GEM262118 FUQ262118 FKU262118 FAY262118 ERC262118 EHG262118 DXK262118 DNO262118 DDS262118 CTW262118 CKA262118 CAE262118 BQI262118 BGM262118 AWQ262118 AMU262118 ACY262118 TC262118 JG262118 K262118 WVS196582 WLW196582 WCA196582 VSE196582 VII196582 UYM196582 UOQ196582 UEU196582 TUY196582 TLC196582 TBG196582 SRK196582 SHO196582 RXS196582 RNW196582 REA196582 QUE196582 QKI196582 QAM196582 PQQ196582 PGU196582 OWY196582 ONC196582 ODG196582 NTK196582 NJO196582 MZS196582 MPW196582 MGA196582 LWE196582 LMI196582 LCM196582 KSQ196582 KIU196582 JYY196582 JPC196582 JFG196582 IVK196582 ILO196582 IBS196582 HRW196582 HIA196582 GYE196582 GOI196582 GEM196582 FUQ196582 FKU196582 FAY196582 ERC196582 EHG196582 DXK196582 DNO196582 DDS196582 CTW196582 CKA196582 CAE196582 BQI196582 BGM196582 AWQ196582 AMU196582 ACY196582 TC196582 JG196582 K196582 WVS131046 WLW131046 WCA131046 VSE131046 VII131046 UYM131046 UOQ131046 UEU131046 TUY131046 TLC131046 TBG131046 SRK131046 SHO131046 RXS131046 RNW131046 REA131046 QUE131046 QKI131046 QAM131046 PQQ131046 PGU131046 OWY131046 ONC131046 ODG131046 NTK131046 NJO131046 MZS131046 MPW131046 MGA131046 LWE131046 LMI131046 LCM131046 KSQ131046 KIU131046 JYY131046 JPC131046 JFG131046 IVK131046 ILO131046 IBS131046 HRW131046 HIA131046 GYE131046 GOI131046 GEM131046 FUQ131046 FKU131046 FAY131046 ERC131046 EHG131046 DXK131046 DNO131046 DDS131046 CTW131046 CKA131046 CAE131046 BQI131046 BGM131046 AWQ131046 AMU131046 ACY131046 TC131046 JG131046 K131046 WVS65510 WLW65510 WCA65510 VSE65510 VII65510 UYM65510 UOQ65510 UEU65510 TUY65510 TLC65510 TBG65510 SRK65510 SHO65510 RXS65510 RNW65510 REA65510 QUE65510 QKI65510 QAM65510 PQQ65510 PGU65510 OWY65510 ONC65510 ODG65510 NTK65510 NJO65510 MZS65510 MPW65510 MGA65510 LWE65510 LMI65510 LCM65510 KSQ65510 KIU65510 JYY65510 JPC65510 JFG65510 IVK65510 ILO65510 IBS65510 HRW65510 HIA65510 GYE65510 GOI65510 GEM65510 FUQ65510 FKU65510 FAY65510 ERC65510 EHG65510 DXK65510 DNO65510 DDS65510 CTW65510 CKA65510 CAE65510 BQI65510 BGM65510 AWQ65510 AMU65510 ACY65510 TC65510 JG65510" xr:uid="{59ED23AC-EB79-41D7-A9EE-4F857891DD93}">
      <formula1>$N$32:$N$45</formula1>
    </dataValidation>
    <dataValidation type="list" allowBlank="1" showInputMessage="1" showErrorMessage="1" sqref="K65514 WVS1048554 WLW1048554 WCA1048554 VSE1048554 VII1048554 UYM1048554 UOQ1048554 UEU1048554 TUY1048554 TLC1048554 TBG1048554 SRK1048554 SHO1048554 RXS1048554 RNW1048554 REA1048554 QUE1048554 QKI1048554 QAM1048554 PQQ1048554 PGU1048554 OWY1048554 ONC1048554 ODG1048554 NTK1048554 NJO1048554 MZS1048554 MPW1048554 MGA1048554 LWE1048554 LMI1048554 LCM1048554 KSQ1048554 KIU1048554 JYY1048554 JPC1048554 JFG1048554 IVK1048554 ILO1048554 IBS1048554 HRW1048554 HIA1048554 GYE1048554 GOI1048554 GEM1048554 FUQ1048554 FKU1048554 FAY1048554 ERC1048554 EHG1048554 DXK1048554 DNO1048554 DDS1048554 CTW1048554 CKA1048554 CAE1048554 BQI1048554 BGM1048554 AWQ1048554 AMU1048554 ACY1048554 TC1048554 JG1048554 K1048554 WVS983018 WLW983018 WCA983018 VSE983018 VII983018 UYM983018 UOQ983018 UEU983018 TUY983018 TLC983018 TBG983018 SRK983018 SHO983018 RXS983018 RNW983018 REA983018 QUE983018 QKI983018 QAM983018 PQQ983018 PGU983018 OWY983018 ONC983018 ODG983018 NTK983018 NJO983018 MZS983018 MPW983018 MGA983018 LWE983018 LMI983018 LCM983018 KSQ983018 KIU983018 JYY983018 JPC983018 JFG983018 IVK983018 ILO983018 IBS983018 HRW983018 HIA983018 GYE983018 GOI983018 GEM983018 FUQ983018 FKU983018 FAY983018 ERC983018 EHG983018 DXK983018 DNO983018 DDS983018 CTW983018 CKA983018 CAE983018 BQI983018 BGM983018 AWQ983018 AMU983018 ACY983018 TC983018 JG983018 K983018 WVS917482 WLW917482 WCA917482 VSE917482 VII917482 UYM917482 UOQ917482 UEU917482 TUY917482 TLC917482 TBG917482 SRK917482 SHO917482 RXS917482 RNW917482 REA917482 QUE917482 QKI917482 QAM917482 PQQ917482 PGU917482 OWY917482 ONC917482 ODG917482 NTK917482 NJO917482 MZS917482 MPW917482 MGA917482 LWE917482 LMI917482 LCM917482 KSQ917482 KIU917482 JYY917482 JPC917482 JFG917482 IVK917482 ILO917482 IBS917482 HRW917482 HIA917482 GYE917482 GOI917482 GEM917482 FUQ917482 FKU917482 FAY917482 ERC917482 EHG917482 DXK917482 DNO917482 DDS917482 CTW917482 CKA917482 CAE917482 BQI917482 BGM917482 AWQ917482 AMU917482 ACY917482 TC917482 JG917482 K917482 WVS851946 WLW851946 WCA851946 VSE851946 VII851946 UYM851946 UOQ851946 UEU851946 TUY851946 TLC851946 TBG851946 SRK851946 SHO851946 RXS851946 RNW851946 REA851946 QUE851946 QKI851946 QAM851946 PQQ851946 PGU851946 OWY851946 ONC851946 ODG851946 NTK851946 NJO851946 MZS851946 MPW851946 MGA851946 LWE851946 LMI851946 LCM851946 KSQ851946 KIU851946 JYY851946 JPC851946 JFG851946 IVK851946 ILO851946 IBS851946 HRW851946 HIA851946 GYE851946 GOI851946 GEM851946 FUQ851946 FKU851946 FAY851946 ERC851946 EHG851946 DXK851946 DNO851946 DDS851946 CTW851946 CKA851946 CAE851946 BQI851946 BGM851946 AWQ851946 AMU851946 ACY851946 TC851946 JG851946 K851946 WVS786410 WLW786410 WCA786410 VSE786410 VII786410 UYM786410 UOQ786410 UEU786410 TUY786410 TLC786410 TBG786410 SRK786410 SHO786410 RXS786410 RNW786410 REA786410 QUE786410 QKI786410 QAM786410 PQQ786410 PGU786410 OWY786410 ONC786410 ODG786410 NTK786410 NJO786410 MZS786410 MPW786410 MGA786410 LWE786410 LMI786410 LCM786410 KSQ786410 KIU786410 JYY786410 JPC786410 JFG786410 IVK786410 ILO786410 IBS786410 HRW786410 HIA786410 GYE786410 GOI786410 GEM786410 FUQ786410 FKU786410 FAY786410 ERC786410 EHG786410 DXK786410 DNO786410 DDS786410 CTW786410 CKA786410 CAE786410 BQI786410 BGM786410 AWQ786410 AMU786410 ACY786410 TC786410 JG786410 K786410 WVS720874 WLW720874 WCA720874 VSE720874 VII720874 UYM720874 UOQ720874 UEU720874 TUY720874 TLC720874 TBG720874 SRK720874 SHO720874 RXS720874 RNW720874 REA720874 QUE720874 QKI720874 QAM720874 PQQ720874 PGU720874 OWY720874 ONC720874 ODG720874 NTK720874 NJO720874 MZS720874 MPW720874 MGA720874 LWE720874 LMI720874 LCM720874 KSQ720874 KIU720874 JYY720874 JPC720874 JFG720874 IVK720874 ILO720874 IBS720874 HRW720874 HIA720874 GYE720874 GOI720874 GEM720874 FUQ720874 FKU720874 FAY720874 ERC720874 EHG720874 DXK720874 DNO720874 DDS720874 CTW720874 CKA720874 CAE720874 BQI720874 BGM720874 AWQ720874 AMU720874 ACY720874 TC720874 JG720874 K720874 WVS655338 WLW655338 WCA655338 VSE655338 VII655338 UYM655338 UOQ655338 UEU655338 TUY655338 TLC655338 TBG655338 SRK655338 SHO655338 RXS655338 RNW655338 REA655338 QUE655338 QKI655338 QAM655338 PQQ655338 PGU655338 OWY655338 ONC655338 ODG655338 NTK655338 NJO655338 MZS655338 MPW655338 MGA655338 LWE655338 LMI655338 LCM655338 KSQ655338 KIU655338 JYY655338 JPC655338 JFG655338 IVK655338 ILO655338 IBS655338 HRW655338 HIA655338 GYE655338 GOI655338 GEM655338 FUQ655338 FKU655338 FAY655338 ERC655338 EHG655338 DXK655338 DNO655338 DDS655338 CTW655338 CKA655338 CAE655338 BQI655338 BGM655338 AWQ655338 AMU655338 ACY655338 TC655338 JG655338 K655338 WVS589802 WLW589802 WCA589802 VSE589802 VII589802 UYM589802 UOQ589802 UEU589802 TUY589802 TLC589802 TBG589802 SRK589802 SHO589802 RXS589802 RNW589802 REA589802 QUE589802 QKI589802 QAM589802 PQQ589802 PGU589802 OWY589802 ONC589802 ODG589802 NTK589802 NJO589802 MZS589802 MPW589802 MGA589802 LWE589802 LMI589802 LCM589802 KSQ589802 KIU589802 JYY589802 JPC589802 JFG589802 IVK589802 ILO589802 IBS589802 HRW589802 HIA589802 GYE589802 GOI589802 GEM589802 FUQ589802 FKU589802 FAY589802 ERC589802 EHG589802 DXK589802 DNO589802 DDS589802 CTW589802 CKA589802 CAE589802 BQI589802 BGM589802 AWQ589802 AMU589802 ACY589802 TC589802 JG589802 K589802 WVS524266 WLW524266 WCA524266 VSE524266 VII524266 UYM524266 UOQ524266 UEU524266 TUY524266 TLC524266 TBG524266 SRK524266 SHO524266 RXS524266 RNW524266 REA524266 QUE524266 QKI524266 QAM524266 PQQ524266 PGU524266 OWY524266 ONC524266 ODG524266 NTK524266 NJO524266 MZS524266 MPW524266 MGA524266 LWE524266 LMI524266 LCM524266 KSQ524266 KIU524266 JYY524266 JPC524266 JFG524266 IVK524266 ILO524266 IBS524266 HRW524266 HIA524266 GYE524266 GOI524266 GEM524266 FUQ524266 FKU524266 FAY524266 ERC524266 EHG524266 DXK524266 DNO524266 DDS524266 CTW524266 CKA524266 CAE524266 BQI524266 BGM524266 AWQ524266 AMU524266 ACY524266 TC524266 JG524266 K524266 WVS458730 WLW458730 WCA458730 VSE458730 VII458730 UYM458730 UOQ458730 UEU458730 TUY458730 TLC458730 TBG458730 SRK458730 SHO458730 RXS458730 RNW458730 REA458730 QUE458730 QKI458730 QAM458730 PQQ458730 PGU458730 OWY458730 ONC458730 ODG458730 NTK458730 NJO458730 MZS458730 MPW458730 MGA458730 LWE458730 LMI458730 LCM458730 KSQ458730 KIU458730 JYY458730 JPC458730 JFG458730 IVK458730 ILO458730 IBS458730 HRW458730 HIA458730 GYE458730 GOI458730 GEM458730 FUQ458730 FKU458730 FAY458730 ERC458730 EHG458730 DXK458730 DNO458730 DDS458730 CTW458730 CKA458730 CAE458730 BQI458730 BGM458730 AWQ458730 AMU458730 ACY458730 TC458730 JG458730 K458730 WVS393194 WLW393194 WCA393194 VSE393194 VII393194 UYM393194 UOQ393194 UEU393194 TUY393194 TLC393194 TBG393194 SRK393194 SHO393194 RXS393194 RNW393194 REA393194 QUE393194 QKI393194 QAM393194 PQQ393194 PGU393194 OWY393194 ONC393194 ODG393194 NTK393194 NJO393194 MZS393194 MPW393194 MGA393194 LWE393194 LMI393194 LCM393194 KSQ393194 KIU393194 JYY393194 JPC393194 JFG393194 IVK393194 ILO393194 IBS393194 HRW393194 HIA393194 GYE393194 GOI393194 GEM393194 FUQ393194 FKU393194 FAY393194 ERC393194 EHG393194 DXK393194 DNO393194 DDS393194 CTW393194 CKA393194 CAE393194 BQI393194 BGM393194 AWQ393194 AMU393194 ACY393194 TC393194 JG393194 K393194 WVS327658 WLW327658 WCA327658 VSE327658 VII327658 UYM327658 UOQ327658 UEU327658 TUY327658 TLC327658 TBG327658 SRK327658 SHO327658 RXS327658 RNW327658 REA327658 QUE327658 QKI327658 QAM327658 PQQ327658 PGU327658 OWY327658 ONC327658 ODG327658 NTK327658 NJO327658 MZS327658 MPW327658 MGA327658 LWE327658 LMI327658 LCM327658 KSQ327658 KIU327658 JYY327658 JPC327658 JFG327658 IVK327658 ILO327658 IBS327658 HRW327658 HIA327658 GYE327658 GOI327658 GEM327658 FUQ327658 FKU327658 FAY327658 ERC327658 EHG327658 DXK327658 DNO327658 DDS327658 CTW327658 CKA327658 CAE327658 BQI327658 BGM327658 AWQ327658 AMU327658 ACY327658 TC327658 JG327658 K327658 WVS262122 WLW262122 WCA262122 VSE262122 VII262122 UYM262122 UOQ262122 UEU262122 TUY262122 TLC262122 TBG262122 SRK262122 SHO262122 RXS262122 RNW262122 REA262122 QUE262122 QKI262122 QAM262122 PQQ262122 PGU262122 OWY262122 ONC262122 ODG262122 NTK262122 NJO262122 MZS262122 MPW262122 MGA262122 LWE262122 LMI262122 LCM262122 KSQ262122 KIU262122 JYY262122 JPC262122 JFG262122 IVK262122 ILO262122 IBS262122 HRW262122 HIA262122 GYE262122 GOI262122 GEM262122 FUQ262122 FKU262122 FAY262122 ERC262122 EHG262122 DXK262122 DNO262122 DDS262122 CTW262122 CKA262122 CAE262122 BQI262122 BGM262122 AWQ262122 AMU262122 ACY262122 TC262122 JG262122 K262122 WVS196586 WLW196586 WCA196586 VSE196586 VII196586 UYM196586 UOQ196586 UEU196586 TUY196586 TLC196586 TBG196586 SRK196586 SHO196586 RXS196586 RNW196586 REA196586 QUE196586 QKI196586 QAM196586 PQQ196586 PGU196586 OWY196586 ONC196586 ODG196586 NTK196586 NJO196586 MZS196586 MPW196586 MGA196586 LWE196586 LMI196586 LCM196586 KSQ196586 KIU196586 JYY196586 JPC196586 JFG196586 IVK196586 ILO196586 IBS196586 HRW196586 HIA196586 GYE196586 GOI196586 GEM196586 FUQ196586 FKU196586 FAY196586 ERC196586 EHG196586 DXK196586 DNO196586 DDS196586 CTW196586 CKA196586 CAE196586 BQI196586 BGM196586 AWQ196586 AMU196586 ACY196586 TC196586 JG196586 K196586 WVS131050 WLW131050 WCA131050 VSE131050 VII131050 UYM131050 UOQ131050 UEU131050 TUY131050 TLC131050 TBG131050 SRK131050 SHO131050 RXS131050 RNW131050 REA131050 QUE131050 QKI131050 QAM131050 PQQ131050 PGU131050 OWY131050 ONC131050 ODG131050 NTK131050 NJO131050 MZS131050 MPW131050 MGA131050 LWE131050 LMI131050 LCM131050 KSQ131050 KIU131050 JYY131050 JPC131050 JFG131050 IVK131050 ILO131050 IBS131050 HRW131050 HIA131050 GYE131050 GOI131050 GEM131050 FUQ131050 FKU131050 FAY131050 ERC131050 EHG131050 DXK131050 DNO131050 DDS131050 CTW131050 CKA131050 CAE131050 BQI131050 BGM131050 AWQ131050 AMU131050 ACY131050 TC131050 JG131050 K131050 WVS65514 WLW65514 WCA65514 VSE65514 VII65514 UYM65514 UOQ65514 UEU65514 TUY65514 TLC65514 TBG65514 SRK65514 SHO65514 RXS65514 RNW65514 REA65514 QUE65514 QKI65514 QAM65514 PQQ65514 PGU65514 OWY65514 ONC65514 ODG65514 NTK65514 NJO65514 MZS65514 MPW65514 MGA65514 LWE65514 LMI65514 LCM65514 KSQ65514 KIU65514 JYY65514 JPC65514 JFG65514 IVK65514 ILO65514 IBS65514 HRW65514 HIA65514 GYE65514 GOI65514 GEM65514 FUQ65514 FKU65514 FAY65514 ERC65514 EHG65514 DXK65514 DNO65514 DDS65514 CTW65514 CKA65514 CAE65514 BQI65514 BGM65514 AWQ65514 AMU65514 ACY65514 TC65514 JG65514" xr:uid="{B70BB255-428F-4771-B58A-063212956F51}">
      <formula1>$P$31:$P$44</formula1>
    </dataValidation>
    <dataValidation type="list" allowBlank="1" showInputMessage="1" showErrorMessage="1" sqref="K15 WVS983055 WLW983055 WCA983055 VSE983055 VII983055 UYM983055 UOQ983055 UEU983055 TUY983055 TLC983055 TBG983055 SRK983055 SHO983055 RXS983055 RNW983055 REA983055 QUE983055 QKI983055 QAM983055 PQQ983055 PGU983055 OWY983055 ONC983055 ODG983055 NTK983055 NJO983055 MZS983055 MPW983055 MGA983055 LWE983055 LMI983055 LCM983055 KSQ983055 KIU983055 JYY983055 JPC983055 JFG983055 IVK983055 ILO983055 IBS983055 HRW983055 HIA983055 GYE983055 GOI983055 GEM983055 FUQ983055 FKU983055 FAY983055 ERC983055 EHG983055 DXK983055 DNO983055 DDS983055 CTW983055 CKA983055 CAE983055 BQI983055 BGM983055 AWQ983055 AMU983055 ACY983055 TC983055 JG983055 K983055 WVS917519 WLW917519 WCA917519 VSE917519 VII917519 UYM917519 UOQ917519 UEU917519 TUY917519 TLC917519 TBG917519 SRK917519 SHO917519 RXS917519 RNW917519 REA917519 QUE917519 QKI917519 QAM917519 PQQ917519 PGU917519 OWY917519 ONC917519 ODG917519 NTK917519 NJO917519 MZS917519 MPW917519 MGA917519 LWE917519 LMI917519 LCM917519 KSQ917519 KIU917519 JYY917519 JPC917519 JFG917519 IVK917519 ILO917519 IBS917519 HRW917519 HIA917519 GYE917519 GOI917519 GEM917519 FUQ917519 FKU917519 FAY917519 ERC917519 EHG917519 DXK917519 DNO917519 DDS917519 CTW917519 CKA917519 CAE917519 BQI917519 BGM917519 AWQ917519 AMU917519 ACY917519 TC917519 JG917519 K917519 WVS851983 WLW851983 WCA851983 VSE851983 VII851983 UYM851983 UOQ851983 UEU851983 TUY851983 TLC851983 TBG851983 SRK851983 SHO851983 RXS851983 RNW851983 REA851983 QUE851983 QKI851983 QAM851983 PQQ851983 PGU851983 OWY851983 ONC851983 ODG851983 NTK851983 NJO851983 MZS851983 MPW851983 MGA851983 LWE851983 LMI851983 LCM851983 KSQ851983 KIU851983 JYY851983 JPC851983 JFG851983 IVK851983 ILO851983 IBS851983 HRW851983 HIA851983 GYE851983 GOI851983 GEM851983 FUQ851983 FKU851983 FAY851983 ERC851983 EHG851983 DXK851983 DNO851983 DDS851983 CTW851983 CKA851983 CAE851983 BQI851983 BGM851983 AWQ851983 AMU851983 ACY851983 TC851983 JG851983 K851983 WVS786447 WLW786447 WCA786447 VSE786447 VII786447 UYM786447 UOQ786447 UEU786447 TUY786447 TLC786447 TBG786447 SRK786447 SHO786447 RXS786447 RNW786447 REA786447 QUE786447 QKI786447 QAM786447 PQQ786447 PGU786447 OWY786447 ONC786447 ODG786447 NTK786447 NJO786447 MZS786447 MPW786447 MGA786447 LWE786447 LMI786447 LCM786447 KSQ786447 KIU786447 JYY786447 JPC786447 JFG786447 IVK786447 ILO786447 IBS786447 HRW786447 HIA786447 GYE786447 GOI786447 GEM786447 FUQ786447 FKU786447 FAY786447 ERC786447 EHG786447 DXK786447 DNO786447 DDS786447 CTW786447 CKA786447 CAE786447 BQI786447 BGM786447 AWQ786447 AMU786447 ACY786447 TC786447 JG786447 K786447 WVS720911 WLW720911 WCA720911 VSE720911 VII720911 UYM720911 UOQ720911 UEU720911 TUY720911 TLC720911 TBG720911 SRK720911 SHO720911 RXS720911 RNW720911 REA720911 QUE720911 QKI720911 QAM720911 PQQ720911 PGU720911 OWY720911 ONC720911 ODG720911 NTK720911 NJO720911 MZS720911 MPW720911 MGA720911 LWE720911 LMI720911 LCM720911 KSQ720911 KIU720911 JYY720911 JPC720911 JFG720911 IVK720911 ILO720911 IBS720911 HRW720911 HIA720911 GYE720911 GOI720911 GEM720911 FUQ720911 FKU720911 FAY720911 ERC720911 EHG720911 DXK720911 DNO720911 DDS720911 CTW720911 CKA720911 CAE720911 BQI720911 BGM720911 AWQ720911 AMU720911 ACY720911 TC720911 JG720911 K720911 WVS655375 WLW655375 WCA655375 VSE655375 VII655375 UYM655375 UOQ655375 UEU655375 TUY655375 TLC655375 TBG655375 SRK655375 SHO655375 RXS655375 RNW655375 REA655375 QUE655375 QKI655375 QAM655375 PQQ655375 PGU655375 OWY655375 ONC655375 ODG655375 NTK655375 NJO655375 MZS655375 MPW655375 MGA655375 LWE655375 LMI655375 LCM655375 KSQ655375 KIU655375 JYY655375 JPC655375 JFG655375 IVK655375 ILO655375 IBS655375 HRW655375 HIA655375 GYE655375 GOI655375 GEM655375 FUQ655375 FKU655375 FAY655375 ERC655375 EHG655375 DXK655375 DNO655375 DDS655375 CTW655375 CKA655375 CAE655375 BQI655375 BGM655375 AWQ655375 AMU655375 ACY655375 TC655375 JG655375 K655375 WVS589839 WLW589839 WCA589839 VSE589839 VII589839 UYM589839 UOQ589839 UEU589839 TUY589839 TLC589839 TBG589839 SRK589839 SHO589839 RXS589839 RNW589839 REA589839 QUE589839 QKI589839 QAM589839 PQQ589839 PGU589839 OWY589839 ONC589839 ODG589839 NTK589839 NJO589839 MZS589839 MPW589839 MGA589839 LWE589839 LMI589839 LCM589839 KSQ589839 KIU589839 JYY589839 JPC589839 JFG589839 IVK589839 ILO589839 IBS589839 HRW589839 HIA589839 GYE589839 GOI589839 GEM589839 FUQ589839 FKU589839 FAY589839 ERC589839 EHG589839 DXK589839 DNO589839 DDS589839 CTW589839 CKA589839 CAE589839 BQI589839 BGM589839 AWQ589839 AMU589839 ACY589839 TC589839 JG589839 K589839 WVS524303 WLW524303 WCA524303 VSE524303 VII524303 UYM524303 UOQ524303 UEU524303 TUY524303 TLC524303 TBG524303 SRK524303 SHO524303 RXS524303 RNW524303 REA524303 QUE524303 QKI524303 QAM524303 PQQ524303 PGU524303 OWY524303 ONC524303 ODG524303 NTK524303 NJO524303 MZS524303 MPW524303 MGA524303 LWE524303 LMI524303 LCM524303 KSQ524303 KIU524303 JYY524303 JPC524303 JFG524303 IVK524303 ILO524303 IBS524303 HRW524303 HIA524303 GYE524303 GOI524303 GEM524303 FUQ524303 FKU524303 FAY524303 ERC524303 EHG524303 DXK524303 DNO524303 DDS524303 CTW524303 CKA524303 CAE524303 BQI524303 BGM524303 AWQ524303 AMU524303 ACY524303 TC524303 JG524303 K524303 WVS458767 WLW458767 WCA458767 VSE458767 VII458767 UYM458767 UOQ458767 UEU458767 TUY458767 TLC458767 TBG458767 SRK458767 SHO458767 RXS458767 RNW458767 REA458767 QUE458767 QKI458767 QAM458767 PQQ458767 PGU458767 OWY458767 ONC458767 ODG458767 NTK458767 NJO458767 MZS458767 MPW458767 MGA458767 LWE458767 LMI458767 LCM458767 KSQ458767 KIU458767 JYY458767 JPC458767 JFG458767 IVK458767 ILO458767 IBS458767 HRW458767 HIA458767 GYE458767 GOI458767 GEM458767 FUQ458767 FKU458767 FAY458767 ERC458767 EHG458767 DXK458767 DNO458767 DDS458767 CTW458767 CKA458767 CAE458767 BQI458767 BGM458767 AWQ458767 AMU458767 ACY458767 TC458767 JG458767 K458767 WVS393231 WLW393231 WCA393231 VSE393231 VII393231 UYM393231 UOQ393231 UEU393231 TUY393231 TLC393231 TBG393231 SRK393231 SHO393231 RXS393231 RNW393231 REA393231 QUE393231 QKI393231 QAM393231 PQQ393231 PGU393231 OWY393231 ONC393231 ODG393231 NTK393231 NJO393231 MZS393231 MPW393231 MGA393231 LWE393231 LMI393231 LCM393231 KSQ393231 KIU393231 JYY393231 JPC393231 JFG393231 IVK393231 ILO393231 IBS393231 HRW393231 HIA393231 GYE393231 GOI393231 GEM393231 FUQ393231 FKU393231 FAY393231 ERC393231 EHG393231 DXK393231 DNO393231 DDS393231 CTW393231 CKA393231 CAE393231 BQI393231 BGM393231 AWQ393231 AMU393231 ACY393231 TC393231 JG393231 K393231 WVS327695 WLW327695 WCA327695 VSE327695 VII327695 UYM327695 UOQ327695 UEU327695 TUY327695 TLC327695 TBG327695 SRK327695 SHO327695 RXS327695 RNW327695 REA327695 QUE327695 QKI327695 QAM327695 PQQ327695 PGU327695 OWY327695 ONC327695 ODG327695 NTK327695 NJO327695 MZS327695 MPW327695 MGA327695 LWE327695 LMI327695 LCM327695 KSQ327695 KIU327695 JYY327695 JPC327695 JFG327695 IVK327695 ILO327695 IBS327695 HRW327695 HIA327695 GYE327695 GOI327695 GEM327695 FUQ327695 FKU327695 FAY327695 ERC327695 EHG327695 DXK327695 DNO327695 DDS327695 CTW327695 CKA327695 CAE327695 BQI327695 BGM327695 AWQ327695 AMU327695 ACY327695 TC327695 JG327695 K327695 WVS262159 WLW262159 WCA262159 VSE262159 VII262159 UYM262159 UOQ262159 UEU262159 TUY262159 TLC262159 TBG262159 SRK262159 SHO262159 RXS262159 RNW262159 REA262159 QUE262159 QKI262159 QAM262159 PQQ262159 PGU262159 OWY262159 ONC262159 ODG262159 NTK262159 NJO262159 MZS262159 MPW262159 MGA262159 LWE262159 LMI262159 LCM262159 KSQ262159 KIU262159 JYY262159 JPC262159 JFG262159 IVK262159 ILO262159 IBS262159 HRW262159 HIA262159 GYE262159 GOI262159 GEM262159 FUQ262159 FKU262159 FAY262159 ERC262159 EHG262159 DXK262159 DNO262159 DDS262159 CTW262159 CKA262159 CAE262159 BQI262159 BGM262159 AWQ262159 AMU262159 ACY262159 TC262159 JG262159 K262159 WVS196623 WLW196623 WCA196623 VSE196623 VII196623 UYM196623 UOQ196623 UEU196623 TUY196623 TLC196623 TBG196623 SRK196623 SHO196623 RXS196623 RNW196623 REA196623 QUE196623 QKI196623 QAM196623 PQQ196623 PGU196623 OWY196623 ONC196623 ODG196623 NTK196623 NJO196623 MZS196623 MPW196623 MGA196623 LWE196623 LMI196623 LCM196623 KSQ196623 KIU196623 JYY196623 JPC196623 JFG196623 IVK196623 ILO196623 IBS196623 HRW196623 HIA196623 GYE196623 GOI196623 GEM196623 FUQ196623 FKU196623 FAY196623 ERC196623 EHG196623 DXK196623 DNO196623 DDS196623 CTW196623 CKA196623 CAE196623 BQI196623 BGM196623 AWQ196623 AMU196623 ACY196623 TC196623 JG196623 K196623 WVS131087 WLW131087 WCA131087 VSE131087 VII131087 UYM131087 UOQ131087 UEU131087 TUY131087 TLC131087 TBG131087 SRK131087 SHO131087 RXS131087 RNW131087 REA131087 QUE131087 QKI131087 QAM131087 PQQ131087 PGU131087 OWY131087 ONC131087 ODG131087 NTK131087 NJO131087 MZS131087 MPW131087 MGA131087 LWE131087 LMI131087 LCM131087 KSQ131087 KIU131087 JYY131087 JPC131087 JFG131087 IVK131087 ILO131087 IBS131087 HRW131087 HIA131087 GYE131087 GOI131087 GEM131087 FUQ131087 FKU131087 FAY131087 ERC131087 EHG131087 DXK131087 DNO131087 DDS131087 CTW131087 CKA131087 CAE131087 BQI131087 BGM131087 AWQ131087 AMU131087 ACY131087 TC131087 JG131087 K131087 WVS65551 WLW65551 WCA65551 VSE65551 VII65551 UYM65551 UOQ65551 UEU65551 TUY65551 TLC65551 TBG65551 SRK65551 SHO65551 RXS65551 RNW65551 REA65551 QUE65551 QKI65551 QAM65551 PQQ65551 PGU65551 OWY65551 ONC65551 ODG65551 NTK65551 NJO65551 MZS65551 MPW65551 MGA65551 LWE65551 LMI65551 LCM65551 KSQ65551 KIU65551 JYY65551 JPC65551 JFG65551 IVK65551 ILO65551 IBS65551 HRW65551 HIA65551 GYE65551 GOI65551 GEM65551 FUQ65551 FKU65551 FAY65551 ERC65551 EHG65551 DXK65551 DNO65551 DDS65551 CTW65551 CKA65551 CAE65551 BQI65551 BGM65551 AWQ65551 AMU65551 ACY65551 TC65551 JG65551 K65551 WVS15 WLW15 WCA15 VSE15 VII15 UYM15 UOQ15 UEU15 TUY15 TLC15 TBG15 SRK15 SHO15 RXS15 RNW15 REA15 QUE15 QKI15 QAM15 PQQ15 PGU15 OWY15 ONC15 ODG15 NTK15 NJO15 MZS15 MPW15 MGA15 LWE15 LMI15 LCM15 KSQ15 KIU15 JYY15 JPC15 JFG15 IVK15 ILO15 IBS15 HRW15 HIA15 GYE15 GOI15 GEM15 FUQ15 FKU15 FAY15 ERC15 EHG15 DXK15 DNO15 DDS15 CTW15 CKA15 CAE15 BQI15 BGM15 AWQ15 AMU15 ACY15 TC15 JG15" xr:uid="{34EB1114-E883-4492-B401-8939BB4AA212}">
      <formula1>$N$32:$N$54</formula1>
    </dataValidation>
    <dataValidation type="list" allowBlank="1" showInputMessage="1" showErrorMessage="1" sqref="WVS983054 JG14 TC14 ACY14 AMU14 AWQ14 BGM14 BQI14 CAE14 CKA14 CTW14 DDS14 DNO14 DXK14 EHG14 ERC14 FAY14 FKU14 FUQ14 GEM14 GOI14 GYE14 HIA14 HRW14 IBS14 ILO14 IVK14 JFG14 JPC14 JYY14 KIU14 KSQ14 LCM14 LMI14 LWE14 MGA14 MPW14 MZS14 NJO14 NTK14 ODG14 ONC14 OWY14 PGU14 PQQ14 QAM14 QKI14 QUE14 REA14 RNW14 RXS14 SHO14 SRK14 TBG14 TLC14 TUY14 UEU14 UOQ14 UYM14 VII14 VSE14 WCA14 WLW14 WVS14 K65550 JG65550 TC65550 ACY65550 AMU65550 AWQ65550 BGM65550 BQI65550 CAE65550 CKA65550 CTW65550 DDS65550 DNO65550 DXK65550 EHG65550 ERC65550 FAY65550 FKU65550 FUQ65550 GEM65550 GOI65550 GYE65550 HIA65550 HRW65550 IBS65550 ILO65550 IVK65550 JFG65550 JPC65550 JYY65550 KIU65550 KSQ65550 LCM65550 LMI65550 LWE65550 MGA65550 MPW65550 MZS65550 NJO65550 NTK65550 ODG65550 ONC65550 OWY65550 PGU65550 PQQ65550 QAM65550 QKI65550 QUE65550 REA65550 RNW65550 RXS65550 SHO65550 SRK65550 TBG65550 TLC65550 TUY65550 UEU65550 UOQ65550 UYM65550 VII65550 VSE65550 WCA65550 WLW65550 WVS65550 K131086 JG131086 TC131086 ACY131086 AMU131086 AWQ131086 BGM131086 BQI131086 CAE131086 CKA131086 CTW131086 DDS131086 DNO131086 DXK131086 EHG131086 ERC131086 FAY131086 FKU131086 FUQ131086 GEM131086 GOI131086 GYE131086 HIA131086 HRW131086 IBS131086 ILO131086 IVK131086 JFG131086 JPC131086 JYY131086 KIU131086 KSQ131086 LCM131086 LMI131086 LWE131086 MGA131086 MPW131086 MZS131086 NJO131086 NTK131086 ODG131086 ONC131086 OWY131086 PGU131086 PQQ131086 QAM131086 QKI131086 QUE131086 REA131086 RNW131086 RXS131086 SHO131086 SRK131086 TBG131086 TLC131086 TUY131086 UEU131086 UOQ131086 UYM131086 VII131086 VSE131086 WCA131086 WLW131086 WVS131086 K196622 JG196622 TC196622 ACY196622 AMU196622 AWQ196622 BGM196622 BQI196622 CAE196622 CKA196622 CTW196622 DDS196622 DNO196622 DXK196622 EHG196622 ERC196622 FAY196622 FKU196622 FUQ196622 GEM196622 GOI196622 GYE196622 HIA196622 HRW196622 IBS196622 ILO196622 IVK196622 JFG196622 JPC196622 JYY196622 KIU196622 KSQ196622 LCM196622 LMI196622 LWE196622 MGA196622 MPW196622 MZS196622 NJO196622 NTK196622 ODG196622 ONC196622 OWY196622 PGU196622 PQQ196622 QAM196622 QKI196622 QUE196622 REA196622 RNW196622 RXS196622 SHO196622 SRK196622 TBG196622 TLC196622 TUY196622 UEU196622 UOQ196622 UYM196622 VII196622 VSE196622 WCA196622 WLW196622 WVS196622 K262158 JG262158 TC262158 ACY262158 AMU262158 AWQ262158 BGM262158 BQI262158 CAE262158 CKA262158 CTW262158 DDS262158 DNO262158 DXK262158 EHG262158 ERC262158 FAY262158 FKU262158 FUQ262158 GEM262158 GOI262158 GYE262158 HIA262158 HRW262158 IBS262158 ILO262158 IVK262158 JFG262158 JPC262158 JYY262158 KIU262158 KSQ262158 LCM262158 LMI262158 LWE262158 MGA262158 MPW262158 MZS262158 NJO262158 NTK262158 ODG262158 ONC262158 OWY262158 PGU262158 PQQ262158 QAM262158 QKI262158 QUE262158 REA262158 RNW262158 RXS262158 SHO262158 SRK262158 TBG262158 TLC262158 TUY262158 UEU262158 UOQ262158 UYM262158 VII262158 VSE262158 WCA262158 WLW262158 WVS262158 K327694 JG327694 TC327694 ACY327694 AMU327694 AWQ327694 BGM327694 BQI327694 CAE327694 CKA327694 CTW327694 DDS327694 DNO327694 DXK327694 EHG327694 ERC327694 FAY327694 FKU327694 FUQ327694 GEM327694 GOI327694 GYE327694 HIA327694 HRW327694 IBS327694 ILO327694 IVK327694 JFG327694 JPC327694 JYY327694 KIU327694 KSQ327694 LCM327694 LMI327694 LWE327694 MGA327694 MPW327694 MZS327694 NJO327694 NTK327694 ODG327694 ONC327694 OWY327694 PGU327694 PQQ327694 QAM327694 QKI327694 QUE327694 REA327694 RNW327694 RXS327694 SHO327694 SRK327694 TBG327694 TLC327694 TUY327694 UEU327694 UOQ327694 UYM327694 VII327694 VSE327694 WCA327694 WLW327694 WVS327694 K393230 JG393230 TC393230 ACY393230 AMU393230 AWQ393230 BGM393230 BQI393230 CAE393230 CKA393230 CTW393230 DDS393230 DNO393230 DXK393230 EHG393230 ERC393230 FAY393230 FKU393230 FUQ393230 GEM393230 GOI393230 GYE393230 HIA393230 HRW393230 IBS393230 ILO393230 IVK393230 JFG393230 JPC393230 JYY393230 KIU393230 KSQ393230 LCM393230 LMI393230 LWE393230 MGA393230 MPW393230 MZS393230 NJO393230 NTK393230 ODG393230 ONC393230 OWY393230 PGU393230 PQQ393230 QAM393230 QKI393230 QUE393230 REA393230 RNW393230 RXS393230 SHO393230 SRK393230 TBG393230 TLC393230 TUY393230 UEU393230 UOQ393230 UYM393230 VII393230 VSE393230 WCA393230 WLW393230 WVS393230 K458766 JG458766 TC458766 ACY458766 AMU458766 AWQ458766 BGM458766 BQI458766 CAE458766 CKA458766 CTW458766 DDS458766 DNO458766 DXK458766 EHG458766 ERC458766 FAY458766 FKU458766 FUQ458766 GEM458766 GOI458766 GYE458766 HIA458766 HRW458766 IBS458766 ILO458766 IVK458766 JFG458766 JPC458766 JYY458766 KIU458766 KSQ458766 LCM458766 LMI458766 LWE458766 MGA458766 MPW458766 MZS458766 NJO458766 NTK458766 ODG458766 ONC458766 OWY458766 PGU458766 PQQ458766 QAM458766 QKI458766 QUE458766 REA458766 RNW458766 RXS458766 SHO458766 SRK458766 TBG458766 TLC458766 TUY458766 UEU458766 UOQ458766 UYM458766 VII458766 VSE458766 WCA458766 WLW458766 WVS458766 K524302 JG524302 TC524302 ACY524302 AMU524302 AWQ524302 BGM524302 BQI524302 CAE524302 CKA524302 CTW524302 DDS524302 DNO524302 DXK524302 EHG524302 ERC524302 FAY524302 FKU524302 FUQ524302 GEM524302 GOI524302 GYE524302 HIA524302 HRW524302 IBS524302 ILO524302 IVK524302 JFG524302 JPC524302 JYY524302 KIU524302 KSQ524302 LCM524302 LMI524302 LWE524302 MGA524302 MPW524302 MZS524302 NJO524302 NTK524302 ODG524302 ONC524302 OWY524302 PGU524302 PQQ524302 QAM524302 QKI524302 QUE524302 REA524302 RNW524302 RXS524302 SHO524302 SRK524302 TBG524302 TLC524302 TUY524302 UEU524302 UOQ524302 UYM524302 VII524302 VSE524302 WCA524302 WLW524302 WVS524302 K589838 JG589838 TC589838 ACY589838 AMU589838 AWQ589838 BGM589838 BQI589838 CAE589838 CKA589838 CTW589838 DDS589838 DNO589838 DXK589838 EHG589838 ERC589838 FAY589838 FKU589838 FUQ589838 GEM589838 GOI589838 GYE589838 HIA589838 HRW589838 IBS589838 ILO589838 IVK589838 JFG589838 JPC589838 JYY589838 KIU589838 KSQ589838 LCM589838 LMI589838 LWE589838 MGA589838 MPW589838 MZS589838 NJO589838 NTK589838 ODG589838 ONC589838 OWY589838 PGU589838 PQQ589838 QAM589838 QKI589838 QUE589838 REA589838 RNW589838 RXS589838 SHO589838 SRK589838 TBG589838 TLC589838 TUY589838 UEU589838 UOQ589838 UYM589838 VII589838 VSE589838 WCA589838 WLW589838 WVS589838 K655374 JG655374 TC655374 ACY655374 AMU655374 AWQ655374 BGM655374 BQI655374 CAE655374 CKA655374 CTW655374 DDS655374 DNO655374 DXK655374 EHG655374 ERC655374 FAY655374 FKU655374 FUQ655374 GEM655374 GOI655374 GYE655374 HIA655374 HRW655374 IBS655374 ILO655374 IVK655374 JFG655374 JPC655374 JYY655374 KIU655374 KSQ655374 LCM655374 LMI655374 LWE655374 MGA655374 MPW655374 MZS655374 NJO655374 NTK655374 ODG655374 ONC655374 OWY655374 PGU655374 PQQ655374 QAM655374 QKI655374 QUE655374 REA655374 RNW655374 RXS655374 SHO655374 SRK655374 TBG655374 TLC655374 TUY655374 UEU655374 UOQ655374 UYM655374 VII655374 VSE655374 WCA655374 WLW655374 WVS655374 K720910 JG720910 TC720910 ACY720910 AMU720910 AWQ720910 BGM720910 BQI720910 CAE720910 CKA720910 CTW720910 DDS720910 DNO720910 DXK720910 EHG720910 ERC720910 FAY720910 FKU720910 FUQ720910 GEM720910 GOI720910 GYE720910 HIA720910 HRW720910 IBS720910 ILO720910 IVK720910 JFG720910 JPC720910 JYY720910 KIU720910 KSQ720910 LCM720910 LMI720910 LWE720910 MGA720910 MPW720910 MZS720910 NJO720910 NTK720910 ODG720910 ONC720910 OWY720910 PGU720910 PQQ720910 QAM720910 QKI720910 QUE720910 REA720910 RNW720910 RXS720910 SHO720910 SRK720910 TBG720910 TLC720910 TUY720910 UEU720910 UOQ720910 UYM720910 VII720910 VSE720910 WCA720910 WLW720910 WVS720910 K786446 JG786446 TC786446 ACY786446 AMU786446 AWQ786446 BGM786446 BQI786446 CAE786446 CKA786446 CTW786446 DDS786446 DNO786446 DXK786446 EHG786446 ERC786446 FAY786446 FKU786446 FUQ786446 GEM786446 GOI786446 GYE786446 HIA786446 HRW786446 IBS786446 ILO786446 IVK786446 JFG786446 JPC786446 JYY786446 KIU786446 KSQ786446 LCM786446 LMI786446 LWE786446 MGA786446 MPW786446 MZS786446 NJO786446 NTK786446 ODG786446 ONC786446 OWY786446 PGU786446 PQQ786446 QAM786446 QKI786446 QUE786446 REA786446 RNW786446 RXS786446 SHO786446 SRK786446 TBG786446 TLC786446 TUY786446 UEU786446 UOQ786446 UYM786446 VII786446 VSE786446 WCA786446 WLW786446 WVS786446 K851982 JG851982 TC851982 ACY851982 AMU851982 AWQ851982 BGM851982 BQI851982 CAE851982 CKA851982 CTW851982 DDS851982 DNO851982 DXK851982 EHG851982 ERC851982 FAY851982 FKU851982 FUQ851982 GEM851982 GOI851982 GYE851982 HIA851982 HRW851982 IBS851982 ILO851982 IVK851982 JFG851982 JPC851982 JYY851982 KIU851982 KSQ851982 LCM851982 LMI851982 LWE851982 MGA851982 MPW851982 MZS851982 NJO851982 NTK851982 ODG851982 ONC851982 OWY851982 PGU851982 PQQ851982 QAM851982 QKI851982 QUE851982 REA851982 RNW851982 RXS851982 SHO851982 SRK851982 TBG851982 TLC851982 TUY851982 UEU851982 UOQ851982 UYM851982 VII851982 VSE851982 WCA851982 WLW851982 WVS851982 K917518 JG917518 TC917518 ACY917518 AMU917518 AWQ917518 BGM917518 BQI917518 CAE917518 CKA917518 CTW917518 DDS917518 DNO917518 DXK917518 EHG917518 ERC917518 FAY917518 FKU917518 FUQ917518 GEM917518 GOI917518 GYE917518 HIA917518 HRW917518 IBS917518 ILO917518 IVK917518 JFG917518 JPC917518 JYY917518 KIU917518 KSQ917518 LCM917518 LMI917518 LWE917518 MGA917518 MPW917518 MZS917518 NJO917518 NTK917518 ODG917518 ONC917518 OWY917518 PGU917518 PQQ917518 QAM917518 QKI917518 QUE917518 REA917518 RNW917518 RXS917518 SHO917518 SRK917518 TBG917518 TLC917518 TUY917518 UEU917518 UOQ917518 UYM917518 VII917518 VSE917518 WCA917518 WLW917518 WVS917518 K983054 JG983054 TC983054 ACY983054 AMU983054 AWQ983054 BGM983054 BQI983054 CAE983054 CKA983054 CTW983054 DDS983054 DNO983054 DXK983054 EHG983054 ERC983054 FAY983054 FKU983054 FUQ983054 GEM983054 GOI983054 GYE983054 HIA983054 HRW983054 IBS983054 ILO983054 IVK983054 JFG983054 JPC983054 JYY983054 KIU983054 KSQ983054 LCM983054 LMI983054 LWE983054 MGA983054 MPW983054 MZS983054 NJO983054 NTK983054 ODG983054 ONC983054 OWY983054 PGU983054 PQQ983054 QAM983054 QKI983054 QUE983054 REA983054 RNW983054 RXS983054 SHO983054 SRK983054 TBG983054 TLC983054 TUY983054 UEU983054 UOQ983054 UYM983054 VII983054 VSE983054 WCA983054 WLW983054" xr:uid="{E3DBBCD0-4529-40A8-8611-598EEE6639DD}">
      <formula1>"2016, 2017, 2018"</formula1>
    </dataValidation>
    <dataValidation type="list" allowBlank="1" showInputMessage="1" showErrorMessage="1" sqref="K23 WVS983063 WLW983063 WCA983063 VSE983063 VII983063 UYM983063 UOQ983063 UEU983063 TUY983063 TLC983063 TBG983063 SRK983063 SHO983063 RXS983063 RNW983063 REA983063 QUE983063 QKI983063 QAM983063 PQQ983063 PGU983063 OWY983063 ONC983063 ODG983063 NTK983063 NJO983063 MZS983063 MPW983063 MGA983063 LWE983063 LMI983063 LCM983063 KSQ983063 KIU983063 JYY983063 JPC983063 JFG983063 IVK983063 ILO983063 IBS983063 HRW983063 HIA983063 GYE983063 GOI983063 GEM983063 FUQ983063 FKU983063 FAY983063 ERC983063 EHG983063 DXK983063 DNO983063 DDS983063 CTW983063 CKA983063 CAE983063 BQI983063 BGM983063 AWQ983063 AMU983063 ACY983063 TC983063 JG983063 K983063 WVS917527 WLW917527 WCA917527 VSE917527 VII917527 UYM917527 UOQ917527 UEU917527 TUY917527 TLC917527 TBG917527 SRK917527 SHO917527 RXS917527 RNW917527 REA917527 QUE917527 QKI917527 QAM917527 PQQ917527 PGU917527 OWY917527 ONC917527 ODG917527 NTK917527 NJO917527 MZS917527 MPW917527 MGA917527 LWE917527 LMI917527 LCM917527 KSQ917527 KIU917527 JYY917527 JPC917527 JFG917527 IVK917527 ILO917527 IBS917527 HRW917527 HIA917527 GYE917527 GOI917527 GEM917527 FUQ917527 FKU917527 FAY917527 ERC917527 EHG917527 DXK917527 DNO917527 DDS917527 CTW917527 CKA917527 CAE917527 BQI917527 BGM917527 AWQ917527 AMU917527 ACY917527 TC917527 JG917527 K917527 WVS851991 WLW851991 WCA851991 VSE851991 VII851991 UYM851991 UOQ851991 UEU851991 TUY851991 TLC851991 TBG851991 SRK851991 SHO851991 RXS851991 RNW851991 REA851991 QUE851991 QKI851991 QAM851991 PQQ851991 PGU851991 OWY851991 ONC851991 ODG851991 NTK851991 NJO851991 MZS851991 MPW851991 MGA851991 LWE851991 LMI851991 LCM851991 KSQ851991 KIU851991 JYY851991 JPC851991 JFG851991 IVK851991 ILO851991 IBS851991 HRW851991 HIA851991 GYE851991 GOI851991 GEM851991 FUQ851991 FKU851991 FAY851991 ERC851991 EHG851991 DXK851991 DNO851991 DDS851991 CTW851991 CKA851991 CAE851991 BQI851991 BGM851991 AWQ851991 AMU851991 ACY851991 TC851991 JG851991 K851991 WVS786455 WLW786455 WCA786455 VSE786455 VII786455 UYM786455 UOQ786455 UEU786455 TUY786455 TLC786455 TBG786455 SRK786455 SHO786455 RXS786455 RNW786455 REA786455 QUE786455 QKI786455 QAM786455 PQQ786455 PGU786455 OWY786455 ONC786455 ODG786455 NTK786455 NJO786455 MZS786455 MPW786455 MGA786455 LWE786455 LMI786455 LCM786455 KSQ786455 KIU786455 JYY786455 JPC786455 JFG786455 IVK786455 ILO786455 IBS786455 HRW786455 HIA786455 GYE786455 GOI786455 GEM786455 FUQ786455 FKU786455 FAY786455 ERC786455 EHG786455 DXK786455 DNO786455 DDS786455 CTW786455 CKA786455 CAE786455 BQI786455 BGM786455 AWQ786455 AMU786455 ACY786455 TC786455 JG786455 K786455 WVS720919 WLW720919 WCA720919 VSE720919 VII720919 UYM720919 UOQ720919 UEU720919 TUY720919 TLC720919 TBG720919 SRK720919 SHO720919 RXS720919 RNW720919 REA720919 QUE720919 QKI720919 QAM720919 PQQ720919 PGU720919 OWY720919 ONC720919 ODG720919 NTK720919 NJO720919 MZS720919 MPW720919 MGA720919 LWE720919 LMI720919 LCM720919 KSQ720919 KIU720919 JYY720919 JPC720919 JFG720919 IVK720919 ILO720919 IBS720919 HRW720919 HIA720919 GYE720919 GOI720919 GEM720919 FUQ720919 FKU720919 FAY720919 ERC720919 EHG720919 DXK720919 DNO720919 DDS720919 CTW720919 CKA720919 CAE720919 BQI720919 BGM720919 AWQ720919 AMU720919 ACY720919 TC720919 JG720919 K720919 WVS655383 WLW655383 WCA655383 VSE655383 VII655383 UYM655383 UOQ655383 UEU655383 TUY655383 TLC655383 TBG655383 SRK655383 SHO655383 RXS655383 RNW655383 REA655383 QUE655383 QKI655383 QAM655383 PQQ655383 PGU655383 OWY655383 ONC655383 ODG655383 NTK655383 NJO655383 MZS655383 MPW655383 MGA655383 LWE655383 LMI655383 LCM655383 KSQ655383 KIU655383 JYY655383 JPC655383 JFG655383 IVK655383 ILO655383 IBS655383 HRW655383 HIA655383 GYE655383 GOI655383 GEM655383 FUQ655383 FKU655383 FAY655383 ERC655383 EHG655383 DXK655383 DNO655383 DDS655383 CTW655383 CKA655383 CAE655383 BQI655383 BGM655383 AWQ655383 AMU655383 ACY655383 TC655383 JG655383 K655383 WVS589847 WLW589847 WCA589847 VSE589847 VII589847 UYM589847 UOQ589847 UEU589847 TUY589847 TLC589847 TBG589847 SRK589847 SHO589847 RXS589847 RNW589847 REA589847 QUE589847 QKI589847 QAM589847 PQQ589847 PGU589847 OWY589847 ONC589847 ODG589847 NTK589847 NJO589847 MZS589847 MPW589847 MGA589847 LWE589847 LMI589847 LCM589847 KSQ589847 KIU589847 JYY589847 JPC589847 JFG589847 IVK589847 ILO589847 IBS589847 HRW589847 HIA589847 GYE589847 GOI589847 GEM589847 FUQ589847 FKU589847 FAY589847 ERC589847 EHG589847 DXK589847 DNO589847 DDS589847 CTW589847 CKA589847 CAE589847 BQI589847 BGM589847 AWQ589847 AMU589847 ACY589847 TC589847 JG589847 K589847 WVS524311 WLW524311 WCA524311 VSE524311 VII524311 UYM524311 UOQ524311 UEU524311 TUY524311 TLC524311 TBG524311 SRK524311 SHO524311 RXS524311 RNW524311 REA524311 QUE524311 QKI524311 QAM524311 PQQ524311 PGU524311 OWY524311 ONC524311 ODG524311 NTK524311 NJO524311 MZS524311 MPW524311 MGA524311 LWE524311 LMI524311 LCM524311 KSQ524311 KIU524311 JYY524311 JPC524311 JFG524311 IVK524311 ILO524311 IBS524311 HRW524311 HIA524311 GYE524311 GOI524311 GEM524311 FUQ524311 FKU524311 FAY524311 ERC524311 EHG524311 DXK524311 DNO524311 DDS524311 CTW524311 CKA524311 CAE524311 BQI524311 BGM524311 AWQ524311 AMU524311 ACY524311 TC524311 JG524311 K524311 WVS458775 WLW458775 WCA458775 VSE458775 VII458775 UYM458775 UOQ458775 UEU458775 TUY458775 TLC458775 TBG458775 SRK458775 SHO458775 RXS458775 RNW458775 REA458775 QUE458775 QKI458775 QAM458775 PQQ458775 PGU458775 OWY458775 ONC458775 ODG458775 NTK458775 NJO458775 MZS458775 MPW458775 MGA458775 LWE458775 LMI458775 LCM458775 KSQ458775 KIU458775 JYY458775 JPC458775 JFG458775 IVK458775 ILO458775 IBS458775 HRW458775 HIA458775 GYE458775 GOI458775 GEM458775 FUQ458775 FKU458775 FAY458775 ERC458775 EHG458775 DXK458775 DNO458775 DDS458775 CTW458775 CKA458775 CAE458775 BQI458775 BGM458775 AWQ458775 AMU458775 ACY458775 TC458775 JG458775 K458775 WVS393239 WLW393239 WCA393239 VSE393239 VII393239 UYM393239 UOQ393239 UEU393239 TUY393239 TLC393239 TBG393239 SRK393239 SHO393239 RXS393239 RNW393239 REA393239 QUE393239 QKI393239 QAM393239 PQQ393239 PGU393239 OWY393239 ONC393239 ODG393239 NTK393239 NJO393239 MZS393239 MPW393239 MGA393239 LWE393239 LMI393239 LCM393239 KSQ393239 KIU393239 JYY393239 JPC393239 JFG393239 IVK393239 ILO393239 IBS393239 HRW393239 HIA393239 GYE393239 GOI393239 GEM393239 FUQ393239 FKU393239 FAY393239 ERC393239 EHG393239 DXK393239 DNO393239 DDS393239 CTW393239 CKA393239 CAE393239 BQI393239 BGM393239 AWQ393239 AMU393239 ACY393239 TC393239 JG393239 K393239 WVS327703 WLW327703 WCA327703 VSE327703 VII327703 UYM327703 UOQ327703 UEU327703 TUY327703 TLC327703 TBG327703 SRK327703 SHO327703 RXS327703 RNW327703 REA327703 QUE327703 QKI327703 QAM327703 PQQ327703 PGU327703 OWY327703 ONC327703 ODG327703 NTK327703 NJO327703 MZS327703 MPW327703 MGA327703 LWE327703 LMI327703 LCM327703 KSQ327703 KIU327703 JYY327703 JPC327703 JFG327703 IVK327703 ILO327703 IBS327703 HRW327703 HIA327703 GYE327703 GOI327703 GEM327703 FUQ327703 FKU327703 FAY327703 ERC327703 EHG327703 DXK327703 DNO327703 DDS327703 CTW327703 CKA327703 CAE327703 BQI327703 BGM327703 AWQ327703 AMU327703 ACY327703 TC327703 JG327703 K327703 WVS262167 WLW262167 WCA262167 VSE262167 VII262167 UYM262167 UOQ262167 UEU262167 TUY262167 TLC262167 TBG262167 SRK262167 SHO262167 RXS262167 RNW262167 REA262167 QUE262167 QKI262167 QAM262167 PQQ262167 PGU262167 OWY262167 ONC262167 ODG262167 NTK262167 NJO262167 MZS262167 MPW262167 MGA262167 LWE262167 LMI262167 LCM262167 KSQ262167 KIU262167 JYY262167 JPC262167 JFG262167 IVK262167 ILO262167 IBS262167 HRW262167 HIA262167 GYE262167 GOI262167 GEM262167 FUQ262167 FKU262167 FAY262167 ERC262167 EHG262167 DXK262167 DNO262167 DDS262167 CTW262167 CKA262167 CAE262167 BQI262167 BGM262167 AWQ262167 AMU262167 ACY262167 TC262167 JG262167 K262167 WVS196631 WLW196631 WCA196631 VSE196631 VII196631 UYM196631 UOQ196631 UEU196631 TUY196631 TLC196631 TBG196631 SRK196631 SHO196631 RXS196631 RNW196631 REA196631 QUE196631 QKI196631 QAM196631 PQQ196631 PGU196631 OWY196631 ONC196631 ODG196631 NTK196631 NJO196631 MZS196631 MPW196631 MGA196631 LWE196631 LMI196631 LCM196631 KSQ196631 KIU196631 JYY196631 JPC196631 JFG196631 IVK196631 ILO196631 IBS196631 HRW196631 HIA196631 GYE196631 GOI196631 GEM196631 FUQ196631 FKU196631 FAY196631 ERC196631 EHG196631 DXK196631 DNO196631 DDS196631 CTW196631 CKA196631 CAE196631 BQI196631 BGM196631 AWQ196631 AMU196631 ACY196631 TC196631 JG196631 K196631 WVS131095 WLW131095 WCA131095 VSE131095 VII131095 UYM131095 UOQ131095 UEU131095 TUY131095 TLC131095 TBG131095 SRK131095 SHO131095 RXS131095 RNW131095 REA131095 QUE131095 QKI131095 QAM131095 PQQ131095 PGU131095 OWY131095 ONC131095 ODG131095 NTK131095 NJO131095 MZS131095 MPW131095 MGA131095 LWE131095 LMI131095 LCM131095 KSQ131095 KIU131095 JYY131095 JPC131095 JFG131095 IVK131095 ILO131095 IBS131095 HRW131095 HIA131095 GYE131095 GOI131095 GEM131095 FUQ131095 FKU131095 FAY131095 ERC131095 EHG131095 DXK131095 DNO131095 DDS131095 CTW131095 CKA131095 CAE131095 BQI131095 BGM131095 AWQ131095 AMU131095 ACY131095 TC131095 JG131095 K131095 WVS65559 WLW65559 WCA65559 VSE65559 VII65559 UYM65559 UOQ65559 UEU65559 TUY65559 TLC65559 TBG65559 SRK65559 SHO65559 RXS65559 RNW65559 REA65559 QUE65559 QKI65559 QAM65559 PQQ65559 PGU65559 OWY65559 ONC65559 ODG65559 NTK65559 NJO65559 MZS65559 MPW65559 MGA65559 LWE65559 LMI65559 LCM65559 KSQ65559 KIU65559 JYY65559 JPC65559 JFG65559 IVK65559 ILO65559 IBS65559 HRW65559 HIA65559 GYE65559 GOI65559 GEM65559 FUQ65559 FKU65559 FAY65559 ERC65559 EHG65559 DXK65559 DNO65559 DDS65559 CTW65559 CKA65559 CAE65559 BQI65559 BGM65559 AWQ65559 AMU65559 ACY65559 TC65559 JG65559 K65559 WVS23 WLW23 WCA23 VSE23 VII23 UYM23 UOQ23 UEU23 TUY23 TLC23 TBG23 SRK23 SHO23 RXS23 RNW23 REA23 QUE23 QKI23 QAM23 PQQ23 PGU23 OWY23 ONC23 ODG23 NTK23 NJO23 MZS23 MPW23 MGA23 LWE23 LMI23 LCM23 KSQ23 KIU23 JYY23 JPC23 JFG23 IVK23 ILO23 IBS23 HRW23 HIA23 GYE23 GOI23 GEM23 FUQ23 FKU23 FAY23 ERC23 EHG23 DXK23 DNO23 DDS23 CTW23 CKA23 CAE23 BQI23 BGM23 AWQ23 AMU23 ACY23 TC23 JG23" xr:uid="{CF38D076-3F61-4F46-AF48-74EA7D7C3C0D}">
      <formula1>$P$16:$P$62</formula1>
    </dataValidation>
    <dataValidation type="list" allowBlank="1" showInputMessage="1" showErrorMessage="1" sqref="K20 WVS983060 WLW983060 WCA983060 VSE983060 VII983060 UYM983060 UOQ983060 UEU983060 TUY983060 TLC983060 TBG983060 SRK983060 SHO983060 RXS983060 RNW983060 REA983060 QUE983060 QKI983060 QAM983060 PQQ983060 PGU983060 OWY983060 ONC983060 ODG983060 NTK983060 NJO983060 MZS983060 MPW983060 MGA983060 LWE983060 LMI983060 LCM983060 KSQ983060 KIU983060 JYY983060 JPC983060 JFG983060 IVK983060 ILO983060 IBS983060 HRW983060 HIA983060 GYE983060 GOI983060 GEM983060 FUQ983060 FKU983060 FAY983060 ERC983060 EHG983060 DXK983060 DNO983060 DDS983060 CTW983060 CKA983060 CAE983060 BQI983060 BGM983060 AWQ983060 AMU983060 ACY983060 TC983060 JG983060 K983060 WVS917524 WLW917524 WCA917524 VSE917524 VII917524 UYM917524 UOQ917524 UEU917524 TUY917524 TLC917524 TBG917524 SRK917524 SHO917524 RXS917524 RNW917524 REA917524 QUE917524 QKI917524 QAM917524 PQQ917524 PGU917524 OWY917524 ONC917524 ODG917524 NTK917524 NJO917524 MZS917524 MPW917524 MGA917524 LWE917524 LMI917524 LCM917524 KSQ917524 KIU917524 JYY917524 JPC917524 JFG917524 IVK917524 ILO917524 IBS917524 HRW917524 HIA917524 GYE917524 GOI917524 GEM917524 FUQ917524 FKU917524 FAY917524 ERC917524 EHG917524 DXK917524 DNO917524 DDS917524 CTW917524 CKA917524 CAE917524 BQI917524 BGM917524 AWQ917524 AMU917524 ACY917524 TC917524 JG917524 K917524 WVS851988 WLW851988 WCA851988 VSE851988 VII851988 UYM851988 UOQ851988 UEU851988 TUY851988 TLC851988 TBG851988 SRK851988 SHO851988 RXS851988 RNW851988 REA851988 QUE851988 QKI851988 QAM851988 PQQ851988 PGU851988 OWY851988 ONC851988 ODG851988 NTK851988 NJO851988 MZS851988 MPW851988 MGA851988 LWE851988 LMI851988 LCM851988 KSQ851988 KIU851988 JYY851988 JPC851988 JFG851988 IVK851988 ILO851988 IBS851988 HRW851988 HIA851988 GYE851988 GOI851988 GEM851988 FUQ851988 FKU851988 FAY851988 ERC851988 EHG851988 DXK851988 DNO851988 DDS851988 CTW851988 CKA851988 CAE851988 BQI851988 BGM851988 AWQ851988 AMU851988 ACY851988 TC851988 JG851988 K851988 WVS786452 WLW786452 WCA786452 VSE786452 VII786452 UYM786452 UOQ786452 UEU786452 TUY786452 TLC786452 TBG786452 SRK786452 SHO786452 RXS786452 RNW786452 REA786452 QUE786452 QKI786452 QAM786452 PQQ786452 PGU786452 OWY786452 ONC786452 ODG786452 NTK786452 NJO786452 MZS786452 MPW786452 MGA786452 LWE786452 LMI786452 LCM786452 KSQ786452 KIU786452 JYY786452 JPC786452 JFG786452 IVK786452 ILO786452 IBS786452 HRW786452 HIA786452 GYE786452 GOI786452 GEM786452 FUQ786452 FKU786452 FAY786452 ERC786452 EHG786452 DXK786452 DNO786452 DDS786452 CTW786452 CKA786452 CAE786452 BQI786452 BGM786452 AWQ786452 AMU786452 ACY786452 TC786452 JG786452 K786452 WVS720916 WLW720916 WCA720916 VSE720916 VII720916 UYM720916 UOQ720916 UEU720916 TUY720916 TLC720916 TBG720916 SRK720916 SHO720916 RXS720916 RNW720916 REA720916 QUE720916 QKI720916 QAM720916 PQQ720916 PGU720916 OWY720916 ONC720916 ODG720916 NTK720916 NJO720916 MZS720916 MPW720916 MGA720916 LWE720916 LMI720916 LCM720916 KSQ720916 KIU720916 JYY720916 JPC720916 JFG720916 IVK720916 ILO720916 IBS720916 HRW720916 HIA720916 GYE720916 GOI720916 GEM720916 FUQ720916 FKU720916 FAY720916 ERC720916 EHG720916 DXK720916 DNO720916 DDS720916 CTW720916 CKA720916 CAE720916 BQI720916 BGM720916 AWQ720916 AMU720916 ACY720916 TC720916 JG720916 K720916 WVS655380 WLW655380 WCA655380 VSE655380 VII655380 UYM655380 UOQ655380 UEU655380 TUY655380 TLC655380 TBG655380 SRK655380 SHO655380 RXS655380 RNW655380 REA655380 QUE655380 QKI655380 QAM655380 PQQ655380 PGU655380 OWY655380 ONC655380 ODG655380 NTK655380 NJO655380 MZS655380 MPW655380 MGA655380 LWE655380 LMI655380 LCM655380 KSQ655380 KIU655380 JYY655380 JPC655380 JFG655380 IVK655380 ILO655380 IBS655380 HRW655380 HIA655380 GYE655380 GOI655380 GEM655380 FUQ655380 FKU655380 FAY655380 ERC655380 EHG655380 DXK655380 DNO655380 DDS655380 CTW655380 CKA655380 CAE655380 BQI655380 BGM655380 AWQ655380 AMU655380 ACY655380 TC655380 JG655380 K655380 WVS589844 WLW589844 WCA589844 VSE589844 VII589844 UYM589844 UOQ589844 UEU589844 TUY589844 TLC589844 TBG589844 SRK589844 SHO589844 RXS589844 RNW589844 REA589844 QUE589844 QKI589844 QAM589844 PQQ589844 PGU589844 OWY589844 ONC589844 ODG589844 NTK589844 NJO589844 MZS589844 MPW589844 MGA589844 LWE589844 LMI589844 LCM589844 KSQ589844 KIU589844 JYY589844 JPC589844 JFG589844 IVK589844 ILO589844 IBS589844 HRW589844 HIA589844 GYE589844 GOI589844 GEM589844 FUQ589844 FKU589844 FAY589844 ERC589844 EHG589844 DXK589844 DNO589844 DDS589844 CTW589844 CKA589844 CAE589844 BQI589844 BGM589844 AWQ589844 AMU589844 ACY589844 TC589844 JG589844 K589844 WVS524308 WLW524308 WCA524308 VSE524308 VII524308 UYM524308 UOQ524308 UEU524308 TUY524308 TLC524308 TBG524308 SRK524308 SHO524308 RXS524308 RNW524308 REA524308 QUE524308 QKI524308 QAM524308 PQQ524308 PGU524308 OWY524308 ONC524308 ODG524308 NTK524308 NJO524308 MZS524308 MPW524308 MGA524308 LWE524308 LMI524308 LCM524308 KSQ524308 KIU524308 JYY524308 JPC524308 JFG524308 IVK524308 ILO524308 IBS524308 HRW524308 HIA524308 GYE524308 GOI524308 GEM524308 FUQ524308 FKU524308 FAY524308 ERC524308 EHG524308 DXK524308 DNO524308 DDS524308 CTW524308 CKA524308 CAE524308 BQI524308 BGM524308 AWQ524308 AMU524308 ACY524308 TC524308 JG524308 K524308 WVS458772 WLW458772 WCA458772 VSE458772 VII458772 UYM458772 UOQ458772 UEU458772 TUY458772 TLC458772 TBG458772 SRK458772 SHO458772 RXS458772 RNW458772 REA458772 QUE458772 QKI458772 QAM458772 PQQ458772 PGU458772 OWY458772 ONC458772 ODG458772 NTK458772 NJO458772 MZS458772 MPW458772 MGA458772 LWE458772 LMI458772 LCM458772 KSQ458772 KIU458772 JYY458772 JPC458772 JFG458772 IVK458772 ILO458772 IBS458772 HRW458772 HIA458772 GYE458772 GOI458772 GEM458772 FUQ458772 FKU458772 FAY458772 ERC458772 EHG458772 DXK458772 DNO458772 DDS458772 CTW458772 CKA458772 CAE458772 BQI458772 BGM458772 AWQ458772 AMU458772 ACY458772 TC458772 JG458772 K458772 WVS393236 WLW393236 WCA393236 VSE393236 VII393236 UYM393236 UOQ393236 UEU393236 TUY393236 TLC393236 TBG393236 SRK393236 SHO393236 RXS393236 RNW393236 REA393236 QUE393236 QKI393236 QAM393236 PQQ393236 PGU393236 OWY393236 ONC393236 ODG393236 NTK393236 NJO393236 MZS393236 MPW393236 MGA393236 LWE393236 LMI393236 LCM393236 KSQ393236 KIU393236 JYY393236 JPC393236 JFG393236 IVK393236 ILO393236 IBS393236 HRW393236 HIA393236 GYE393236 GOI393236 GEM393236 FUQ393236 FKU393236 FAY393236 ERC393236 EHG393236 DXK393236 DNO393236 DDS393236 CTW393236 CKA393236 CAE393236 BQI393236 BGM393236 AWQ393236 AMU393236 ACY393236 TC393236 JG393236 K393236 WVS327700 WLW327700 WCA327700 VSE327700 VII327700 UYM327700 UOQ327700 UEU327700 TUY327700 TLC327700 TBG327700 SRK327700 SHO327700 RXS327700 RNW327700 REA327700 QUE327700 QKI327700 QAM327700 PQQ327700 PGU327700 OWY327700 ONC327700 ODG327700 NTK327700 NJO327700 MZS327700 MPW327700 MGA327700 LWE327700 LMI327700 LCM327700 KSQ327700 KIU327700 JYY327700 JPC327700 JFG327700 IVK327700 ILO327700 IBS327700 HRW327700 HIA327700 GYE327700 GOI327700 GEM327700 FUQ327700 FKU327700 FAY327700 ERC327700 EHG327700 DXK327700 DNO327700 DDS327700 CTW327700 CKA327700 CAE327700 BQI327700 BGM327700 AWQ327700 AMU327700 ACY327700 TC327700 JG327700 K327700 WVS262164 WLW262164 WCA262164 VSE262164 VII262164 UYM262164 UOQ262164 UEU262164 TUY262164 TLC262164 TBG262164 SRK262164 SHO262164 RXS262164 RNW262164 REA262164 QUE262164 QKI262164 QAM262164 PQQ262164 PGU262164 OWY262164 ONC262164 ODG262164 NTK262164 NJO262164 MZS262164 MPW262164 MGA262164 LWE262164 LMI262164 LCM262164 KSQ262164 KIU262164 JYY262164 JPC262164 JFG262164 IVK262164 ILO262164 IBS262164 HRW262164 HIA262164 GYE262164 GOI262164 GEM262164 FUQ262164 FKU262164 FAY262164 ERC262164 EHG262164 DXK262164 DNO262164 DDS262164 CTW262164 CKA262164 CAE262164 BQI262164 BGM262164 AWQ262164 AMU262164 ACY262164 TC262164 JG262164 K262164 WVS196628 WLW196628 WCA196628 VSE196628 VII196628 UYM196628 UOQ196628 UEU196628 TUY196628 TLC196628 TBG196628 SRK196628 SHO196628 RXS196628 RNW196628 REA196628 QUE196628 QKI196628 QAM196628 PQQ196628 PGU196628 OWY196628 ONC196628 ODG196628 NTK196628 NJO196628 MZS196628 MPW196628 MGA196628 LWE196628 LMI196628 LCM196628 KSQ196628 KIU196628 JYY196628 JPC196628 JFG196628 IVK196628 ILO196628 IBS196628 HRW196628 HIA196628 GYE196628 GOI196628 GEM196628 FUQ196628 FKU196628 FAY196628 ERC196628 EHG196628 DXK196628 DNO196628 DDS196628 CTW196628 CKA196628 CAE196628 BQI196628 BGM196628 AWQ196628 AMU196628 ACY196628 TC196628 JG196628 K196628 WVS131092 WLW131092 WCA131092 VSE131092 VII131092 UYM131092 UOQ131092 UEU131092 TUY131092 TLC131092 TBG131092 SRK131092 SHO131092 RXS131092 RNW131092 REA131092 QUE131092 QKI131092 QAM131092 PQQ131092 PGU131092 OWY131092 ONC131092 ODG131092 NTK131092 NJO131092 MZS131092 MPW131092 MGA131092 LWE131092 LMI131092 LCM131092 KSQ131092 KIU131092 JYY131092 JPC131092 JFG131092 IVK131092 ILO131092 IBS131092 HRW131092 HIA131092 GYE131092 GOI131092 GEM131092 FUQ131092 FKU131092 FAY131092 ERC131092 EHG131092 DXK131092 DNO131092 DDS131092 CTW131092 CKA131092 CAE131092 BQI131092 BGM131092 AWQ131092 AMU131092 ACY131092 TC131092 JG131092 K131092 WVS65556 WLW65556 WCA65556 VSE65556 VII65556 UYM65556 UOQ65556 UEU65556 TUY65556 TLC65556 TBG65556 SRK65556 SHO65556 RXS65556 RNW65556 REA65556 QUE65556 QKI65556 QAM65556 PQQ65556 PGU65556 OWY65556 ONC65556 ODG65556 NTK65556 NJO65556 MZS65556 MPW65556 MGA65556 LWE65556 LMI65556 LCM65556 KSQ65556 KIU65556 JYY65556 JPC65556 JFG65556 IVK65556 ILO65556 IBS65556 HRW65556 HIA65556 GYE65556 GOI65556 GEM65556 FUQ65556 FKU65556 FAY65556 ERC65556 EHG65556 DXK65556 DNO65556 DDS65556 CTW65556 CKA65556 CAE65556 BQI65556 BGM65556 AWQ65556 AMU65556 ACY65556 TC65556 JG65556 K65556 WVS20 WLW20 WCA20 VSE20 VII20 UYM20 UOQ20 UEU20 TUY20 TLC20 TBG20 SRK20 SHO20 RXS20 RNW20 REA20 QUE20 QKI20 QAM20 PQQ20 PGU20 OWY20 ONC20 ODG20 NTK20 NJO20 MZS20 MPW20 MGA20 LWE20 LMI20 LCM20 KSQ20 KIU20 JYY20 JPC20 JFG20 IVK20 ILO20 IBS20 HRW20 HIA20 GYE20 GOI20 GEM20 FUQ20 FKU20 FAY20 ERC20 EHG20 DXK20 DNO20 DDS20 CTW20 CKA20 CAE20 BQI20 BGM20 AWQ20 AMU20 ACY20 TC20 JG20" xr:uid="{DBBC6327-832C-4666-BFA9-793DBE8FC4D2}">
      <formula1>$O$16:$O$62</formula1>
    </dataValidation>
  </dataValidations>
  <hyperlinks>
    <hyperlink ref="M13" r:id="rId1" xr:uid="{733593BE-3F08-4AE4-BD27-E7C8F253774F}"/>
  </hyperlinks>
  <printOptions horizontalCentered="1"/>
  <pageMargins left="0.25" right="0.25" top="0.75" bottom="0.75" header="0.3" footer="0.3"/>
  <pageSetup scale="60" orientation="portrait" r:id="rId2"/>
  <rowBreaks count="1" manualBreakCount="1">
    <brk id="62" min="1" max="7"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ECF12-DCD1-4B86-B4DF-E389CFE209C7}">
  <dimension ref="B1:Y117"/>
  <sheetViews>
    <sheetView showGridLines="0" showRowColHeaders="0" zoomScale="70" zoomScaleNormal="70" workbookViewId="0">
      <selection activeCell="J1" sqref="J1:V1048576"/>
    </sheetView>
  </sheetViews>
  <sheetFormatPr defaultColWidth="19" defaultRowHeight="13.2" x14ac:dyDescent="0.25"/>
  <cols>
    <col min="1" max="1" width="9.109375" style="5" customWidth="1"/>
    <col min="2" max="2" width="16" style="5" customWidth="1"/>
    <col min="3" max="3" width="32.5546875" style="5" customWidth="1"/>
    <col min="4" max="4" width="20.44140625" style="5" customWidth="1"/>
    <col min="5" max="5" width="18.109375" style="5" customWidth="1"/>
    <col min="6" max="6" width="24.109375" style="5" customWidth="1"/>
    <col min="7" max="7" width="19.88671875" style="5" customWidth="1"/>
    <col min="8" max="8" width="85.5546875" style="5" customWidth="1"/>
    <col min="9" max="9" width="6.109375" style="53" customWidth="1"/>
    <col min="10" max="10" width="70" style="4" hidden="1" customWidth="1"/>
    <col min="11" max="11" width="16.33203125" style="4" hidden="1" customWidth="1"/>
    <col min="12" max="12" width="6.44140625" style="4" hidden="1" customWidth="1"/>
    <col min="13" max="13" width="6.5546875" style="5" hidden="1" customWidth="1"/>
    <col min="14" max="14" width="14.44140625" style="5" hidden="1" customWidth="1"/>
    <col min="15" max="16" width="27.109375" style="6" hidden="1" customWidth="1"/>
    <col min="17" max="17" width="33.5546875" style="5" hidden="1" customWidth="1"/>
    <col min="18" max="19" width="12.109375" style="5" hidden="1" customWidth="1"/>
    <col min="20" max="20" width="16.6640625" style="5" hidden="1" customWidth="1"/>
    <col min="21" max="21" width="12.109375" style="5" hidden="1" customWidth="1"/>
    <col min="22" max="22" width="30" style="5" hidden="1" customWidth="1"/>
    <col min="23" max="249" width="9.109375" style="5" customWidth="1"/>
    <col min="250" max="250" width="20" style="5" customWidth="1"/>
    <col min="251" max="251" width="32.88671875" style="5" customWidth="1"/>
    <col min="252" max="252" width="17.44140625" style="5" customWidth="1"/>
    <col min="253" max="253" width="17.109375" style="5" customWidth="1"/>
    <col min="254" max="254" width="23.88671875" style="5" customWidth="1"/>
    <col min="255" max="255" width="25.44140625" style="5" customWidth="1"/>
    <col min="256" max="256" width="19" style="5"/>
    <col min="257" max="257" width="9.109375" style="5" customWidth="1"/>
    <col min="258" max="258" width="20" style="5" customWidth="1"/>
    <col min="259" max="259" width="36.5546875" style="5" customWidth="1"/>
    <col min="260" max="260" width="17.44140625" style="5" customWidth="1"/>
    <col min="261" max="261" width="21.44140625" style="5" customWidth="1"/>
    <col min="262" max="262" width="25.44140625" style="5" bestFit="1" customWidth="1"/>
    <col min="263" max="263" width="27.109375" style="5" customWidth="1"/>
    <col min="264" max="264" width="10.5546875" style="5" customWidth="1"/>
    <col min="265" max="265" width="6.5546875" style="5" customWidth="1"/>
    <col min="266" max="268" width="0" style="5" hidden="1" customWidth="1"/>
    <col min="269" max="269" width="6.44140625" style="5" bestFit="1" customWidth="1"/>
    <col min="270" max="270" width="13.5546875" style="5" bestFit="1" customWidth="1"/>
    <col min="271" max="272" width="31" style="5" bestFit="1" customWidth="1"/>
    <col min="273" max="273" width="38.44140625" style="5" bestFit="1" customWidth="1"/>
    <col min="274" max="277" width="12.109375" style="5" bestFit="1" customWidth="1"/>
    <col min="278" max="278" width="30" style="5" bestFit="1" customWidth="1"/>
    <col min="279" max="505" width="9.109375" style="5" customWidth="1"/>
    <col min="506" max="506" width="20" style="5" customWidth="1"/>
    <col min="507" max="507" width="32.88671875" style="5" customWidth="1"/>
    <col min="508" max="508" width="17.44140625" style="5" customWidth="1"/>
    <col min="509" max="509" width="17.109375" style="5" customWidth="1"/>
    <col min="510" max="510" width="23.88671875" style="5" customWidth="1"/>
    <col min="511" max="511" width="25.44140625" style="5" customWidth="1"/>
    <col min="512" max="512" width="19" style="5"/>
    <col min="513" max="513" width="9.109375" style="5" customWidth="1"/>
    <col min="514" max="514" width="20" style="5" customWidth="1"/>
    <col min="515" max="515" width="36.5546875" style="5" customWidth="1"/>
    <col min="516" max="516" width="17.44140625" style="5" customWidth="1"/>
    <col min="517" max="517" width="21.44140625" style="5" customWidth="1"/>
    <col min="518" max="518" width="25.44140625" style="5" bestFit="1" customWidth="1"/>
    <col min="519" max="519" width="27.109375" style="5" customWidth="1"/>
    <col min="520" max="520" width="10.5546875" style="5" customWidth="1"/>
    <col min="521" max="521" width="6.5546875" style="5" customWidth="1"/>
    <col min="522" max="524" width="0" style="5" hidden="1" customWidth="1"/>
    <col min="525" max="525" width="6.44140625" style="5" bestFit="1" customWidth="1"/>
    <col min="526" max="526" width="13.5546875" style="5" bestFit="1" customWidth="1"/>
    <col min="527" max="528" width="31" style="5" bestFit="1" customWidth="1"/>
    <col min="529" max="529" width="38.44140625" style="5" bestFit="1" customWidth="1"/>
    <col min="530" max="533" width="12.109375" style="5" bestFit="1" customWidth="1"/>
    <col min="534" max="534" width="30" style="5" bestFit="1" customWidth="1"/>
    <col min="535" max="761" width="9.109375" style="5" customWidth="1"/>
    <col min="762" max="762" width="20" style="5" customWidth="1"/>
    <col min="763" max="763" width="32.88671875" style="5" customWidth="1"/>
    <col min="764" max="764" width="17.44140625" style="5" customWidth="1"/>
    <col min="765" max="765" width="17.109375" style="5" customWidth="1"/>
    <col min="766" max="766" width="23.88671875" style="5" customWidth="1"/>
    <col min="767" max="767" width="25.44140625" style="5" customWidth="1"/>
    <col min="768" max="768" width="19" style="5"/>
    <col min="769" max="769" width="9.109375" style="5" customWidth="1"/>
    <col min="770" max="770" width="20" style="5" customWidth="1"/>
    <col min="771" max="771" width="36.5546875" style="5" customWidth="1"/>
    <col min="772" max="772" width="17.44140625" style="5" customWidth="1"/>
    <col min="773" max="773" width="21.44140625" style="5" customWidth="1"/>
    <col min="774" max="774" width="25.44140625" style="5" bestFit="1" customWidth="1"/>
    <col min="775" max="775" width="27.109375" style="5" customWidth="1"/>
    <col min="776" max="776" width="10.5546875" style="5" customWidth="1"/>
    <col min="777" max="777" width="6.5546875" style="5" customWidth="1"/>
    <col min="778" max="780" width="0" style="5" hidden="1" customWidth="1"/>
    <col min="781" max="781" width="6.44140625" style="5" bestFit="1" customWidth="1"/>
    <col min="782" max="782" width="13.5546875" style="5" bestFit="1" customWidth="1"/>
    <col min="783" max="784" width="31" style="5" bestFit="1" customWidth="1"/>
    <col min="785" max="785" width="38.44140625" style="5" bestFit="1" customWidth="1"/>
    <col min="786" max="789" width="12.109375" style="5" bestFit="1" customWidth="1"/>
    <col min="790" max="790" width="30" style="5" bestFit="1" customWidth="1"/>
    <col min="791" max="1017" width="9.109375" style="5" customWidth="1"/>
    <col min="1018" max="1018" width="20" style="5" customWidth="1"/>
    <col min="1019" max="1019" width="32.88671875" style="5" customWidth="1"/>
    <col min="1020" max="1020" width="17.44140625" style="5" customWidth="1"/>
    <col min="1021" max="1021" width="17.109375" style="5" customWidth="1"/>
    <col min="1022" max="1022" width="23.88671875" style="5" customWidth="1"/>
    <col min="1023" max="1023" width="25.44140625" style="5" customWidth="1"/>
    <col min="1024" max="1024" width="19" style="5"/>
    <col min="1025" max="1025" width="9.109375" style="5" customWidth="1"/>
    <col min="1026" max="1026" width="20" style="5" customWidth="1"/>
    <col min="1027" max="1027" width="36.5546875" style="5" customWidth="1"/>
    <col min="1028" max="1028" width="17.44140625" style="5" customWidth="1"/>
    <col min="1029" max="1029" width="21.44140625" style="5" customWidth="1"/>
    <col min="1030" max="1030" width="25.44140625" style="5" bestFit="1" customWidth="1"/>
    <col min="1031" max="1031" width="27.109375" style="5" customWidth="1"/>
    <col min="1032" max="1032" width="10.5546875" style="5" customWidth="1"/>
    <col min="1033" max="1033" width="6.5546875" style="5" customWidth="1"/>
    <col min="1034" max="1036" width="0" style="5" hidden="1" customWidth="1"/>
    <col min="1037" max="1037" width="6.44140625" style="5" bestFit="1" customWidth="1"/>
    <col min="1038" max="1038" width="13.5546875" style="5" bestFit="1" customWidth="1"/>
    <col min="1039" max="1040" width="31" style="5" bestFit="1" customWidth="1"/>
    <col min="1041" max="1041" width="38.44140625" style="5" bestFit="1" customWidth="1"/>
    <col min="1042" max="1045" width="12.109375" style="5" bestFit="1" customWidth="1"/>
    <col min="1046" max="1046" width="30" style="5" bestFit="1" customWidth="1"/>
    <col min="1047" max="1273" width="9.109375" style="5" customWidth="1"/>
    <col min="1274" max="1274" width="20" style="5" customWidth="1"/>
    <col min="1275" max="1275" width="32.88671875" style="5" customWidth="1"/>
    <col min="1276" max="1276" width="17.44140625" style="5" customWidth="1"/>
    <col min="1277" max="1277" width="17.109375" style="5" customWidth="1"/>
    <col min="1278" max="1278" width="23.88671875" style="5" customWidth="1"/>
    <col min="1279" max="1279" width="25.44140625" style="5" customWidth="1"/>
    <col min="1280" max="1280" width="19" style="5"/>
    <col min="1281" max="1281" width="9.109375" style="5" customWidth="1"/>
    <col min="1282" max="1282" width="20" style="5" customWidth="1"/>
    <col min="1283" max="1283" width="36.5546875" style="5" customWidth="1"/>
    <col min="1284" max="1284" width="17.44140625" style="5" customWidth="1"/>
    <col min="1285" max="1285" width="21.44140625" style="5" customWidth="1"/>
    <col min="1286" max="1286" width="25.44140625" style="5" bestFit="1" customWidth="1"/>
    <col min="1287" max="1287" width="27.109375" style="5" customWidth="1"/>
    <col min="1288" max="1288" width="10.5546875" style="5" customWidth="1"/>
    <col min="1289" max="1289" width="6.5546875" style="5" customWidth="1"/>
    <col min="1290" max="1292" width="0" style="5" hidden="1" customWidth="1"/>
    <col min="1293" max="1293" width="6.44140625" style="5" bestFit="1" customWidth="1"/>
    <col min="1294" max="1294" width="13.5546875" style="5" bestFit="1" customWidth="1"/>
    <col min="1295" max="1296" width="31" style="5" bestFit="1" customWidth="1"/>
    <col min="1297" max="1297" width="38.44140625" style="5" bestFit="1" customWidth="1"/>
    <col min="1298" max="1301" width="12.109375" style="5" bestFit="1" customWidth="1"/>
    <col min="1302" max="1302" width="30" style="5" bestFit="1" customWidth="1"/>
    <col min="1303" max="1529" width="9.109375" style="5" customWidth="1"/>
    <col min="1530" max="1530" width="20" style="5" customWidth="1"/>
    <col min="1531" max="1531" width="32.88671875" style="5" customWidth="1"/>
    <col min="1532" max="1532" width="17.44140625" style="5" customWidth="1"/>
    <col min="1533" max="1533" width="17.109375" style="5" customWidth="1"/>
    <col min="1534" max="1534" width="23.88671875" style="5" customWidth="1"/>
    <col min="1535" max="1535" width="25.44140625" style="5" customWidth="1"/>
    <col min="1536" max="1536" width="19" style="5"/>
    <col min="1537" max="1537" width="9.109375" style="5" customWidth="1"/>
    <col min="1538" max="1538" width="20" style="5" customWidth="1"/>
    <col min="1539" max="1539" width="36.5546875" style="5" customWidth="1"/>
    <col min="1540" max="1540" width="17.44140625" style="5" customWidth="1"/>
    <col min="1541" max="1541" width="21.44140625" style="5" customWidth="1"/>
    <col min="1542" max="1542" width="25.44140625" style="5" bestFit="1" customWidth="1"/>
    <col min="1543" max="1543" width="27.109375" style="5" customWidth="1"/>
    <col min="1544" max="1544" width="10.5546875" style="5" customWidth="1"/>
    <col min="1545" max="1545" width="6.5546875" style="5" customWidth="1"/>
    <col min="1546" max="1548" width="0" style="5" hidden="1" customWidth="1"/>
    <col min="1549" max="1549" width="6.44140625" style="5" bestFit="1" customWidth="1"/>
    <col min="1550" max="1550" width="13.5546875" style="5" bestFit="1" customWidth="1"/>
    <col min="1551" max="1552" width="31" style="5" bestFit="1" customWidth="1"/>
    <col min="1553" max="1553" width="38.44140625" style="5" bestFit="1" customWidth="1"/>
    <col min="1554" max="1557" width="12.109375" style="5" bestFit="1" customWidth="1"/>
    <col min="1558" max="1558" width="30" style="5" bestFit="1" customWidth="1"/>
    <col min="1559" max="1785" width="9.109375" style="5" customWidth="1"/>
    <col min="1786" max="1786" width="20" style="5" customWidth="1"/>
    <col min="1787" max="1787" width="32.88671875" style="5" customWidth="1"/>
    <col min="1788" max="1788" width="17.44140625" style="5" customWidth="1"/>
    <col min="1789" max="1789" width="17.109375" style="5" customWidth="1"/>
    <col min="1790" max="1790" width="23.88671875" style="5" customWidth="1"/>
    <col min="1791" max="1791" width="25.44140625" style="5" customWidth="1"/>
    <col min="1792" max="1792" width="19" style="5"/>
    <col min="1793" max="1793" width="9.109375" style="5" customWidth="1"/>
    <col min="1794" max="1794" width="20" style="5" customWidth="1"/>
    <col min="1795" max="1795" width="36.5546875" style="5" customWidth="1"/>
    <col min="1796" max="1796" width="17.44140625" style="5" customWidth="1"/>
    <col min="1797" max="1797" width="21.44140625" style="5" customWidth="1"/>
    <col min="1798" max="1798" width="25.44140625" style="5" bestFit="1" customWidth="1"/>
    <col min="1799" max="1799" width="27.109375" style="5" customWidth="1"/>
    <col min="1800" max="1800" width="10.5546875" style="5" customWidth="1"/>
    <col min="1801" max="1801" width="6.5546875" style="5" customWidth="1"/>
    <col min="1802" max="1804" width="0" style="5" hidden="1" customWidth="1"/>
    <col min="1805" max="1805" width="6.44140625" style="5" bestFit="1" customWidth="1"/>
    <col min="1806" max="1806" width="13.5546875" style="5" bestFit="1" customWidth="1"/>
    <col min="1807" max="1808" width="31" style="5" bestFit="1" customWidth="1"/>
    <col min="1809" max="1809" width="38.44140625" style="5" bestFit="1" customWidth="1"/>
    <col min="1810" max="1813" width="12.109375" style="5" bestFit="1" customWidth="1"/>
    <col min="1814" max="1814" width="30" style="5" bestFit="1" customWidth="1"/>
    <col min="1815" max="2041" width="9.109375" style="5" customWidth="1"/>
    <col min="2042" max="2042" width="20" style="5" customWidth="1"/>
    <col min="2043" max="2043" width="32.88671875" style="5" customWidth="1"/>
    <col min="2044" max="2044" width="17.44140625" style="5" customWidth="1"/>
    <col min="2045" max="2045" width="17.109375" style="5" customWidth="1"/>
    <col min="2046" max="2046" width="23.88671875" style="5" customWidth="1"/>
    <col min="2047" max="2047" width="25.44140625" style="5" customWidth="1"/>
    <col min="2048" max="2048" width="19" style="5"/>
    <col min="2049" max="2049" width="9.109375" style="5" customWidth="1"/>
    <col min="2050" max="2050" width="20" style="5" customWidth="1"/>
    <col min="2051" max="2051" width="36.5546875" style="5" customWidth="1"/>
    <col min="2052" max="2052" width="17.44140625" style="5" customWidth="1"/>
    <col min="2053" max="2053" width="21.44140625" style="5" customWidth="1"/>
    <col min="2054" max="2054" width="25.44140625" style="5" bestFit="1" customWidth="1"/>
    <col min="2055" max="2055" width="27.109375" style="5" customWidth="1"/>
    <col min="2056" max="2056" width="10.5546875" style="5" customWidth="1"/>
    <col min="2057" max="2057" width="6.5546875" style="5" customWidth="1"/>
    <col min="2058" max="2060" width="0" style="5" hidden="1" customWidth="1"/>
    <col min="2061" max="2061" width="6.44140625" style="5" bestFit="1" customWidth="1"/>
    <col min="2062" max="2062" width="13.5546875" style="5" bestFit="1" customWidth="1"/>
    <col min="2063" max="2064" width="31" style="5" bestFit="1" customWidth="1"/>
    <col min="2065" max="2065" width="38.44140625" style="5" bestFit="1" customWidth="1"/>
    <col min="2066" max="2069" width="12.109375" style="5" bestFit="1" customWidth="1"/>
    <col min="2070" max="2070" width="30" style="5" bestFit="1" customWidth="1"/>
    <col min="2071" max="2297" width="9.109375" style="5" customWidth="1"/>
    <col min="2298" max="2298" width="20" style="5" customWidth="1"/>
    <col min="2299" max="2299" width="32.88671875" style="5" customWidth="1"/>
    <col min="2300" max="2300" width="17.44140625" style="5" customWidth="1"/>
    <col min="2301" max="2301" width="17.109375" style="5" customWidth="1"/>
    <col min="2302" max="2302" width="23.88671875" style="5" customWidth="1"/>
    <col min="2303" max="2303" width="25.44140625" style="5" customWidth="1"/>
    <col min="2304" max="2304" width="19" style="5"/>
    <col min="2305" max="2305" width="9.109375" style="5" customWidth="1"/>
    <col min="2306" max="2306" width="20" style="5" customWidth="1"/>
    <col min="2307" max="2307" width="36.5546875" style="5" customWidth="1"/>
    <col min="2308" max="2308" width="17.44140625" style="5" customWidth="1"/>
    <col min="2309" max="2309" width="21.44140625" style="5" customWidth="1"/>
    <col min="2310" max="2310" width="25.44140625" style="5" bestFit="1" customWidth="1"/>
    <col min="2311" max="2311" width="27.109375" style="5" customWidth="1"/>
    <col min="2312" max="2312" width="10.5546875" style="5" customWidth="1"/>
    <col min="2313" max="2313" width="6.5546875" style="5" customWidth="1"/>
    <col min="2314" max="2316" width="0" style="5" hidden="1" customWidth="1"/>
    <col min="2317" max="2317" width="6.44140625" style="5" bestFit="1" customWidth="1"/>
    <col min="2318" max="2318" width="13.5546875" style="5" bestFit="1" customWidth="1"/>
    <col min="2319" max="2320" width="31" style="5" bestFit="1" customWidth="1"/>
    <col min="2321" max="2321" width="38.44140625" style="5" bestFit="1" customWidth="1"/>
    <col min="2322" max="2325" width="12.109375" style="5" bestFit="1" customWidth="1"/>
    <col min="2326" max="2326" width="30" style="5" bestFit="1" customWidth="1"/>
    <col min="2327" max="2553" width="9.109375" style="5" customWidth="1"/>
    <col min="2554" max="2554" width="20" style="5" customWidth="1"/>
    <col min="2555" max="2555" width="32.88671875" style="5" customWidth="1"/>
    <col min="2556" max="2556" width="17.44140625" style="5" customWidth="1"/>
    <col min="2557" max="2557" width="17.109375" style="5" customWidth="1"/>
    <col min="2558" max="2558" width="23.88671875" style="5" customWidth="1"/>
    <col min="2559" max="2559" width="25.44140625" style="5" customWidth="1"/>
    <col min="2560" max="2560" width="19" style="5"/>
    <col min="2561" max="2561" width="9.109375" style="5" customWidth="1"/>
    <col min="2562" max="2562" width="20" style="5" customWidth="1"/>
    <col min="2563" max="2563" width="36.5546875" style="5" customWidth="1"/>
    <col min="2564" max="2564" width="17.44140625" style="5" customWidth="1"/>
    <col min="2565" max="2565" width="21.44140625" style="5" customWidth="1"/>
    <col min="2566" max="2566" width="25.44140625" style="5" bestFit="1" customWidth="1"/>
    <col min="2567" max="2567" width="27.109375" style="5" customWidth="1"/>
    <col min="2568" max="2568" width="10.5546875" style="5" customWidth="1"/>
    <col min="2569" max="2569" width="6.5546875" style="5" customWidth="1"/>
    <col min="2570" max="2572" width="0" style="5" hidden="1" customWidth="1"/>
    <col min="2573" max="2573" width="6.44140625" style="5" bestFit="1" customWidth="1"/>
    <col min="2574" max="2574" width="13.5546875" style="5" bestFit="1" customWidth="1"/>
    <col min="2575" max="2576" width="31" style="5" bestFit="1" customWidth="1"/>
    <col min="2577" max="2577" width="38.44140625" style="5" bestFit="1" customWidth="1"/>
    <col min="2578" max="2581" width="12.109375" style="5" bestFit="1" customWidth="1"/>
    <col min="2582" max="2582" width="30" style="5" bestFit="1" customWidth="1"/>
    <col min="2583" max="2809" width="9.109375" style="5" customWidth="1"/>
    <col min="2810" max="2810" width="20" style="5" customWidth="1"/>
    <col min="2811" max="2811" width="32.88671875" style="5" customWidth="1"/>
    <col min="2812" max="2812" width="17.44140625" style="5" customWidth="1"/>
    <col min="2813" max="2813" width="17.109375" style="5" customWidth="1"/>
    <col min="2814" max="2814" width="23.88671875" style="5" customWidth="1"/>
    <col min="2815" max="2815" width="25.44140625" style="5" customWidth="1"/>
    <col min="2816" max="2816" width="19" style="5"/>
    <col min="2817" max="2817" width="9.109375" style="5" customWidth="1"/>
    <col min="2818" max="2818" width="20" style="5" customWidth="1"/>
    <col min="2819" max="2819" width="36.5546875" style="5" customWidth="1"/>
    <col min="2820" max="2820" width="17.44140625" style="5" customWidth="1"/>
    <col min="2821" max="2821" width="21.44140625" style="5" customWidth="1"/>
    <col min="2822" max="2822" width="25.44140625" style="5" bestFit="1" customWidth="1"/>
    <col min="2823" max="2823" width="27.109375" style="5" customWidth="1"/>
    <col min="2824" max="2824" width="10.5546875" style="5" customWidth="1"/>
    <col min="2825" max="2825" width="6.5546875" style="5" customWidth="1"/>
    <col min="2826" max="2828" width="0" style="5" hidden="1" customWidth="1"/>
    <col min="2829" max="2829" width="6.44140625" style="5" bestFit="1" customWidth="1"/>
    <col min="2830" max="2830" width="13.5546875" style="5" bestFit="1" customWidth="1"/>
    <col min="2831" max="2832" width="31" style="5" bestFit="1" customWidth="1"/>
    <col min="2833" max="2833" width="38.44140625" style="5" bestFit="1" customWidth="1"/>
    <col min="2834" max="2837" width="12.109375" style="5" bestFit="1" customWidth="1"/>
    <col min="2838" max="2838" width="30" style="5" bestFit="1" customWidth="1"/>
    <col min="2839" max="3065" width="9.109375" style="5" customWidth="1"/>
    <col min="3066" max="3066" width="20" style="5" customWidth="1"/>
    <col min="3067" max="3067" width="32.88671875" style="5" customWidth="1"/>
    <col min="3068" max="3068" width="17.44140625" style="5" customWidth="1"/>
    <col min="3069" max="3069" width="17.109375" style="5" customWidth="1"/>
    <col min="3070" max="3070" width="23.88671875" style="5" customWidth="1"/>
    <col min="3071" max="3071" width="25.44140625" style="5" customWidth="1"/>
    <col min="3072" max="3072" width="19" style="5"/>
    <col min="3073" max="3073" width="9.109375" style="5" customWidth="1"/>
    <col min="3074" max="3074" width="20" style="5" customWidth="1"/>
    <col min="3075" max="3075" width="36.5546875" style="5" customWidth="1"/>
    <col min="3076" max="3076" width="17.44140625" style="5" customWidth="1"/>
    <col min="3077" max="3077" width="21.44140625" style="5" customWidth="1"/>
    <col min="3078" max="3078" width="25.44140625" style="5" bestFit="1" customWidth="1"/>
    <col min="3079" max="3079" width="27.109375" style="5" customWidth="1"/>
    <col min="3080" max="3080" width="10.5546875" style="5" customWidth="1"/>
    <col min="3081" max="3081" width="6.5546875" style="5" customWidth="1"/>
    <col min="3082" max="3084" width="0" style="5" hidden="1" customWidth="1"/>
    <col min="3085" max="3085" width="6.44140625" style="5" bestFit="1" customWidth="1"/>
    <col min="3086" max="3086" width="13.5546875" style="5" bestFit="1" customWidth="1"/>
    <col min="3087" max="3088" width="31" style="5" bestFit="1" customWidth="1"/>
    <col min="3089" max="3089" width="38.44140625" style="5" bestFit="1" customWidth="1"/>
    <col min="3090" max="3093" width="12.109375" style="5" bestFit="1" customWidth="1"/>
    <col min="3094" max="3094" width="30" style="5" bestFit="1" customWidth="1"/>
    <col min="3095" max="3321" width="9.109375" style="5" customWidth="1"/>
    <col min="3322" max="3322" width="20" style="5" customWidth="1"/>
    <col min="3323" max="3323" width="32.88671875" style="5" customWidth="1"/>
    <col min="3324" max="3324" width="17.44140625" style="5" customWidth="1"/>
    <col min="3325" max="3325" width="17.109375" style="5" customWidth="1"/>
    <col min="3326" max="3326" width="23.88671875" style="5" customWidth="1"/>
    <col min="3327" max="3327" width="25.44140625" style="5" customWidth="1"/>
    <col min="3328" max="3328" width="19" style="5"/>
    <col min="3329" max="3329" width="9.109375" style="5" customWidth="1"/>
    <col min="3330" max="3330" width="20" style="5" customWidth="1"/>
    <col min="3331" max="3331" width="36.5546875" style="5" customWidth="1"/>
    <col min="3332" max="3332" width="17.44140625" style="5" customWidth="1"/>
    <col min="3333" max="3333" width="21.44140625" style="5" customWidth="1"/>
    <col min="3334" max="3334" width="25.44140625" style="5" bestFit="1" customWidth="1"/>
    <col min="3335" max="3335" width="27.109375" style="5" customWidth="1"/>
    <col min="3336" max="3336" width="10.5546875" style="5" customWidth="1"/>
    <col min="3337" max="3337" width="6.5546875" style="5" customWidth="1"/>
    <col min="3338" max="3340" width="0" style="5" hidden="1" customWidth="1"/>
    <col min="3341" max="3341" width="6.44140625" style="5" bestFit="1" customWidth="1"/>
    <col min="3342" max="3342" width="13.5546875" style="5" bestFit="1" customWidth="1"/>
    <col min="3343" max="3344" width="31" style="5" bestFit="1" customWidth="1"/>
    <col min="3345" max="3345" width="38.44140625" style="5" bestFit="1" customWidth="1"/>
    <col min="3346" max="3349" width="12.109375" style="5" bestFit="1" customWidth="1"/>
    <col min="3350" max="3350" width="30" style="5" bestFit="1" customWidth="1"/>
    <col min="3351" max="3577" width="9.109375" style="5" customWidth="1"/>
    <col min="3578" max="3578" width="20" style="5" customWidth="1"/>
    <col min="3579" max="3579" width="32.88671875" style="5" customWidth="1"/>
    <col min="3580" max="3580" width="17.44140625" style="5" customWidth="1"/>
    <col min="3581" max="3581" width="17.109375" style="5" customWidth="1"/>
    <col min="3582" max="3582" width="23.88671875" style="5" customWidth="1"/>
    <col min="3583" max="3583" width="25.44140625" style="5" customWidth="1"/>
    <col min="3584" max="3584" width="19" style="5"/>
    <col min="3585" max="3585" width="9.109375" style="5" customWidth="1"/>
    <col min="3586" max="3586" width="20" style="5" customWidth="1"/>
    <col min="3587" max="3587" width="36.5546875" style="5" customWidth="1"/>
    <col min="3588" max="3588" width="17.44140625" style="5" customWidth="1"/>
    <col min="3589" max="3589" width="21.44140625" style="5" customWidth="1"/>
    <col min="3590" max="3590" width="25.44140625" style="5" bestFit="1" customWidth="1"/>
    <col min="3591" max="3591" width="27.109375" style="5" customWidth="1"/>
    <col min="3592" max="3592" width="10.5546875" style="5" customWidth="1"/>
    <col min="3593" max="3593" width="6.5546875" style="5" customWidth="1"/>
    <col min="3594" max="3596" width="0" style="5" hidden="1" customWidth="1"/>
    <col min="3597" max="3597" width="6.44140625" style="5" bestFit="1" customWidth="1"/>
    <col min="3598" max="3598" width="13.5546875" style="5" bestFit="1" customWidth="1"/>
    <col min="3599" max="3600" width="31" style="5" bestFit="1" customWidth="1"/>
    <col min="3601" max="3601" width="38.44140625" style="5" bestFit="1" customWidth="1"/>
    <col min="3602" max="3605" width="12.109375" style="5" bestFit="1" customWidth="1"/>
    <col min="3606" max="3606" width="30" style="5" bestFit="1" customWidth="1"/>
    <col min="3607" max="3833" width="9.109375" style="5" customWidth="1"/>
    <col min="3834" max="3834" width="20" style="5" customWidth="1"/>
    <col min="3835" max="3835" width="32.88671875" style="5" customWidth="1"/>
    <col min="3836" max="3836" width="17.44140625" style="5" customWidth="1"/>
    <col min="3837" max="3837" width="17.109375" style="5" customWidth="1"/>
    <col min="3838" max="3838" width="23.88671875" style="5" customWidth="1"/>
    <col min="3839" max="3839" width="25.44140625" style="5" customWidth="1"/>
    <col min="3840" max="3840" width="19" style="5"/>
    <col min="3841" max="3841" width="9.109375" style="5" customWidth="1"/>
    <col min="3842" max="3842" width="20" style="5" customWidth="1"/>
    <col min="3843" max="3843" width="36.5546875" style="5" customWidth="1"/>
    <col min="3844" max="3844" width="17.44140625" style="5" customWidth="1"/>
    <col min="3845" max="3845" width="21.44140625" style="5" customWidth="1"/>
    <col min="3846" max="3846" width="25.44140625" style="5" bestFit="1" customWidth="1"/>
    <col min="3847" max="3847" width="27.109375" style="5" customWidth="1"/>
    <col min="3848" max="3848" width="10.5546875" style="5" customWidth="1"/>
    <col min="3849" max="3849" width="6.5546875" style="5" customWidth="1"/>
    <col min="3850" max="3852" width="0" style="5" hidden="1" customWidth="1"/>
    <col min="3853" max="3853" width="6.44140625" style="5" bestFit="1" customWidth="1"/>
    <col min="3854" max="3854" width="13.5546875" style="5" bestFit="1" customWidth="1"/>
    <col min="3855" max="3856" width="31" style="5" bestFit="1" customWidth="1"/>
    <col min="3857" max="3857" width="38.44140625" style="5" bestFit="1" customWidth="1"/>
    <col min="3858" max="3861" width="12.109375" style="5" bestFit="1" customWidth="1"/>
    <col min="3862" max="3862" width="30" style="5" bestFit="1" customWidth="1"/>
    <col min="3863" max="4089" width="9.109375" style="5" customWidth="1"/>
    <col min="4090" max="4090" width="20" style="5" customWidth="1"/>
    <col min="4091" max="4091" width="32.88671875" style="5" customWidth="1"/>
    <col min="4092" max="4092" width="17.44140625" style="5" customWidth="1"/>
    <col min="4093" max="4093" width="17.109375" style="5" customWidth="1"/>
    <col min="4094" max="4094" width="23.88671875" style="5" customWidth="1"/>
    <col min="4095" max="4095" width="25.44140625" style="5" customWidth="1"/>
    <col min="4096" max="4096" width="19" style="5"/>
    <col min="4097" max="4097" width="9.109375" style="5" customWidth="1"/>
    <col min="4098" max="4098" width="20" style="5" customWidth="1"/>
    <col min="4099" max="4099" width="36.5546875" style="5" customWidth="1"/>
    <col min="4100" max="4100" width="17.44140625" style="5" customWidth="1"/>
    <col min="4101" max="4101" width="21.44140625" style="5" customWidth="1"/>
    <col min="4102" max="4102" width="25.44140625" style="5" bestFit="1" customWidth="1"/>
    <col min="4103" max="4103" width="27.109375" style="5" customWidth="1"/>
    <col min="4104" max="4104" width="10.5546875" style="5" customWidth="1"/>
    <col min="4105" max="4105" width="6.5546875" style="5" customWidth="1"/>
    <col min="4106" max="4108" width="0" style="5" hidden="1" customWidth="1"/>
    <col min="4109" max="4109" width="6.44140625" style="5" bestFit="1" customWidth="1"/>
    <col min="4110" max="4110" width="13.5546875" style="5" bestFit="1" customWidth="1"/>
    <col min="4111" max="4112" width="31" style="5" bestFit="1" customWidth="1"/>
    <col min="4113" max="4113" width="38.44140625" style="5" bestFit="1" customWidth="1"/>
    <col min="4114" max="4117" width="12.109375" style="5" bestFit="1" customWidth="1"/>
    <col min="4118" max="4118" width="30" style="5" bestFit="1" customWidth="1"/>
    <col min="4119" max="4345" width="9.109375" style="5" customWidth="1"/>
    <col min="4346" max="4346" width="20" style="5" customWidth="1"/>
    <col min="4347" max="4347" width="32.88671875" style="5" customWidth="1"/>
    <col min="4348" max="4348" width="17.44140625" style="5" customWidth="1"/>
    <col min="4349" max="4349" width="17.109375" style="5" customWidth="1"/>
    <col min="4350" max="4350" width="23.88671875" style="5" customWidth="1"/>
    <col min="4351" max="4351" width="25.44140625" style="5" customWidth="1"/>
    <col min="4352" max="4352" width="19" style="5"/>
    <col min="4353" max="4353" width="9.109375" style="5" customWidth="1"/>
    <col min="4354" max="4354" width="20" style="5" customWidth="1"/>
    <col min="4355" max="4355" width="36.5546875" style="5" customWidth="1"/>
    <col min="4356" max="4356" width="17.44140625" style="5" customWidth="1"/>
    <col min="4357" max="4357" width="21.44140625" style="5" customWidth="1"/>
    <col min="4358" max="4358" width="25.44140625" style="5" bestFit="1" customWidth="1"/>
    <col min="4359" max="4359" width="27.109375" style="5" customWidth="1"/>
    <col min="4360" max="4360" width="10.5546875" style="5" customWidth="1"/>
    <col min="4361" max="4361" width="6.5546875" style="5" customWidth="1"/>
    <col min="4362" max="4364" width="0" style="5" hidden="1" customWidth="1"/>
    <col min="4365" max="4365" width="6.44140625" style="5" bestFit="1" customWidth="1"/>
    <col min="4366" max="4366" width="13.5546875" style="5" bestFit="1" customWidth="1"/>
    <col min="4367" max="4368" width="31" style="5" bestFit="1" customWidth="1"/>
    <col min="4369" max="4369" width="38.44140625" style="5" bestFit="1" customWidth="1"/>
    <col min="4370" max="4373" width="12.109375" style="5" bestFit="1" customWidth="1"/>
    <col min="4374" max="4374" width="30" style="5" bestFit="1" customWidth="1"/>
    <col min="4375" max="4601" width="9.109375" style="5" customWidth="1"/>
    <col min="4602" max="4602" width="20" style="5" customWidth="1"/>
    <col min="4603" max="4603" width="32.88671875" style="5" customWidth="1"/>
    <col min="4604" max="4604" width="17.44140625" style="5" customWidth="1"/>
    <col min="4605" max="4605" width="17.109375" style="5" customWidth="1"/>
    <col min="4606" max="4606" width="23.88671875" style="5" customWidth="1"/>
    <col min="4607" max="4607" width="25.44140625" style="5" customWidth="1"/>
    <col min="4608" max="4608" width="19" style="5"/>
    <col min="4609" max="4609" width="9.109375" style="5" customWidth="1"/>
    <col min="4610" max="4610" width="20" style="5" customWidth="1"/>
    <col min="4611" max="4611" width="36.5546875" style="5" customWidth="1"/>
    <col min="4612" max="4612" width="17.44140625" style="5" customWidth="1"/>
    <col min="4613" max="4613" width="21.44140625" style="5" customWidth="1"/>
    <col min="4614" max="4614" width="25.44140625" style="5" bestFit="1" customWidth="1"/>
    <col min="4615" max="4615" width="27.109375" style="5" customWidth="1"/>
    <col min="4616" max="4616" width="10.5546875" style="5" customWidth="1"/>
    <col min="4617" max="4617" width="6.5546875" style="5" customWidth="1"/>
    <col min="4618" max="4620" width="0" style="5" hidden="1" customWidth="1"/>
    <col min="4621" max="4621" width="6.44140625" style="5" bestFit="1" customWidth="1"/>
    <col min="4622" max="4622" width="13.5546875" style="5" bestFit="1" customWidth="1"/>
    <col min="4623" max="4624" width="31" style="5" bestFit="1" customWidth="1"/>
    <col min="4625" max="4625" width="38.44140625" style="5" bestFit="1" customWidth="1"/>
    <col min="4626" max="4629" width="12.109375" style="5" bestFit="1" customWidth="1"/>
    <col min="4630" max="4630" width="30" style="5" bestFit="1" customWidth="1"/>
    <col min="4631" max="4857" width="9.109375" style="5" customWidth="1"/>
    <col min="4858" max="4858" width="20" style="5" customWidth="1"/>
    <col min="4859" max="4859" width="32.88671875" style="5" customWidth="1"/>
    <col min="4860" max="4860" width="17.44140625" style="5" customWidth="1"/>
    <col min="4861" max="4861" width="17.109375" style="5" customWidth="1"/>
    <col min="4862" max="4862" width="23.88671875" style="5" customWidth="1"/>
    <col min="4863" max="4863" width="25.44140625" style="5" customWidth="1"/>
    <col min="4864" max="4864" width="19" style="5"/>
    <col min="4865" max="4865" width="9.109375" style="5" customWidth="1"/>
    <col min="4866" max="4866" width="20" style="5" customWidth="1"/>
    <col min="4867" max="4867" width="36.5546875" style="5" customWidth="1"/>
    <col min="4868" max="4868" width="17.44140625" style="5" customWidth="1"/>
    <col min="4869" max="4869" width="21.44140625" style="5" customWidth="1"/>
    <col min="4870" max="4870" width="25.44140625" style="5" bestFit="1" customWidth="1"/>
    <col min="4871" max="4871" width="27.109375" style="5" customWidth="1"/>
    <col min="4872" max="4872" width="10.5546875" style="5" customWidth="1"/>
    <col min="4873" max="4873" width="6.5546875" style="5" customWidth="1"/>
    <col min="4874" max="4876" width="0" style="5" hidden="1" customWidth="1"/>
    <col min="4877" max="4877" width="6.44140625" style="5" bestFit="1" customWidth="1"/>
    <col min="4878" max="4878" width="13.5546875" style="5" bestFit="1" customWidth="1"/>
    <col min="4879" max="4880" width="31" style="5" bestFit="1" customWidth="1"/>
    <col min="4881" max="4881" width="38.44140625" style="5" bestFit="1" customWidth="1"/>
    <col min="4882" max="4885" width="12.109375" style="5" bestFit="1" customWidth="1"/>
    <col min="4886" max="4886" width="30" style="5" bestFit="1" customWidth="1"/>
    <col min="4887" max="5113" width="9.109375" style="5" customWidth="1"/>
    <col min="5114" max="5114" width="20" style="5" customWidth="1"/>
    <col min="5115" max="5115" width="32.88671875" style="5" customWidth="1"/>
    <col min="5116" max="5116" width="17.44140625" style="5" customWidth="1"/>
    <col min="5117" max="5117" width="17.109375" style="5" customWidth="1"/>
    <col min="5118" max="5118" width="23.88671875" style="5" customWidth="1"/>
    <col min="5119" max="5119" width="25.44140625" style="5" customWidth="1"/>
    <col min="5120" max="5120" width="19" style="5"/>
    <col min="5121" max="5121" width="9.109375" style="5" customWidth="1"/>
    <col min="5122" max="5122" width="20" style="5" customWidth="1"/>
    <col min="5123" max="5123" width="36.5546875" style="5" customWidth="1"/>
    <col min="5124" max="5124" width="17.44140625" style="5" customWidth="1"/>
    <col min="5125" max="5125" width="21.44140625" style="5" customWidth="1"/>
    <col min="5126" max="5126" width="25.44140625" style="5" bestFit="1" customWidth="1"/>
    <col min="5127" max="5127" width="27.109375" style="5" customWidth="1"/>
    <col min="5128" max="5128" width="10.5546875" style="5" customWidth="1"/>
    <col min="5129" max="5129" width="6.5546875" style="5" customWidth="1"/>
    <col min="5130" max="5132" width="0" style="5" hidden="1" customWidth="1"/>
    <col min="5133" max="5133" width="6.44140625" style="5" bestFit="1" customWidth="1"/>
    <col min="5134" max="5134" width="13.5546875" style="5" bestFit="1" customWidth="1"/>
    <col min="5135" max="5136" width="31" style="5" bestFit="1" customWidth="1"/>
    <col min="5137" max="5137" width="38.44140625" style="5" bestFit="1" customWidth="1"/>
    <col min="5138" max="5141" width="12.109375" style="5" bestFit="1" customWidth="1"/>
    <col min="5142" max="5142" width="30" style="5" bestFit="1" customWidth="1"/>
    <col min="5143" max="5369" width="9.109375" style="5" customWidth="1"/>
    <col min="5370" max="5370" width="20" style="5" customWidth="1"/>
    <col min="5371" max="5371" width="32.88671875" style="5" customWidth="1"/>
    <col min="5372" max="5372" width="17.44140625" style="5" customWidth="1"/>
    <col min="5373" max="5373" width="17.109375" style="5" customWidth="1"/>
    <col min="5374" max="5374" width="23.88671875" style="5" customWidth="1"/>
    <col min="5375" max="5375" width="25.44140625" style="5" customWidth="1"/>
    <col min="5376" max="5376" width="19" style="5"/>
    <col min="5377" max="5377" width="9.109375" style="5" customWidth="1"/>
    <col min="5378" max="5378" width="20" style="5" customWidth="1"/>
    <col min="5379" max="5379" width="36.5546875" style="5" customWidth="1"/>
    <col min="5380" max="5380" width="17.44140625" style="5" customWidth="1"/>
    <col min="5381" max="5381" width="21.44140625" style="5" customWidth="1"/>
    <col min="5382" max="5382" width="25.44140625" style="5" bestFit="1" customWidth="1"/>
    <col min="5383" max="5383" width="27.109375" style="5" customWidth="1"/>
    <col min="5384" max="5384" width="10.5546875" style="5" customWidth="1"/>
    <col min="5385" max="5385" width="6.5546875" style="5" customWidth="1"/>
    <col min="5386" max="5388" width="0" style="5" hidden="1" customWidth="1"/>
    <col min="5389" max="5389" width="6.44140625" style="5" bestFit="1" customWidth="1"/>
    <col min="5390" max="5390" width="13.5546875" style="5" bestFit="1" customWidth="1"/>
    <col min="5391" max="5392" width="31" style="5" bestFit="1" customWidth="1"/>
    <col min="5393" max="5393" width="38.44140625" style="5" bestFit="1" customWidth="1"/>
    <col min="5394" max="5397" width="12.109375" style="5" bestFit="1" customWidth="1"/>
    <col min="5398" max="5398" width="30" style="5" bestFit="1" customWidth="1"/>
    <col min="5399" max="5625" width="9.109375" style="5" customWidth="1"/>
    <col min="5626" max="5626" width="20" style="5" customWidth="1"/>
    <col min="5627" max="5627" width="32.88671875" style="5" customWidth="1"/>
    <col min="5628" max="5628" width="17.44140625" style="5" customWidth="1"/>
    <col min="5629" max="5629" width="17.109375" style="5" customWidth="1"/>
    <col min="5630" max="5630" width="23.88671875" style="5" customWidth="1"/>
    <col min="5631" max="5631" width="25.44140625" style="5" customWidth="1"/>
    <col min="5632" max="5632" width="19" style="5"/>
    <col min="5633" max="5633" width="9.109375" style="5" customWidth="1"/>
    <col min="5634" max="5634" width="20" style="5" customWidth="1"/>
    <col min="5635" max="5635" width="36.5546875" style="5" customWidth="1"/>
    <col min="5636" max="5636" width="17.44140625" style="5" customWidth="1"/>
    <col min="5637" max="5637" width="21.44140625" style="5" customWidth="1"/>
    <col min="5638" max="5638" width="25.44140625" style="5" bestFit="1" customWidth="1"/>
    <col min="5639" max="5639" width="27.109375" style="5" customWidth="1"/>
    <col min="5640" max="5640" width="10.5546875" style="5" customWidth="1"/>
    <col min="5641" max="5641" width="6.5546875" style="5" customWidth="1"/>
    <col min="5642" max="5644" width="0" style="5" hidden="1" customWidth="1"/>
    <col min="5645" max="5645" width="6.44140625" style="5" bestFit="1" customWidth="1"/>
    <col min="5646" max="5646" width="13.5546875" style="5" bestFit="1" customWidth="1"/>
    <col min="5647" max="5648" width="31" style="5" bestFit="1" customWidth="1"/>
    <col min="5649" max="5649" width="38.44140625" style="5" bestFit="1" customWidth="1"/>
    <col min="5650" max="5653" width="12.109375" style="5" bestFit="1" customWidth="1"/>
    <col min="5654" max="5654" width="30" style="5" bestFit="1" customWidth="1"/>
    <col min="5655" max="5881" width="9.109375" style="5" customWidth="1"/>
    <col min="5882" max="5882" width="20" style="5" customWidth="1"/>
    <col min="5883" max="5883" width="32.88671875" style="5" customWidth="1"/>
    <col min="5884" max="5884" width="17.44140625" style="5" customWidth="1"/>
    <col min="5885" max="5885" width="17.109375" style="5" customWidth="1"/>
    <col min="5886" max="5886" width="23.88671875" style="5" customWidth="1"/>
    <col min="5887" max="5887" width="25.44140625" style="5" customWidth="1"/>
    <col min="5888" max="5888" width="19" style="5"/>
    <col min="5889" max="5889" width="9.109375" style="5" customWidth="1"/>
    <col min="5890" max="5890" width="20" style="5" customWidth="1"/>
    <col min="5891" max="5891" width="36.5546875" style="5" customWidth="1"/>
    <col min="5892" max="5892" width="17.44140625" style="5" customWidth="1"/>
    <col min="5893" max="5893" width="21.44140625" style="5" customWidth="1"/>
    <col min="5894" max="5894" width="25.44140625" style="5" bestFit="1" customWidth="1"/>
    <col min="5895" max="5895" width="27.109375" style="5" customWidth="1"/>
    <col min="5896" max="5896" width="10.5546875" style="5" customWidth="1"/>
    <col min="5897" max="5897" width="6.5546875" style="5" customWidth="1"/>
    <col min="5898" max="5900" width="0" style="5" hidden="1" customWidth="1"/>
    <col min="5901" max="5901" width="6.44140625" style="5" bestFit="1" customWidth="1"/>
    <col min="5902" max="5902" width="13.5546875" style="5" bestFit="1" customWidth="1"/>
    <col min="5903" max="5904" width="31" style="5" bestFit="1" customWidth="1"/>
    <col min="5905" max="5905" width="38.44140625" style="5" bestFit="1" customWidth="1"/>
    <col min="5906" max="5909" width="12.109375" style="5" bestFit="1" customWidth="1"/>
    <col min="5910" max="5910" width="30" style="5" bestFit="1" customWidth="1"/>
    <col min="5911" max="6137" width="9.109375" style="5" customWidth="1"/>
    <col min="6138" max="6138" width="20" style="5" customWidth="1"/>
    <col min="6139" max="6139" width="32.88671875" style="5" customWidth="1"/>
    <col min="6140" max="6140" width="17.44140625" style="5" customWidth="1"/>
    <col min="6141" max="6141" width="17.109375" style="5" customWidth="1"/>
    <col min="6142" max="6142" width="23.88671875" style="5" customWidth="1"/>
    <col min="6143" max="6143" width="25.44140625" style="5" customWidth="1"/>
    <col min="6144" max="6144" width="19" style="5"/>
    <col min="6145" max="6145" width="9.109375" style="5" customWidth="1"/>
    <col min="6146" max="6146" width="20" style="5" customWidth="1"/>
    <col min="6147" max="6147" width="36.5546875" style="5" customWidth="1"/>
    <col min="6148" max="6148" width="17.44140625" style="5" customWidth="1"/>
    <col min="6149" max="6149" width="21.44140625" style="5" customWidth="1"/>
    <col min="6150" max="6150" width="25.44140625" style="5" bestFit="1" customWidth="1"/>
    <col min="6151" max="6151" width="27.109375" style="5" customWidth="1"/>
    <col min="6152" max="6152" width="10.5546875" style="5" customWidth="1"/>
    <col min="6153" max="6153" width="6.5546875" style="5" customWidth="1"/>
    <col min="6154" max="6156" width="0" style="5" hidden="1" customWidth="1"/>
    <col min="6157" max="6157" width="6.44140625" style="5" bestFit="1" customWidth="1"/>
    <col min="6158" max="6158" width="13.5546875" style="5" bestFit="1" customWidth="1"/>
    <col min="6159" max="6160" width="31" style="5" bestFit="1" customWidth="1"/>
    <col min="6161" max="6161" width="38.44140625" style="5" bestFit="1" customWidth="1"/>
    <col min="6162" max="6165" width="12.109375" style="5" bestFit="1" customWidth="1"/>
    <col min="6166" max="6166" width="30" style="5" bestFit="1" customWidth="1"/>
    <col min="6167" max="6393" width="9.109375" style="5" customWidth="1"/>
    <col min="6394" max="6394" width="20" style="5" customWidth="1"/>
    <col min="6395" max="6395" width="32.88671875" style="5" customWidth="1"/>
    <col min="6396" max="6396" width="17.44140625" style="5" customWidth="1"/>
    <col min="6397" max="6397" width="17.109375" style="5" customWidth="1"/>
    <col min="6398" max="6398" width="23.88671875" style="5" customWidth="1"/>
    <col min="6399" max="6399" width="25.44140625" style="5" customWidth="1"/>
    <col min="6400" max="6400" width="19" style="5"/>
    <col min="6401" max="6401" width="9.109375" style="5" customWidth="1"/>
    <col min="6402" max="6402" width="20" style="5" customWidth="1"/>
    <col min="6403" max="6403" width="36.5546875" style="5" customWidth="1"/>
    <col min="6404" max="6404" width="17.44140625" style="5" customWidth="1"/>
    <col min="6405" max="6405" width="21.44140625" style="5" customWidth="1"/>
    <col min="6406" max="6406" width="25.44140625" style="5" bestFit="1" customWidth="1"/>
    <col min="6407" max="6407" width="27.109375" style="5" customWidth="1"/>
    <col min="6408" max="6408" width="10.5546875" style="5" customWidth="1"/>
    <col min="6409" max="6409" width="6.5546875" style="5" customWidth="1"/>
    <col min="6410" max="6412" width="0" style="5" hidden="1" customWidth="1"/>
    <col min="6413" max="6413" width="6.44140625" style="5" bestFit="1" customWidth="1"/>
    <col min="6414" max="6414" width="13.5546875" style="5" bestFit="1" customWidth="1"/>
    <col min="6415" max="6416" width="31" style="5" bestFit="1" customWidth="1"/>
    <col min="6417" max="6417" width="38.44140625" style="5" bestFit="1" customWidth="1"/>
    <col min="6418" max="6421" width="12.109375" style="5" bestFit="1" customWidth="1"/>
    <col min="6422" max="6422" width="30" style="5" bestFit="1" customWidth="1"/>
    <col min="6423" max="6649" width="9.109375" style="5" customWidth="1"/>
    <col min="6650" max="6650" width="20" style="5" customWidth="1"/>
    <col min="6651" max="6651" width="32.88671875" style="5" customWidth="1"/>
    <col min="6652" max="6652" width="17.44140625" style="5" customWidth="1"/>
    <col min="6653" max="6653" width="17.109375" style="5" customWidth="1"/>
    <col min="6654" max="6654" width="23.88671875" style="5" customWidth="1"/>
    <col min="6655" max="6655" width="25.44140625" style="5" customWidth="1"/>
    <col min="6656" max="6656" width="19" style="5"/>
    <col min="6657" max="6657" width="9.109375" style="5" customWidth="1"/>
    <col min="6658" max="6658" width="20" style="5" customWidth="1"/>
    <col min="6659" max="6659" width="36.5546875" style="5" customWidth="1"/>
    <col min="6660" max="6660" width="17.44140625" style="5" customWidth="1"/>
    <col min="6661" max="6661" width="21.44140625" style="5" customWidth="1"/>
    <col min="6662" max="6662" width="25.44140625" style="5" bestFit="1" customWidth="1"/>
    <col min="6663" max="6663" width="27.109375" style="5" customWidth="1"/>
    <col min="6664" max="6664" width="10.5546875" style="5" customWidth="1"/>
    <col min="6665" max="6665" width="6.5546875" style="5" customWidth="1"/>
    <col min="6666" max="6668" width="0" style="5" hidden="1" customWidth="1"/>
    <col min="6669" max="6669" width="6.44140625" style="5" bestFit="1" customWidth="1"/>
    <col min="6670" max="6670" width="13.5546875" style="5" bestFit="1" customWidth="1"/>
    <col min="6671" max="6672" width="31" style="5" bestFit="1" customWidth="1"/>
    <col min="6673" max="6673" width="38.44140625" style="5" bestFit="1" customWidth="1"/>
    <col min="6674" max="6677" width="12.109375" style="5" bestFit="1" customWidth="1"/>
    <col min="6678" max="6678" width="30" style="5" bestFit="1" customWidth="1"/>
    <col min="6679" max="6905" width="9.109375" style="5" customWidth="1"/>
    <col min="6906" max="6906" width="20" style="5" customWidth="1"/>
    <col min="6907" max="6907" width="32.88671875" style="5" customWidth="1"/>
    <col min="6908" max="6908" width="17.44140625" style="5" customWidth="1"/>
    <col min="6909" max="6909" width="17.109375" style="5" customWidth="1"/>
    <col min="6910" max="6910" width="23.88671875" style="5" customWidth="1"/>
    <col min="6911" max="6911" width="25.44140625" style="5" customWidth="1"/>
    <col min="6912" max="6912" width="19" style="5"/>
    <col min="6913" max="6913" width="9.109375" style="5" customWidth="1"/>
    <col min="6914" max="6914" width="20" style="5" customWidth="1"/>
    <col min="6915" max="6915" width="36.5546875" style="5" customWidth="1"/>
    <col min="6916" max="6916" width="17.44140625" style="5" customWidth="1"/>
    <col min="6917" max="6917" width="21.44140625" style="5" customWidth="1"/>
    <col min="6918" max="6918" width="25.44140625" style="5" bestFit="1" customWidth="1"/>
    <col min="6919" max="6919" width="27.109375" style="5" customWidth="1"/>
    <col min="6920" max="6920" width="10.5546875" style="5" customWidth="1"/>
    <col min="6921" max="6921" width="6.5546875" style="5" customWidth="1"/>
    <col min="6922" max="6924" width="0" style="5" hidden="1" customWidth="1"/>
    <col min="6925" max="6925" width="6.44140625" style="5" bestFit="1" customWidth="1"/>
    <col min="6926" max="6926" width="13.5546875" style="5" bestFit="1" customWidth="1"/>
    <col min="6927" max="6928" width="31" style="5" bestFit="1" customWidth="1"/>
    <col min="6929" max="6929" width="38.44140625" style="5" bestFit="1" customWidth="1"/>
    <col min="6930" max="6933" width="12.109375" style="5" bestFit="1" customWidth="1"/>
    <col min="6934" max="6934" width="30" style="5" bestFit="1" customWidth="1"/>
    <col min="6935" max="7161" width="9.109375" style="5" customWidth="1"/>
    <col min="7162" max="7162" width="20" style="5" customWidth="1"/>
    <col min="7163" max="7163" width="32.88671875" style="5" customWidth="1"/>
    <col min="7164" max="7164" width="17.44140625" style="5" customWidth="1"/>
    <col min="7165" max="7165" width="17.109375" style="5" customWidth="1"/>
    <col min="7166" max="7166" width="23.88671875" style="5" customWidth="1"/>
    <col min="7167" max="7167" width="25.44140625" style="5" customWidth="1"/>
    <col min="7168" max="7168" width="19" style="5"/>
    <col min="7169" max="7169" width="9.109375" style="5" customWidth="1"/>
    <col min="7170" max="7170" width="20" style="5" customWidth="1"/>
    <col min="7171" max="7171" width="36.5546875" style="5" customWidth="1"/>
    <col min="7172" max="7172" width="17.44140625" style="5" customWidth="1"/>
    <col min="7173" max="7173" width="21.44140625" style="5" customWidth="1"/>
    <col min="7174" max="7174" width="25.44140625" style="5" bestFit="1" customWidth="1"/>
    <col min="7175" max="7175" width="27.109375" style="5" customWidth="1"/>
    <col min="7176" max="7176" width="10.5546875" style="5" customWidth="1"/>
    <col min="7177" max="7177" width="6.5546875" style="5" customWidth="1"/>
    <col min="7178" max="7180" width="0" style="5" hidden="1" customWidth="1"/>
    <col min="7181" max="7181" width="6.44140625" style="5" bestFit="1" customWidth="1"/>
    <col min="7182" max="7182" width="13.5546875" style="5" bestFit="1" customWidth="1"/>
    <col min="7183" max="7184" width="31" style="5" bestFit="1" customWidth="1"/>
    <col min="7185" max="7185" width="38.44140625" style="5" bestFit="1" customWidth="1"/>
    <col min="7186" max="7189" width="12.109375" style="5" bestFit="1" customWidth="1"/>
    <col min="7190" max="7190" width="30" style="5" bestFit="1" customWidth="1"/>
    <col min="7191" max="7417" width="9.109375" style="5" customWidth="1"/>
    <col min="7418" max="7418" width="20" style="5" customWidth="1"/>
    <col min="7419" max="7419" width="32.88671875" style="5" customWidth="1"/>
    <col min="7420" max="7420" width="17.44140625" style="5" customWidth="1"/>
    <col min="7421" max="7421" width="17.109375" style="5" customWidth="1"/>
    <col min="7422" max="7422" width="23.88671875" style="5" customWidth="1"/>
    <col min="7423" max="7423" width="25.44140625" style="5" customWidth="1"/>
    <col min="7424" max="7424" width="19" style="5"/>
    <col min="7425" max="7425" width="9.109375" style="5" customWidth="1"/>
    <col min="7426" max="7426" width="20" style="5" customWidth="1"/>
    <col min="7427" max="7427" width="36.5546875" style="5" customWidth="1"/>
    <col min="7428" max="7428" width="17.44140625" style="5" customWidth="1"/>
    <col min="7429" max="7429" width="21.44140625" style="5" customWidth="1"/>
    <col min="7430" max="7430" width="25.44140625" style="5" bestFit="1" customWidth="1"/>
    <col min="7431" max="7431" width="27.109375" style="5" customWidth="1"/>
    <col min="7432" max="7432" width="10.5546875" style="5" customWidth="1"/>
    <col min="7433" max="7433" width="6.5546875" style="5" customWidth="1"/>
    <col min="7434" max="7436" width="0" style="5" hidden="1" customWidth="1"/>
    <col min="7437" max="7437" width="6.44140625" style="5" bestFit="1" customWidth="1"/>
    <col min="7438" max="7438" width="13.5546875" style="5" bestFit="1" customWidth="1"/>
    <col min="7439" max="7440" width="31" style="5" bestFit="1" customWidth="1"/>
    <col min="7441" max="7441" width="38.44140625" style="5" bestFit="1" customWidth="1"/>
    <col min="7442" max="7445" width="12.109375" style="5" bestFit="1" customWidth="1"/>
    <col min="7446" max="7446" width="30" style="5" bestFit="1" customWidth="1"/>
    <col min="7447" max="7673" width="9.109375" style="5" customWidth="1"/>
    <col min="7674" max="7674" width="20" style="5" customWidth="1"/>
    <col min="7675" max="7675" width="32.88671875" style="5" customWidth="1"/>
    <col min="7676" max="7676" width="17.44140625" style="5" customWidth="1"/>
    <col min="7677" max="7677" width="17.109375" style="5" customWidth="1"/>
    <col min="7678" max="7678" width="23.88671875" style="5" customWidth="1"/>
    <col min="7679" max="7679" width="25.44140625" style="5" customWidth="1"/>
    <col min="7680" max="7680" width="19" style="5"/>
    <col min="7681" max="7681" width="9.109375" style="5" customWidth="1"/>
    <col min="7682" max="7682" width="20" style="5" customWidth="1"/>
    <col min="7683" max="7683" width="36.5546875" style="5" customWidth="1"/>
    <col min="7684" max="7684" width="17.44140625" style="5" customWidth="1"/>
    <col min="7685" max="7685" width="21.44140625" style="5" customWidth="1"/>
    <col min="7686" max="7686" width="25.44140625" style="5" bestFit="1" customWidth="1"/>
    <col min="7687" max="7687" width="27.109375" style="5" customWidth="1"/>
    <col min="7688" max="7688" width="10.5546875" style="5" customWidth="1"/>
    <col min="7689" max="7689" width="6.5546875" style="5" customWidth="1"/>
    <col min="7690" max="7692" width="0" style="5" hidden="1" customWidth="1"/>
    <col min="7693" max="7693" width="6.44140625" style="5" bestFit="1" customWidth="1"/>
    <col min="7694" max="7694" width="13.5546875" style="5" bestFit="1" customWidth="1"/>
    <col min="7695" max="7696" width="31" style="5" bestFit="1" customWidth="1"/>
    <col min="7697" max="7697" width="38.44140625" style="5" bestFit="1" customWidth="1"/>
    <col min="7698" max="7701" width="12.109375" style="5" bestFit="1" customWidth="1"/>
    <col min="7702" max="7702" width="30" style="5" bestFit="1" customWidth="1"/>
    <col min="7703" max="7929" width="9.109375" style="5" customWidth="1"/>
    <col min="7930" max="7930" width="20" style="5" customWidth="1"/>
    <col min="7931" max="7931" width="32.88671875" style="5" customWidth="1"/>
    <col min="7932" max="7932" width="17.44140625" style="5" customWidth="1"/>
    <col min="7933" max="7933" width="17.109375" style="5" customWidth="1"/>
    <col min="7934" max="7934" width="23.88671875" style="5" customWidth="1"/>
    <col min="7935" max="7935" width="25.44140625" style="5" customWidth="1"/>
    <col min="7936" max="7936" width="19" style="5"/>
    <col min="7937" max="7937" width="9.109375" style="5" customWidth="1"/>
    <col min="7938" max="7938" width="20" style="5" customWidth="1"/>
    <col min="7939" max="7939" width="36.5546875" style="5" customWidth="1"/>
    <col min="7940" max="7940" width="17.44140625" style="5" customWidth="1"/>
    <col min="7941" max="7941" width="21.44140625" style="5" customWidth="1"/>
    <col min="7942" max="7942" width="25.44140625" style="5" bestFit="1" customWidth="1"/>
    <col min="7943" max="7943" width="27.109375" style="5" customWidth="1"/>
    <col min="7944" max="7944" width="10.5546875" style="5" customWidth="1"/>
    <col min="7945" max="7945" width="6.5546875" style="5" customWidth="1"/>
    <col min="7946" max="7948" width="0" style="5" hidden="1" customWidth="1"/>
    <col min="7949" max="7949" width="6.44140625" style="5" bestFit="1" customWidth="1"/>
    <col min="7950" max="7950" width="13.5546875" style="5" bestFit="1" customWidth="1"/>
    <col min="7951" max="7952" width="31" style="5" bestFit="1" customWidth="1"/>
    <col min="7953" max="7953" width="38.44140625" style="5" bestFit="1" customWidth="1"/>
    <col min="7954" max="7957" width="12.109375" style="5" bestFit="1" customWidth="1"/>
    <col min="7958" max="7958" width="30" style="5" bestFit="1" customWidth="1"/>
    <col min="7959" max="8185" width="9.109375" style="5" customWidth="1"/>
    <col min="8186" max="8186" width="20" style="5" customWidth="1"/>
    <col min="8187" max="8187" width="32.88671875" style="5" customWidth="1"/>
    <col min="8188" max="8188" width="17.44140625" style="5" customWidth="1"/>
    <col min="8189" max="8189" width="17.109375" style="5" customWidth="1"/>
    <col min="8190" max="8190" width="23.88671875" style="5" customWidth="1"/>
    <col min="8191" max="8191" width="25.44140625" style="5" customWidth="1"/>
    <col min="8192" max="8192" width="19" style="5"/>
    <col min="8193" max="8193" width="9.109375" style="5" customWidth="1"/>
    <col min="8194" max="8194" width="20" style="5" customWidth="1"/>
    <col min="8195" max="8195" width="36.5546875" style="5" customWidth="1"/>
    <col min="8196" max="8196" width="17.44140625" style="5" customWidth="1"/>
    <col min="8197" max="8197" width="21.44140625" style="5" customWidth="1"/>
    <col min="8198" max="8198" width="25.44140625" style="5" bestFit="1" customWidth="1"/>
    <col min="8199" max="8199" width="27.109375" style="5" customWidth="1"/>
    <col min="8200" max="8200" width="10.5546875" style="5" customWidth="1"/>
    <col min="8201" max="8201" width="6.5546875" style="5" customWidth="1"/>
    <col min="8202" max="8204" width="0" style="5" hidden="1" customWidth="1"/>
    <col min="8205" max="8205" width="6.44140625" style="5" bestFit="1" customWidth="1"/>
    <col min="8206" max="8206" width="13.5546875" style="5" bestFit="1" customWidth="1"/>
    <col min="8207" max="8208" width="31" style="5" bestFit="1" customWidth="1"/>
    <col min="8209" max="8209" width="38.44140625" style="5" bestFit="1" customWidth="1"/>
    <col min="8210" max="8213" width="12.109375" style="5" bestFit="1" customWidth="1"/>
    <col min="8214" max="8214" width="30" style="5" bestFit="1" customWidth="1"/>
    <col min="8215" max="8441" width="9.109375" style="5" customWidth="1"/>
    <col min="8442" max="8442" width="20" style="5" customWidth="1"/>
    <col min="8443" max="8443" width="32.88671875" style="5" customWidth="1"/>
    <col min="8444" max="8444" width="17.44140625" style="5" customWidth="1"/>
    <col min="8445" max="8445" width="17.109375" style="5" customWidth="1"/>
    <col min="8446" max="8446" width="23.88671875" style="5" customWidth="1"/>
    <col min="8447" max="8447" width="25.44140625" style="5" customWidth="1"/>
    <col min="8448" max="8448" width="19" style="5"/>
    <col min="8449" max="8449" width="9.109375" style="5" customWidth="1"/>
    <col min="8450" max="8450" width="20" style="5" customWidth="1"/>
    <col min="8451" max="8451" width="36.5546875" style="5" customWidth="1"/>
    <col min="8452" max="8452" width="17.44140625" style="5" customWidth="1"/>
    <col min="8453" max="8453" width="21.44140625" style="5" customWidth="1"/>
    <col min="8454" max="8454" width="25.44140625" style="5" bestFit="1" customWidth="1"/>
    <col min="8455" max="8455" width="27.109375" style="5" customWidth="1"/>
    <col min="8456" max="8456" width="10.5546875" style="5" customWidth="1"/>
    <col min="8457" max="8457" width="6.5546875" style="5" customWidth="1"/>
    <col min="8458" max="8460" width="0" style="5" hidden="1" customWidth="1"/>
    <col min="8461" max="8461" width="6.44140625" style="5" bestFit="1" customWidth="1"/>
    <col min="8462" max="8462" width="13.5546875" style="5" bestFit="1" customWidth="1"/>
    <col min="8463" max="8464" width="31" style="5" bestFit="1" customWidth="1"/>
    <col min="8465" max="8465" width="38.44140625" style="5" bestFit="1" customWidth="1"/>
    <col min="8466" max="8469" width="12.109375" style="5" bestFit="1" customWidth="1"/>
    <col min="8470" max="8470" width="30" style="5" bestFit="1" customWidth="1"/>
    <col min="8471" max="8697" width="9.109375" style="5" customWidth="1"/>
    <col min="8698" max="8698" width="20" style="5" customWidth="1"/>
    <col min="8699" max="8699" width="32.88671875" style="5" customWidth="1"/>
    <col min="8700" max="8700" width="17.44140625" style="5" customWidth="1"/>
    <col min="8701" max="8701" width="17.109375" style="5" customWidth="1"/>
    <col min="8702" max="8702" width="23.88671875" style="5" customWidth="1"/>
    <col min="8703" max="8703" width="25.44140625" style="5" customWidth="1"/>
    <col min="8704" max="8704" width="19" style="5"/>
    <col min="8705" max="8705" width="9.109375" style="5" customWidth="1"/>
    <col min="8706" max="8706" width="20" style="5" customWidth="1"/>
    <col min="8707" max="8707" width="36.5546875" style="5" customWidth="1"/>
    <col min="8708" max="8708" width="17.44140625" style="5" customWidth="1"/>
    <col min="8709" max="8709" width="21.44140625" style="5" customWidth="1"/>
    <col min="8710" max="8710" width="25.44140625" style="5" bestFit="1" customWidth="1"/>
    <col min="8711" max="8711" width="27.109375" style="5" customWidth="1"/>
    <col min="8712" max="8712" width="10.5546875" style="5" customWidth="1"/>
    <col min="8713" max="8713" width="6.5546875" style="5" customWidth="1"/>
    <col min="8714" max="8716" width="0" style="5" hidden="1" customWidth="1"/>
    <col min="8717" max="8717" width="6.44140625" style="5" bestFit="1" customWidth="1"/>
    <col min="8718" max="8718" width="13.5546875" style="5" bestFit="1" customWidth="1"/>
    <col min="8719" max="8720" width="31" style="5" bestFit="1" customWidth="1"/>
    <col min="8721" max="8721" width="38.44140625" style="5" bestFit="1" customWidth="1"/>
    <col min="8722" max="8725" width="12.109375" style="5" bestFit="1" customWidth="1"/>
    <col min="8726" max="8726" width="30" style="5" bestFit="1" customWidth="1"/>
    <col min="8727" max="8953" width="9.109375" style="5" customWidth="1"/>
    <col min="8954" max="8954" width="20" style="5" customWidth="1"/>
    <col min="8955" max="8955" width="32.88671875" style="5" customWidth="1"/>
    <col min="8956" max="8956" width="17.44140625" style="5" customWidth="1"/>
    <col min="8957" max="8957" width="17.109375" style="5" customWidth="1"/>
    <col min="8958" max="8958" width="23.88671875" style="5" customWidth="1"/>
    <col min="8959" max="8959" width="25.44140625" style="5" customWidth="1"/>
    <col min="8960" max="8960" width="19" style="5"/>
    <col min="8961" max="8961" width="9.109375" style="5" customWidth="1"/>
    <col min="8962" max="8962" width="20" style="5" customWidth="1"/>
    <col min="8963" max="8963" width="36.5546875" style="5" customWidth="1"/>
    <col min="8964" max="8964" width="17.44140625" style="5" customWidth="1"/>
    <col min="8965" max="8965" width="21.44140625" style="5" customWidth="1"/>
    <col min="8966" max="8966" width="25.44140625" style="5" bestFit="1" customWidth="1"/>
    <col min="8967" max="8967" width="27.109375" style="5" customWidth="1"/>
    <col min="8968" max="8968" width="10.5546875" style="5" customWidth="1"/>
    <col min="8969" max="8969" width="6.5546875" style="5" customWidth="1"/>
    <col min="8970" max="8972" width="0" style="5" hidden="1" customWidth="1"/>
    <col min="8973" max="8973" width="6.44140625" style="5" bestFit="1" customWidth="1"/>
    <col min="8974" max="8974" width="13.5546875" style="5" bestFit="1" customWidth="1"/>
    <col min="8975" max="8976" width="31" style="5" bestFit="1" customWidth="1"/>
    <col min="8977" max="8977" width="38.44140625" style="5" bestFit="1" customWidth="1"/>
    <col min="8978" max="8981" width="12.109375" style="5" bestFit="1" customWidth="1"/>
    <col min="8982" max="8982" width="30" style="5" bestFit="1" customWidth="1"/>
    <col min="8983" max="9209" width="9.109375" style="5" customWidth="1"/>
    <col min="9210" max="9210" width="20" style="5" customWidth="1"/>
    <col min="9211" max="9211" width="32.88671875" style="5" customWidth="1"/>
    <col min="9212" max="9212" width="17.44140625" style="5" customWidth="1"/>
    <col min="9213" max="9213" width="17.109375" style="5" customWidth="1"/>
    <col min="9214" max="9214" width="23.88671875" style="5" customWidth="1"/>
    <col min="9215" max="9215" width="25.44140625" style="5" customWidth="1"/>
    <col min="9216" max="9216" width="19" style="5"/>
    <col min="9217" max="9217" width="9.109375" style="5" customWidth="1"/>
    <col min="9218" max="9218" width="20" style="5" customWidth="1"/>
    <col min="9219" max="9219" width="36.5546875" style="5" customWidth="1"/>
    <col min="9220" max="9220" width="17.44140625" style="5" customWidth="1"/>
    <col min="9221" max="9221" width="21.44140625" style="5" customWidth="1"/>
    <col min="9222" max="9222" width="25.44140625" style="5" bestFit="1" customWidth="1"/>
    <col min="9223" max="9223" width="27.109375" style="5" customWidth="1"/>
    <col min="9224" max="9224" width="10.5546875" style="5" customWidth="1"/>
    <col min="9225" max="9225" width="6.5546875" style="5" customWidth="1"/>
    <col min="9226" max="9228" width="0" style="5" hidden="1" customWidth="1"/>
    <col min="9229" max="9229" width="6.44140625" style="5" bestFit="1" customWidth="1"/>
    <col min="9230" max="9230" width="13.5546875" style="5" bestFit="1" customWidth="1"/>
    <col min="9231" max="9232" width="31" style="5" bestFit="1" customWidth="1"/>
    <col min="9233" max="9233" width="38.44140625" style="5" bestFit="1" customWidth="1"/>
    <col min="9234" max="9237" width="12.109375" style="5" bestFit="1" customWidth="1"/>
    <col min="9238" max="9238" width="30" style="5" bestFit="1" customWidth="1"/>
    <col min="9239" max="9465" width="9.109375" style="5" customWidth="1"/>
    <col min="9466" max="9466" width="20" style="5" customWidth="1"/>
    <col min="9467" max="9467" width="32.88671875" style="5" customWidth="1"/>
    <col min="9468" max="9468" width="17.44140625" style="5" customWidth="1"/>
    <col min="9469" max="9469" width="17.109375" style="5" customWidth="1"/>
    <col min="9470" max="9470" width="23.88671875" style="5" customWidth="1"/>
    <col min="9471" max="9471" width="25.44140625" style="5" customWidth="1"/>
    <col min="9472" max="9472" width="19" style="5"/>
    <col min="9473" max="9473" width="9.109375" style="5" customWidth="1"/>
    <col min="9474" max="9474" width="20" style="5" customWidth="1"/>
    <col min="9475" max="9475" width="36.5546875" style="5" customWidth="1"/>
    <col min="9476" max="9476" width="17.44140625" style="5" customWidth="1"/>
    <col min="9477" max="9477" width="21.44140625" style="5" customWidth="1"/>
    <col min="9478" max="9478" width="25.44140625" style="5" bestFit="1" customWidth="1"/>
    <col min="9479" max="9479" width="27.109375" style="5" customWidth="1"/>
    <col min="9480" max="9480" width="10.5546875" style="5" customWidth="1"/>
    <col min="9481" max="9481" width="6.5546875" style="5" customWidth="1"/>
    <col min="9482" max="9484" width="0" style="5" hidden="1" customWidth="1"/>
    <col min="9485" max="9485" width="6.44140625" style="5" bestFit="1" customWidth="1"/>
    <col min="9486" max="9486" width="13.5546875" style="5" bestFit="1" customWidth="1"/>
    <col min="9487" max="9488" width="31" style="5" bestFit="1" customWidth="1"/>
    <col min="9489" max="9489" width="38.44140625" style="5" bestFit="1" customWidth="1"/>
    <col min="9490" max="9493" width="12.109375" style="5" bestFit="1" customWidth="1"/>
    <col min="9494" max="9494" width="30" style="5" bestFit="1" customWidth="1"/>
    <col min="9495" max="9721" width="9.109375" style="5" customWidth="1"/>
    <col min="9722" max="9722" width="20" style="5" customWidth="1"/>
    <col min="9723" max="9723" width="32.88671875" style="5" customWidth="1"/>
    <col min="9724" max="9724" width="17.44140625" style="5" customWidth="1"/>
    <col min="9725" max="9725" width="17.109375" style="5" customWidth="1"/>
    <col min="9726" max="9726" width="23.88671875" style="5" customWidth="1"/>
    <col min="9727" max="9727" width="25.44140625" style="5" customWidth="1"/>
    <col min="9728" max="9728" width="19" style="5"/>
    <col min="9729" max="9729" width="9.109375" style="5" customWidth="1"/>
    <col min="9730" max="9730" width="20" style="5" customWidth="1"/>
    <col min="9731" max="9731" width="36.5546875" style="5" customWidth="1"/>
    <col min="9732" max="9732" width="17.44140625" style="5" customWidth="1"/>
    <col min="9733" max="9733" width="21.44140625" style="5" customWidth="1"/>
    <col min="9734" max="9734" width="25.44140625" style="5" bestFit="1" customWidth="1"/>
    <col min="9735" max="9735" width="27.109375" style="5" customWidth="1"/>
    <col min="9736" max="9736" width="10.5546875" style="5" customWidth="1"/>
    <col min="9737" max="9737" width="6.5546875" style="5" customWidth="1"/>
    <col min="9738" max="9740" width="0" style="5" hidden="1" customWidth="1"/>
    <col min="9741" max="9741" width="6.44140625" style="5" bestFit="1" customWidth="1"/>
    <col min="9742" max="9742" width="13.5546875" style="5" bestFit="1" customWidth="1"/>
    <col min="9743" max="9744" width="31" style="5" bestFit="1" customWidth="1"/>
    <col min="9745" max="9745" width="38.44140625" style="5" bestFit="1" customWidth="1"/>
    <col min="9746" max="9749" width="12.109375" style="5" bestFit="1" customWidth="1"/>
    <col min="9750" max="9750" width="30" style="5" bestFit="1" customWidth="1"/>
    <col min="9751" max="9977" width="9.109375" style="5" customWidth="1"/>
    <col min="9978" max="9978" width="20" style="5" customWidth="1"/>
    <col min="9979" max="9979" width="32.88671875" style="5" customWidth="1"/>
    <col min="9980" max="9980" width="17.44140625" style="5" customWidth="1"/>
    <col min="9981" max="9981" width="17.109375" style="5" customWidth="1"/>
    <col min="9982" max="9982" width="23.88671875" style="5" customWidth="1"/>
    <col min="9983" max="9983" width="25.44140625" style="5" customWidth="1"/>
    <col min="9984" max="9984" width="19" style="5"/>
    <col min="9985" max="9985" width="9.109375" style="5" customWidth="1"/>
    <col min="9986" max="9986" width="20" style="5" customWidth="1"/>
    <col min="9987" max="9987" width="36.5546875" style="5" customWidth="1"/>
    <col min="9988" max="9988" width="17.44140625" style="5" customWidth="1"/>
    <col min="9989" max="9989" width="21.44140625" style="5" customWidth="1"/>
    <col min="9990" max="9990" width="25.44140625" style="5" bestFit="1" customWidth="1"/>
    <col min="9991" max="9991" width="27.109375" style="5" customWidth="1"/>
    <col min="9992" max="9992" width="10.5546875" style="5" customWidth="1"/>
    <col min="9993" max="9993" width="6.5546875" style="5" customWidth="1"/>
    <col min="9994" max="9996" width="0" style="5" hidden="1" customWidth="1"/>
    <col min="9997" max="9997" width="6.44140625" style="5" bestFit="1" customWidth="1"/>
    <col min="9998" max="9998" width="13.5546875" style="5" bestFit="1" customWidth="1"/>
    <col min="9999" max="10000" width="31" style="5" bestFit="1" customWidth="1"/>
    <col min="10001" max="10001" width="38.44140625" style="5" bestFit="1" customWidth="1"/>
    <col min="10002" max="10005" width="12.109375" style="5" bestFit="1" customWidth="1"/>
    <col min="10006" max="10006" width="30" style="5" bestFit="1" customWidth="1"/>
    <col min="10007" max="10233" width="9.109375" style="5" customWidth="1"/>
    <col min="10234" max="10234" width="20" style="5" customWidth="1"/>
    <col min="10235" max="10235" width="32.88671875" style="5" customWidth="1"/>
    <col min="10236" max="10236" width="17.44140625" style="5" customWidth="1"/>
    <col min="10237" max="10237" width="17.109375" style="5" customWidth="1"/>
    <col min="10238" max="10238" width="23.88671875" style="5" customWidth="1"/>
    <col min="10239" max="10239" width="25.44140625" style="5" customWidth="1"/>
    <col min="10240" max="10240" width="19" style="5"/>
    <col min="10241" max="10241" width="9.109375" style="5" customWidth="1"/>
    <col min="10242" max="10242" width="20" style="5" customWidth="1"/>
    <col min="10243" max="10243" width="36.5546875" style="5" customWidth="1"/>
    <col min="10244" max="10244" width="17.44140625" style="5" customWidth="1"/>
    <col min="10245" max="10245" width="21.44140625" style="5" customWidth="1"/>
    <col min="10246" max="10246" width="25.44140625" style="5" bestFit="1" customWidth="1"/>
    <col min="10247" max="10247" width="27.109375" style="5" customWidth="1"/>
    <col min="10248" max="10248" width="10.5546875" style="5" customWidth="1"/>
    <col min="10249" max="10249" width="6.5546875" style="5" customWidth="1"/>
    <col min="10250" max="10252" width="0" style="5" hidden="1" customWidth="1"/>
    <col min="10253" max="10253" width="6.44140625" style="5" bestFit="1" customWidth="1"/>
    <col min="10254" max="10254" width="13.5546875" style="5" bestFit="1" customWidth="1"/>
    <col min="10255" max="10256" width="31" style="5" bestFit="1" customWidth="1"/>
    <col min="10257" max="10257" width="38.44140625" style="5" bestFit="1" customWidth="1"/>
    <col min="10258" max="10261" width="12.109375" style="5" bestFit="1" customWidth="1"/>
    <col min="10262" max="10262" width="30" style="5" bestFit="1" customWidth="1"/>
    <col min="10263" max="10489" width="9.109375" style="5" customWidth="1"/>
    <col min="10490" max="10490" width="20" style="5" customWidth="1"/>
    <col min="10491" max="10491" width="32.88671875" style="5" customWidth="1"/>
    <col min="10492" max="10492" width="17.44140625" style="5" customWidth="1"/>
    <col min="10493" max="10493" width="17.109375" style="5" customWidth="1"/>
    <col min="10494" max="10494" width="23.88671875" style="5" customWidth="1"/>
    <col min="10495" max="10495" width="25.44140625" style="5" customWidth="1"/>
    <col min="10496" max="10496" width="19" style="5"/>
    <col min="10497" max="10497" width="9.109375" style="5" customWidth="1"/>
    <col min="10498" max="10498" width="20" style="5" customWidth="1"/>
    <col min="10499" max="10499" width="36.5546875" style="5" customWidth="1"/>
    <col min="10500" max="10500" width="17.44140625" style="5" customWidth="1"/>
    <col min="10501" max="10501" width="21.44140625" style="5" customWidth="1"/>
    <col min="10502" max="10502" width="25.44140625" style="5" bestFit="1" customWidth="1"/>
    <col min="10503" max="10503" width="27.109375" style="5" customWidth="1"/>
    <col min="10504" max="10504" width="10.5546875" style="5" customWidth="1"/>
    <col min="10505" max="10505" width="6.5546875" style="5" customWidth="1"/>
    <col min="10506" max="10508" width="0" style="5" hidden="1" customWidth="1"/>
    <col min="10509" max="10509" width="6.44140625" style="5" bestFit="1" customWidth="1"/>
    <col min="10510" max="10510" width="13.5546875" style="5" bestFit="1" customWidth="1"/>
    <col min="10511" max="10512" width="31" style="5" bestFit="1" customWidth="1"/>
    <col min="10513" max="10513" width="38.44140625" style="5" bestFit="1" customWidth="1"/>
    <col min="10514" max="10517" width="12.109375" style="5" bestFit="1" customWidth="1"/>
    <col min="10518" max="10518" width="30" style="5" bestFit="1" customWidth="1"/>
    <col min="10519" max="10745" width="9.109375" style="5" customWidth="1"/>
    <col min="10746" max="10746" width="20" style="5" customWidth="1"/>
    <col min="10747" max="10747" width="32.88671875" style="5" customWidth="1"/>
    <col min="10748" max="10748" width="17.44140625" style="5" customWidth="1"/>
    <col min="10749" max="10749" width="17.109375" style="5" customWidth="1"/>
    <col min="10750" max="10750" width="23.88671875" style="5" customWidth="1"/>
    <col min="10751" max="10751" width="25.44140625" style="5" customWidth="1"/>
    <col min="10752" max="10752" width="19" style="5"/>
    <col min="10753" max="10753" width="9.109375" style="5" customWidth="1"/>
    <col min="10754" max="10754" width="20" style="5" customWidth="1"/>
    <col min="10755" max="10755" width="36.5546875" style="5" customWidth="1"/>
    <col min="10756" max="10756" width="17.44140625" style="5" customWidth="1"/>
    <col min="10757" max="10757" width="21.44140625" style="5" customWidth="1"/>
    <col min="10758" max="10758" width="25.44140625" style="5" bestFit="1" customWidth="1"/>
    <col min="10759" max="10759" width="27.109375" style="5" customWidth="1"/>
    <col min="10760" max="10760" width="10.5546875" style="5" customWidth="1"/>
    <col min="10761" max="10761" width="6.5546875" style="5" customWidth="1"/>
    <col min="10762" max="10764" width="0" style="5" hidden="1" customWidth="1"/>
    <col min="10765" max="10765" width="6.44140625" style="5" bestFit="1" customWidth="1"/>
    <col min="10766" max="10766" width="13.5546875" style="5" bestFit="1" customWidth="1"/>
    <col min="10767" max="10768" width="31" style="5" bestFit="1" customWidth="1"/>
    <col min="10769" max="10769" width="38.44140625" style="5" bestFit="1" customWidth="1"/>
    <col min="10770" max="10773" width="12.109375" style="5" bestFit="1" customWidth="1"/>
    <col min="10774" max="10774" width="30" style="5" bestFit="1" customWidth="1"/>
    <col min="10775" max="11001" width="9.109375" style="5" customWidth="1"/>
    <col min="11002" max="11002" width="20" style="5" customWidth="1"/>
    <col min="11003" max="11003" width="32.88671875" style="5" customWidth="1"/>
    <col min="11004" max="11004" width="17.44140625" style="5" customWidth="1"/>
    <col min="11005" max="11005" width="17.109375" style="5" customWidth="1"/>
    <col min="11006" max="11006" width="23.88671875" style="5" customWidth="1"/>
    <col min="11007" max="11007" width="25.44140625" style="5" customWidth="1"/>
    <col min="11008" max="11008" width="19" style="5"/>
    <col min="11009" max="11009" width="9.109375" style="5" customWidth="1"/>
    <col min="11010" max="11010" width="20" style="5" customWidth="1"/>
    <col min="11011" max="11011" width="36.5546875" style="5" customWidth="1"/>
    <col min="11012" max="11012" width="17.44140625" style="5" customWidth="1"/>
    <col min="11013" max="11013" width="21.44140625" style="5" customWidth="1"/>
    <col min="11014" max="11014" width="25.44140625" style="5" bestFit="1" customWidth="1"/>
    <col min="11015" max="11015" width="27.109375" style="5" customWidth="1"/>
    <col min="11016" max="11016" width="10.5546875" style="5" customWidth="1"/>
    <col min="11017" max="11017" width="6.5546875" style="5" customWidth="1"/>
    <col min="11018" max="11020" width="0" style="5" hidden="1" customWidth="1"/>
    <col min="11021" max="11021" width="6.44140625" style="5" bestFit="1" customWidth="1"/>
    <col min="11022" max="11022" width="13.5546875" style="5" bestFit="1" customWidth="1"/>
    <col min="11023" max="11024" width="31" style="5" bestFit="1" customWidth="1"/>
    <col min="11025" max="11025" width="38.44140625" style="5" bestFit="1" customWidth="1"/>
    <col min="11026" max="11029" width="12.109375" style="5" bestFit="1" customWidth="1"/>
    <col min="11030" max="11030" width="30" style="5" bestFit="1" customWidth="1"/>
    <col min="11031" max="11257" width="9.109375" style="5" customWidth="1"/>
    <col min="11258" max="11258" width="20" style="5" customWidth="1"/>
    <col min="11259" max="11259" width="32.88671875" style="5" customWidth="1"/>
    <col min="11260" max="11260" width="17.44140625" style="5" customWidth="1"/>
    <col min="11261" max="11261" width="17.109375" style="5" customWidth="1"/>
    <col min="11262" max="11262" width="23.88671875" style="5" customWidth="1"/>
    <col min="11263" max="11263" width="25.44140625" style="5" customWidth="1"/>
    <col min="11264" max="11264" width="19" style="5"/>
    <col min="11265" max="11265" width="9.109375" style="5" customWidth="1"/>
    <col min="11266" max="11266" width="20" style="5" customWidth="1"/>
    <col min="11267" max="11267" width="36.5546875" style="5" customWidth="1"/>
    <col min="11268" max="11268" width="17.44140625" style="5" customWidth="1"/>
    <col min="11269" max="11269" width="21.44140625" style="5" customWidth="1"/>
    <col min="11270" max="11270" width="25.44140625" style="5" bestFit="1" customWidth="1"/>
    <col min="11271" max="11271" width="27.109375" style="5" customWidth="1"/>
    <col min="11272" max="11272" width="10.5546875" style="5" customWidth="1"/>
    <col min="11273" max="11273" width="6.5546875" style="5" customWidth="1"/>
    <col min="11274" max="11276" width="0" style="5" hidden="1" customWidth="1"/>
    <col min="11277" max="11277" width="6.44140625" style="5" bestFit="1" customWidth="1"/>
    <col min="11278" max="11278" width="13.5546875" style="5" bestFit="1" customWidth="1"/>
    <col min="11279" max="11280" width="31" style="5" bestFit="1" customWidth="1"/>
    <col min="11281" max="11281" width="38.44140625" style="5" bestFit="1" customWidth="1"/>
    <col min="11282" max="11285" width="12.109375" style="5" bestFit="1" customWidth="1"/>
    <col min="11286" max="11286" width="30" style="5" bestFit="1" customWidth="1"/>
    <col min="11287" max="11513" width="9.109375" style="5" customWidth="1"/>
    <col min="11514" max="11514" width="20" style="5" customWidth="1"/>
    <col min="11515" max="11515" width="32.88671875" style="5" customWidth="1"/>
    <col min="11516" max="11516" width="17.44140625" style="5" customWidth="1"/>
    <col min="11517" max="11517" width="17.109375" style="5" customWidth="1"/>
    <col min="11518" max="11518" width="23.88671875" style="5" customWidth="1"/>
    <col min="11519" max="11519" width="25.44140625" style="5" customWidth="1"/>
    <col min="11520" max="11520" width="19" style="5"/>
    <col min="11521" max="11521" width="9.109375" style="5" customWidth="1"/>
    <col min="11522" max="11522" width="20" style="5" customWidth="1"/>
    <col min="11523" max="11523" width="36.5546875" style="5" customWidth="1"/>
    <col min="11524" max="11524" width="17.44140625" style="5" customWidth="1"/>
    <col min="11525" max="11525" width="21.44140625" style="5" customWidth="1"/>
    <col min="11526" max="11526" width="25.44140625" style="5" bestFit="1" customWidth="1"/>
    <col min="11527" max="11527" width="27.109375" style="5" customWidth="1"/>
    <col min="11528" max="11528" width="10.5546875" style="5" customWidth="1"/>
    <col min="11529" max="11529" width="6.5546875" style="5" customWidth="1"/>
    <col min="11530" max="11532" width="0" style="5" hidden="1" customWidth="1"/>
    <col min="11533" max="11533" width="6.44140625" style="5" bestFit="1" customWidth="1"/>
    <col min="11534" max="11534" width="13.5546875" style="5" bestFit="1" customWidth="1"/>
    <col min="11535" max="11536" width="31" style="5" bestFit="1" customWidth="1"/>
    <col min="11537" max="11537" width="38.44140625" style="5" bestFit="1" customWidth="1"/>
    <col min="11538" max="11541" width="12.109375" style="5" bestFit="1" customWidth="1"/>
    <col min="11542" max="11542" width="30" style="5" bestFit="1" customWidth="1"/>
    <col min="11543" max="11769" width="9.109375" style="5" customWidth="1"/>
    <col min="11770" max="11770" width="20" style="5" customWidth="1"/>
    <col min="11771" max="11771" width="32.88671875" style="5" customWidth="1"/>
    <col min="11772" max="11772" width="17.44140625" style="5" customWidth="1"/>
    <col min="11773" max="11773" width="17.109375" style="5" customWidth="1"/>
    <col min="11774" max="11774" width="23.88671875" style="5" customWidth="1"/>
    <col min="11775" max="11775" width="25.44140625" style="5" customWidth="1"/>
    <col min="11776" max="11776" width="19" style="5"/>
    <col min="11777" max="11777" width="9.109375" style="5" customWidth="1"/>
    <col min="11778" max="11778" width="20" style="5" customWidth="1"/>
    <col min="11779" max="11779" width="36.5546875" style="5" customWidth="1"/>
    <col min="11780" max="11780" width="17.44140625" style="5" customWidth="1"/>
    <col min="11781" max="11781" width="21.44140625" style="5" customWidth="1"/>
    <col min="11782" max="11782" width="25.44140625" style="5" bestFit="1" customWidth="1"/>
    <col min="11783" max="11783" width="27.109375" style="5" customWidth="1"/>
    <col min="11784" max="11784" width="10.5546875" style="5" customWidth="1"/>
    <col min="11785" max="11785" width="6.5546875" style="5" customWidth="1"/>
    <col min="11786" max="11788" width="0" style="5" hidden="1" customWidth="1"/>
    <col min="11789" max="11789" width="6.44140625" style="5" bestFit="1" customWidth="1"/>
    <col min="11790" max="11790" width="13.5546875" style="5" bestFit="1" customWidth="1"/>
    <col min="11791" max="11792" width="31" style="5" bestFit="1" customWidth="1"/>
    <col min="11793" max="11793" width="38.44140625" style="5" bestFit="1" customWidth="1"/>
    <col min="11794" max="11797" width="12.109375" style="5" bestFit="1" customWidth="1"/>
    <col min="11798" max="11798" width="30" style="5" bestFit="1" customWidth="1"/>
    <col min="11799" max="12025" width="9.109375" style="5" customWidth="1"/>
    <col min="12026" max="12026" width="20" style="5" customWidth="1"/>
    <col min="12027" max="12027" width="32.88671875" style="5" customWidth="1"/>
    <col min="12028" max="12028" width="17.44140625" style="5" customWidth="1"/>
    <col min="12029" max="12029" width="17.109375" style="5" customWidth="1"/>
    <col min="12030" max="12030" width="23.88671875" style="5" customWidth="1"/>
    <col min="12031" max="12031" width="25.44140625" style="5" customWidth="1"/>
    <col min="12032" max="12032" width="19" style="5"/>
    <col min="12033" max="12033" width="9.109375" style="5" customWidth="1"/>
    <col min="12034" max="12034" width="20" style="5" customWidth="1"/>
    <col min="12035" max="12035" width="36.5546875" style="5" customWidth="1"/>
    <col min="12036" max="12036" width="17.44140625" style="5" customWidth="1"/>
    <col min="12037" max="12037" width="21.44140625" style="5" customWidth="1"/>
    <col min="12038" max="12038" width="25.44140625" style="5" bestFit="1" customWidth="1"/>
    <col min="12039" max="12039" width="27.109375" style="5" customWidth="1"/>
    <col min="12040" max="12040" width="10.5546875" style="5" customWidth="1"/>
    <col min="12041" max="12041" width="6.5546875" style="5" customWidth="1"/>
    <col min="12042" max="12044" width="0" style="5" hidden="1" customWidth="1"/>
    <col min="12045" max="12045" width="6.44140625" style="5" bestFit="1" customWidth="1"/>
    <col min="12046" max="12046" width="13.5546875" style="5" bestFit="1" customWidth="1"/>
    <col min="12047" max="12048" width="31" style="5" bestFit="1" customWidth="1"/>
    <col min="12049" max="12049" width="38.44140625" style="5" bestFit="1" customWidth="1"/>
    <col min="12050" max="12053" width="12.109375" style="5" bestFit="1" customWidth="1"/>
    <col min="12054" max="12054" width="30" style="5" bestFit="1" customWidth="1"/>
    <col min="12055" max="12281" width="9.109375" style="5" customWidth="1"/>
    <col min="12282" max="12282" width="20" style="5" customWidth="1"/>
    <col min="12283" max="12283" width="32.88671875" style="5" customWidth="1"/>
    <col min="12284" max="12284" width="17.44140625" style="5" customWidth="1"/>
    <col min="12285" max="12285" width="17.109375" style="5" customWidth="1"/>
    <col min="12286" max="12286" width="23.88671875" style="5" customWidth="1"/>
    <col min="12287" max="12287" width="25.44140625" style="5" customWidth="1"/>
    <col min="12288" max="12288" width="19" style="5"/>
    <col min="12289" max="12289" width="9.109375" style="5" customWidth="1"/>
    <col min="12290" max="12290" width="20" style="5" customWidth="1"/>
    <col min="12291" max="12291" width="36.5546875" style="5" customWidth="1"/>
    <col min="12292" max="12292" width="17.44140625" style="5" customWidth="1"/>
    <col min="12293" max="12293" width="21.44140625" style="5" customWidth="1"/>
    <col min="12294" max="12294" width="25.44140625" style="5" bestFit="1" customWidth="1"/>
    <col min="12295" max="12295" width="27.109375" style="5" customWidth="1"/>
    <col min="12296" max="12296" width="10.5546875" style="5" customWidth="1"/>
    <col min="12297" max="12297" width="6.5546875" style="5" customWidth="1"/>
    <col min="12298" max="12300" width="0" style="5" hidden="1" customWidth="1"/>
    <col min="12301" max="12301" width="6.44140625" style="5" bestFit="1" customWidth="1"/>
    <col min="12302" max="12302" width="13.5546875" style="5" bestFit="1" customWidth="1"/>
    <col min="12303" max="12304" width="31" style="5" bestFit="1" customWidth="1"/>
    <col min="12305" max="12305" width="38.44140625" style="5" bestFit="1" customWidth="1"/>
    <col min="12306" max="12309" width="12.109375" style="5" bestFit="1" customWidth="1"/>
    <col min="12310" max="12310" width="30" style="5" bestFit="1" customWidth="1"/>
    <col min="12311" max="12537" width="9.109375" style="5" customWidth="1"/>
    <col min="12538" max="12538" width="20" style="5" customWidth="1"/>
    <col min="12539" max="12539" width="32.88671875" style="5" customWidth="1"/>
    <col min="12540" max="12540" width="17.44140625" style="5" customWidth="1"/>
    <col min="12541" max="12541" width="17.109375" style="5" customWidth="1"/>
    <col min="12542" max="12542" width="23.88671875" style="5" customWidth="1"/>
    <col min="12543" max="12543" width="25.44140625" style="5" customWidth="1"/>
    <col min="12544" max="12544" width="19" style="5"/>
    <col min="12545" max="12545" width="9.109375" style="5" customWidth="1"/>
    <col min="12546" max="12546" width="20" style="5" customWidth="1"/>
    <col min="12547" max="12547" width="36.5546875" style="5" customWidth="1"/>
    <col min="12548" max="12548" width="17.44140625" style="5" customWidth="1"/>
    <col min="12549" max="12549" width="21.44140625" style="5" customWidth="1"/>
    <col min="12550" max="12550" width="25.44140625" style="5" bestFit="1" customWidth="1"/>
    <col min="12551" max="12551" width="27.109375" style="5" customWidth="1"/>
    <col min="12552" max="12552" width="10.5546875" style="5" customWidth="1"/>
    <col min="12553" max="12553" width="6.5546875" style="5" customWidth="1"/>
    <col min="12554" max="12556" width="0" style="5" hidden="1" customWidth="1"/>
    <col min="12557" max="12557" width="6.44140625" style="5" bestFit="1" customWidth="1"/>
    <col min="12558" max="12558" width="13.5546875" style="5" bestFit="1" customWidth="1"/>
    <col min="12559" max="12560" width="31" style="5" bestFit="1" customWidth="1"/>
    <col min="12561" max="12561" width="38.44140625" style="5" bestFit="1" customWidth="1"/>
    <col min="12562" max="12565" width="12.109375" style="5" bestFit="1" customWidth="1"/>
    <col min="12566" max="12566" width="30" style="5" bestFit="1" customWidth="1"/>
    <col min="12567" max="12793" width="9.109375" style="5" customWidth="1"/>
    <col min="12794" max="12794" width="20" style="5" customWidth="1"/>
    <col min="12795" max="12795" width="32.88671875" style="5" customWidth="1"/>
    <col min="12796" max="12796" width="17.44140625" style="5" customWidth="1"/>
    <col min="12797" max="12797" width="17.109375" style="5" customWidth="1"/>
    <col min="12798" max="12798" width="23.88671875" style="5" customWidth="1"/>
    <col min="12799" max="12799" width="25.44140625" style="5" customWidth="1"/>
    <col min="12800" max="12800" width="19" style="5"/>
    <col min="12801" max="12801" width="9.109375" style="5" customWidth="1"/>
    <col min="12802" max="12802" width="20" style="5" customWidth="1"/>
    <col min="12803" max="12803" width="36.5546875" style="5" customWidth="1"/>
    <col min="12804" max="12804" width="17.44140625" style="5" customWidth="1"/>
    <col min="12805" max="12805" width="21.44140625" style="5" customWidth="1"/>
    <col min="12806" max="12806" width="25.44140625" style="5" bestFit="1" customWidth="1"/>
    <col min="12807" max="12807" width="27.109375" style="5" customWidth="1"/>
    <col min="12808" max="12808" width="10.5546875" style="5" customWidth="1"/>
    <col min="12809" max="12809" width="6.5546875" style="5" customWidth="1"/>
    <col min="12810" max="12812" width="0" style="5" hidden="1" customWidth="1"/>
    <col min="12813" max="12813" width="6.44140625" style="5" bestFit="1" customWidth="1"/>
    <col min="12814" max="12814" width="13.5546875" style="5" bestFit="1" customWidth="1"/>
    <col min="12815" max="12816" width="31" style="5" bestFit="1" customWidth="1"/>
    <col min="12817" max="12817" width="38.44140625" style="5" bestFit="1" customWidth="1"/>
    <col min="12818" max="12821" width="12.109375" style="5" bestFit="1" customWidth="1"/>
    <col min="12822" max="12822" width="30" style="5" bestFit="1" customWidth="1"/>
    <col min="12823" max="13049" width="9.109375" style="5" customWidth="1"/>
    <col min="13050" max="13050" width="20" style="5" customWidth="1"/>
    <col min="13051" max="13051" width="32.88671875" style="5" customWidth="1"/>
    <col min="13052" max="13052" width="17.44140625" style="5" customWidth="1"/>
    <col min="13053" max="13053" width="17.109375" style="5" customWidth="1"/>
    <col min="13054" max="13054" width="23.88671875" style="5" customWidth="1"/>
    <col min="13055" max="13055" width="25.44140625" style="5" customWidth="1"/>
    <col min="13056" max="13056" width="19" style="5"/>
    <col min="13057" max="13057" width="9.109375" style="5" customWidth="1"/>
    <col min="13058" max="13058" width="20" style="5" customWidth="1"/>
    <col min="13059" max="13059" width="36.5546875" style="5" customWidth="1"/>
    <col min="13060" max="13060" width="17.44140625" style="5" customWidth="1"/>
    <col min="13061" max="13061" width="21.44140625" style="5" customWidth="1"/>
    <col min="13062" max="13062" width="25.44140625" style="5" bestFit="1" customWidth="1"/>
    <col min="13063" max="13063" width="27.109375" style="5" customWidth="1"/>
    <col min="13064" max="13064" width="10.5546875" style="5" customWidth="1"/>
    <col min="13065" max="13065" width="6.5546875" style="5" customWidth="1"/>
    <col min="13066" max="13068" width="0" style="5" hidden="1" customWidth="1"/>
    <col min="13069" max="13069" width="6.44140625" style="5" bestFit="1" customWidth="1"/>
    <col min="13070" max="13070" width="13.5546875" style="5" bestFit="1" customWidth="1"/>
    <col min="13071" max="13072" width="31" style="5" bestFit="1" customWidth="1"/>
    <col min="13073" max="13073" width="38.44140625" style="5" bestFit="1" customWidth="1"/>
    <col min="13074" max="13077" width="12.109375" style="5" bestFit="1" customWidth="1"/>
    <col min="13078" max="13078" width="30" style="5" bestFit="1" customWidth="1"/>
    <col min="13079" max="13305" width="9.109375" style="5" customWidth="1"/>
    <col min="13306" max="13306" width="20" style="5" customWidth="1"/>
    <col min="13307" max="13307" width="32.88671875" style="5" customWidth="1"/>
    <col min="13308" max="13308" width="17.44140625" style="5" customWidth="1"/>
    <col min="13309" max="13309" width="17.109375" style="5" customWidth="1"/>
    <col min="13310" max="13310" width="23.88671875" style="5" customWidth="1"/>
    <col min="13311" max="13311" width="25.44140625" style="5" customWidth="1"/>
    <col min="13312" max="13312" width="19" style="5"/>
    <col min="13313" max="13313" width="9.109375" style="5" customWidth="1"/>
    <col min="13314" max="13314" width="20" style="5" customWidth="1"/>
    <col min="13315" max="13315" width="36.5546875" style="5" customWidth="1"/>
    <col min="13316" max="13316" width="17.44140625" style="5" customWidth="1"/>
    <col min="13317" max="13317" width="21.44140625" style="5" customWidth="1"/>
    <col min="13318" max="13318" width="25.44140625" style="5" bestFit="1" customWidth="1"/>
    <col min="13319" max="13319" width="27.109375" style="5" customWidth="1"/>
    <col min="13320" max="13320" width="10.5546875" style="5" customWidth="1"/>
    <col min="13321" max="13321" width="6.5546875" style="5" customWidth="1"/>
    <col min="13322" max="13324" width="0" style="5" hidden="1" customWidth="1"/>
    <col min="13325" max="13325" width="6.44140625" style="5" bestFit="1" customWidth="1"/>
    <col min="13326" max="13326" width="13.5546875" style="5" bestFit="1" customWidth="1"/>
    <col min="13327" max="13328" width="31" style="5" bestFit="1" customWidth="1"/>
    <col min="13329" max="13329" width="38.44140625" style="5" bestFit="1" customWidth="1"/>
    <col min="13330" max="13333" width="12.109375" style="5" bestFit="1" customWidth="1"/>
    <col min="13334" max="13334" width="30" style="5" bestFit="1" customWidth="1"/>
    <col min="13335" max="13561" width="9.109375" style="5" customWidth="1"/>
    <col min="13562" max="13562" width="20" style="5" customWidth="1"/>
    <col min="13563" max="13563" width="32.88671875" style="5" customWidth="1"/>
    <col min="13564" max="13564" width="17.44140625" style="5" customWidth="1"/>
    <col min="13565" max="13565" width="17.109375" style="5" customWidth="1"/>
    <col min="13566" max="13566" width="23.88671875" style="5" customWidth="1"/>
    <col min="13567" max="13567" width="25.44140625" style="5" customWidth="1"/>
    <col min="13568" max="13568" width="19" style="5"/>
    <col min="13569" max="13569" width="9.109375" style="5" customWidth="1"/>
    <col min="13570" max="13570" width="20" style="5" customWidth="1"/>
    <col min="13571" max="13571" width="36.5546875" style="5" customWidth="1"/>
    <col min="13572" max="13572" width="17.44140625" style="5" customWidth="1"/>
    <col min="13573" max="13573" width="21.44140625" style="5" customWidth="1"/>
    <col min="13574" max="13574" width="25.44140625" style="5" bestFit="1" customWidth="1"/>
    <col min="13575" max="13575" width="27.109375" style="5" customWidth="1"/>
    <col min="13576" max="13576" width="10.5546875" style="5" customWidth="1"/>
    <col min="13577" max="13577" width="6.5546875" style="5" customWidth="1"/>
    <col min="13578" max="13580" width="0" style="5" hidden="1" customWidth="1"/>
    <col min="13581" max="13581" width="6.44140625" style="5" bestFit="1" customWidth="1"/>
    <col min="13582" max="13582" width="13.5546875" style="5" bestFit="1" customWidth="1"/>
    <col min="13583" max="13584" width="31" style="5" bestFit="1" customWidth="1"/>
    <col min="13585" max="13585" width="38.44140625" style="5" bestFit="1" customWidth="1"/>
    <col min="13586" max="13589" width="12.109375" style="5" bestFit="1" customWidth="1"/>
    <col min="13590" max="13590" width="30" style="5" bestFit="1" customWidth="1"/>
    <col min="13591" max="13817" width="9.109375" style="5" customWidth="1"/>
    <col min="13818" max="13818" width="20" style="5" customWidth="1"/>
    <col min="13819" max="13819" width="32.88671875" style="5" customWidth="1"/>
    <col min="13820" max="13820" width="17.44140625" style="5" customWidth="1"/>
    <col min="13821" max="13821" width="17.109375" style="5" customWidth="1"/>
    <col min="13822" max="13822" width="23.88671875" style="5" customWidth="1"/>
    <col min="13823" max="13823" width="25.44140625" style="5" customWidth="1"/>
    <col min="13824" max="13824" width="19" style="5"/>
    <col min="13825" max="13825" width="9.109375" style="5" customWidth="1"/>
    <col min="13826" max="13826" width="20" style="5" customWidth="1"/>
    <col min="13827" max="13827" width="36.5546875" style="5" customWidth="1"/>
    <col min="13828" max="13828" width="17.44140625" style="5" customWidth="1"/>
    <col min="13829" max="13829" width="21.44140625" style="5" customWidth="1"/>
    <col min="13830" max="13830" width="25.44140625" style="5" bestFit="1" customWidth="1"/>
    <col min="13831" max="13831" width="27.109375" style="5" customWidth="1"/>
    <col min="13832" max="13832" width="10.5546875" style="5" customWidth="1"/>
    <col min="13833" max="13833" width="6.5546875" style="5" customWidth="1"/>
    <col min="13834" max="13836" width="0" style="5" hidden="1" customWidth="1"/>
    <col min="13837" max="13837" width="6.44140625" style="5" bestFit="1" customWidth="1"/>
    <col min="13838" max="13838" width="13.5546875" style="5" bestFit="1" customWidth="1"/>
    <col min="13839" max="13840" width="31" style="5" bestFit="1" customWidth="1"/>
    <col min="13841" max="13841" width="38.44140625" style="5" bestFit="1" customWidth="1"/>
    <col min="13842" max="13845" width="12.109375" style="5" bestFit="1" customWidth="1"/>
    <col min="13846" max="13846" width="30" style="5" bestFit="1" customWidth="1"/>
    <col min="13847" max="14073" width="9.109375" style="5" customWidth="1"/>
    <col min="14074" max="14074" width="20" style="5" customWidth="1"/>
    <col min="14075" max="14075" width="32.88671875" style="5" customWidth="1"/>
    <col min="14076" max="14076" width="17.44140625" style="5" customWidth="1"/>
    <col min="14077" max="14077" width="17.109375" style="5" customWidth="1"/>
    <col min="14078" max="14078" width="23.88671875" style="5" customWidth="1"/>
    <col min="14079" max="14079" width="25.44140625" style="5" customWidth="1"/>
    <col min="14080" max="14080" width="19" style="5"/>
    <col min="14081" max="14081" width="9.109375" style="5" customWidth="1"/>
    <col min="14082" max="14082" width="20" style="5" customWidth="1"/>
    <col min="14083" max="14083" width="36.5546875" style="5" customWidth="1"/>
    <col min="14084" max="14084" width="17.44140625" style="5" customWidth="1"/>
    <col min="14085" max="14085" width="21.44140625" style="5" customWidth="1"/>
    <col min="14086" max="14086" width="25.44140625" style="5" bestFit="1" customWidth="1"/>
    <col min="14087" max="14087" width="27.109375" style="5" customWidth="1"/>
    <col min="14088" max="14088" width="10.5546875" style="5" customWidth="1"/>
    <col min="14089" max="14089" width="6.5546875" style="5" customWidth="1"/>
    <col min="14090" max="14092" width="0" style="5" hidden="1" customWidth="1"/>
    <col min="14093" max="14093" width="6.44140625" style="5" bestFit="1" customWidth="1"/>
    <col min="14094" max="14094" width="13.5546875" style="5" bestFit="1" customWidth="1"/>
    <col min="14095" max="14096" width="31" style="5" bestFit="1" customWidth="1"/>
    <col min="14097" max="14097" width="38.44140625" style="5" bestFit="1" customWidth="1"/>
    <col min="14098" max="14101" width="12.109375" style="5" bestFit="1" customWidth="1"/>
    <col min="14102" max="14102" width="30" style="5" bestFit="1" customWidth="1"/>
    <col min="14103" max="14329" width="9.109375" style="5" customWidth="1"/>
    <col min="14330" max="14330" width="20" style="5" customWidth="1"/>
    <col min="14331" max="14331" width="32.88671875" style="5" customWidth="1"/>
    <col min="14332" max="14332" width="17.44140625" style="5" customWidth="1"/>
    <col min="14333" max="14333" width="17.109375" style="5" customWidth="1"/>
    <col min="14334" max="14334" width="23.88671875" style="5" customWidth="1"/>
    <col min="14335" max="14335" width="25.44140625" style="5" customWidth="1"/>
    <col min="14336" max="14336" width="19" style="5"/>
    <col min="14337" max="14337" width="9.109375" style="5" customWidth="1"/>
    <col min="14338" max="14338" width="20" style="5" customWidth="1"/>
    <col min="14339" max="14339" width="36.5546875" style="5" customWidth="1"/>
    <col min="14340" max="14340" width="17.44140625" style="5" customWidth="1"/>
    <col min="14341" max="14341" width="21.44140625" style="5" customWidth="1"/>
    <col min="14342" max="14342" width="25.44140625" style="5" bestFit="1" customWidth="1"/>
    <col min="14343" max="14343" width="27.109375" style="5" customWidth="1"/>
    <col min="14344" max="14344" width="10.5546875" style="5" customWidth="1"/>
    <col min="14345" max="14345" width="6.5546875" style="5" customWidth="1"/>
    <col min="14346" max="14348" width="0" style="5" hidden="1" customWidth="1"/>
    <col min="14349" max="14349" width="6.44140625" style="5" bestFit="1" customWidth="1"/>
    <col min="14350" max="14350" width="13.5546875" style="5" bestFit="1" customWidth="1"/>
    <col min="14351" max="14352" width="31" style="5" bestFit="1" customWidth="1"/>
    <col min="14353" max="14353" width="38.44140625" style="5" bestFit="1" customWidth="1"/>
    <col min="14354" max="14357" width="12.109375" style="5" bestFit="1" customWidth="1"/>
    <col min="14358" max="14358" width="30" style="5" bestFit="1" customWidth="1"/>
    <col min="14359" max="14585" width="9.109375" style="5" customWidth="1"/>
    <col min="14586" max="14586" width="20" style="5" customWidth="1"/>
    <col min="14587" max="14587" width="32.88671875" style="5" customWidth="1"/>
    <col min="14588" max="14588" width="17.44140625" style="5" customWidth="1"/>
    <col min="14589" max="14589" width="17.109375" style="5" customWidth="1"/>
    <col min="14590" max="14590" width="23.88671875" style="5" customWidth="1"/>
    <col min="14591" max="14591" width="25.44140625" style="5" customWidth="1"/>
    <col min="14592" max="14592" width="19" style="5"/>
    <col min="14593" max="14593" width="9.109375" style="5" customWidth="1"/>
    <col min="14594" max="14594" width="20" style="5" customWidth="1"/>
    <col min="14595" max="14595" width="36.5546875" style="5" customWidth="1"/>
    <col min="14596" max="14596" width="17.44140625" style="5" customWidth="1"/>
    <col min="14597" max="14597" width="21.44140625" style="5" customWidth="1"/>
    <col min="14598" max="14598" width="25.44140625" style="5" bestFit="1" customWidth="1"/>
    <col min="14599" max="14599" width="27.109375" style="5" customWidth="1"/>
    <col min="14600" max="14600" width="10.5546875" style="5" customWidth="1"/>
    <col min="14601" max="14601" width="6.5546875" style="5" customWidth="1"/>
    <col min="14602" max="14604" width="0" style="5" hidden="1" customWidth="1"/>
    <col min="14605" max="14605" width="6.44140625" style="5" bestFit="1" customWidth="1"/>
    <col min="14606" max="14606" width="13.5546875" style="5" bestFit="1" customWidth="1"/>
    <col min="14607" max="14608" width="31" style="5" bestFit="1" customWidth="1"/>
    <col min="14609" max="14609" width="38.44140625" style="5" bestFit="1" customWidth="1"/>
    <col min="14610" max="14613" width="12.109375" style="5" bestFit="1" customWidth="1"/>
    <col min="14614" max="14614" width="30" style="5" bestFit="1" customWidth="1"/>
    <col min="14615" max="14841" width="9.109375" style="5" customWidth="1"/>
    <col min="14842" max="14842" width="20" style="5" customWidth="1"/>
    <col min="14843" max="14843" width="32.88671875" style="5" customWidth="1"/>
    <col min="14844" max="14844" width="17.44140625" style="5" customWidth="1"/>
    <col min="14845" max="14845" width="17.109375" style="5" customWidth="1"/>
    <col min="14846" max="14846" width="23.88671875" style="5" customWidth="1"/>
    <col min="14847" max="14847" width="25.44140625" style="5" customWidth="1"/>
    <col min="14848" max="14848" width="19" style="5"/>
    <col min="14849" max="14849" width="9.109375" style="5" customWidth="1"/>
    <col min="14850" max="14850" width="20" style="5" customWidth="1"/>
    <col min="14851" max="14851" width="36.5546875" style="5" customWidth="1"/>
    <col min="14852" max="14852" width="17.44140625" style="5" customWidth="1"/>
    <col min="14853" max="14853" width="21.44140625" style="5" customWidth="1"/>
    <col min="14854" max="14854" width="25.44140625" style="5" bestFit="1" customWidth="1"/>
    <col min="14855" max="14855" width="27.109375" style="5" customWidth="1"/>
    <col min="14856" max="14856" width="10.5546875" style="5" customWidth="1"/>
    <col min="14857" max="14857" width="6.5546875" style="5" customWidth="1"/>
    <col min="14858" max="14860" width="0" style="5" hidden="1" customWidth="1"/>
    <col min="14861" max="14861" width="6.44140625" style="5" bestFit="1" customWidth="1"/>
    <col min="14862" max="14862" width="13.5546875" style="5" bestFit="1" customWidth="1"/>
    <col min="14863" max="14864" width="31" style="5" bestFit="1" customWidth="1"/>
    <col min="14865" max="14865" width="38.44140625" style="5" bestFit="1" customWidth="1"/>
    <col min="14866" max="14869" width="12.109375" style="5" bestFit="1" customWidth="1"/>
    <col min="14870" max="14870" width="30" style="5" bestFit="1" customWidth="1"/>
    <col min="14871" max="15097" width="9.109375" style="5" customWidth="1"/>
    <col min="15098" max="15098" width="20" style="5" customWidth="1"/>
    <col min="15099" max="15099" width="32.88671875" style="5" customWidth="1"/>
    <col min="15100" max="15100" width="17.44140625" style="5" customWidth="1"/>
    <col min="15101" max="15101" width="17.109375" style="5" customWidth="1"/>
    <col min="15102" max="15102" width="23.88671875" style="5" customWidth="1"/>
    <col min="15103" max="15103" width="25.44140625" style="5" customWidth="1"/>
    <col min="15104" max="15104" width="19" style="5"/>
    <col min="15105" max="15105" width="9.109375" style="5" customWidth="1"/>
    <col min="15106" max="15106" width="20" style="5" customWidth="1"/>
    <col min="15107" max="15107" width="36.5546875" style="5" customWidth="1"/>
    <col min="15108" max="15108" width="17.44140625" style="5" customWidth="1"/>
    <col min="15109" max="15109" width="21.44140625" style="5" customWidth="1"/>
    <col min="15110" max="15110" width="25.44140625" style="5" bestFit="1" customWidth="1"/>
    <col min="15111" max="15111" width="27.109375" style="5" customWidth="1"/>
    <col min="15112" max="15112" width="10.5546875" style="5" customWidth="1"/>
    <col min="15113" max="15113" width="6.5546875" style="5" customWidth="1"/>
    <col min="15114" max="15116" width="0" style="5" hidden="1" customWidth="1"/>
    <col min="15117" max="15117" width="6.44140625" style="5" bestFit="1" customWidth="1"/>
    <col min="15118" max="15118" width="13.5546875" style="5" bestFit="1" customWidth="1"/>
    <col min="15119" max="15120" width="31" style="5" bestFit="1" customWidth="1"/>
    <col min="15121" max="15121" width="38.44140625" style="5" bestFit="1" customWidth="1"/>
    <col min="15122" max="15125" width="12.109375" style="5" bestFit="1" customWidth="1"/>
    <col min="15126" max="15126" width="30" style="5" bestFit="1" customWidth="1"/>
    <col min="15127" max="15353" width="9.109375" style="5" customWidth="1"/>
    <col min="15354" max="15354" width="20" style="5" customWidth="1"/>
    <col min="15355" max="15355" width="32.88671875" style="5" customWidth="1"/>
    <col min="15356" max="15356" width="17.44140625" style="5" customWidth="1"/>
    <col min="15357" max="15357" width="17.109375" style="5" customWidth="1"/>
    <col min="15358" max="15358" width="23.88671875" style="5" customWidth="1"/>
    <col min="15359" max="15359" width="25.44140625" style="5" customWidth="1"/>
    <col min="15360" max="15360" width="19" style="5"/>
    <col min="15361" max="15361" width="9.109375" style="5" customWidth="1"/>
    <col min="15362" max="15362" width="20" style="5" customWidth="1"/>
    <col min="15363" max="15363" width="36.5546875" style="5" customWidth="1"/>
    <col min="15364" max="15364" width="17.44140625" style="5" customWidth="1"/>
    <col min="15365" max="15365" width="21.44140625" style="5" customWidth="1"/>
    <col min="15366" max="15366" width="25.44140625" style="5" bestFit="1" customWidth="1"/>
    <col min="15367" max="15367" width="27.109375" style="5" customWidth="1"/>
    <col min="15368" max="15368" width="10.5546875" style="5" customWidth="1"/>
    <col min="15369" max="15369" width="6.5546875" style="5" customWidth="1"/>
    <col min="15370" max="15372" width="0" style="5" hidden="1" customWidth="1"/>
    <col min="15373" max="15373" width="6.44140625" style="5" bestFit="1" customWidth="1"/>
    <col min="15374" max="15374" width="13.5546875" style="5" bestFit="1" customWidth="1"/>
    <col min="15375" max="15376" width="31" style="5" bestFit="1" customWidth="1"/>
    <col min="15377" max="15377" width="38.44140625" style="5" bestFit="1" customWidth="1"/>
    <col min="15378" max="15381" width="12.109375" style="5" bestFit="1" customWidth="1"/>
    <col min="15382" max="15382" width="30" style="5" bestFit="1" customWidth="1"/>
    <col min="15383" max="15609" width="9.109375" style="5" customWidth="1"/>
    <col min="15610" max="15610" width="20" style="5" customWidth="1"/>
    <col min="15611" max="15611" width="32.88671875" style="5" customWidth="1"/>
    <col min="15612" max="15612" width="17.44140625" style="5" customWidth="1"/>
    <col min="15613" max="15613" width="17.109375" style="5" customWidth="1"/>
    <col min="15614" max="15614" width="23.88671875" style="5" customWidth="1"/>
    <col min="15615" max="15615" width="25.44140625" style="5" customWidth="1"/>
    <col min="15616" max="15616" width="19" style="5"/>
    <col min="15617" max="15617" width="9.109375" style="5" customWidth="1"/>
    <col min="15618" max="15618" width="20" style="5" customWidth="1"/>
    <col min="15619" max="15619" width="36.5546875" style="5" customWidth="1"/>
    <col min="15620" max="15620" width="17.44140625" style="5" customWidth="1"/>
    <col min="15621" max="15621" width="21.44140625" style="5" customWidth="1"/>
    <col min="15622" max="15622" width="25.44140625" style="5" bestFit="1" customWidth="1"/>
    <col min="15623" max="15623" width="27.109375" style="5" customWidth="1"/>
    <col min="15624" max="15624" width="10.5546875" style="5" customWidth="1"/>
    <col min="15625" max="15625" width="6.5546875" style="5" customWidth="1"/>
    <col min="15626" max="15628" width="0" style="5" hidden="1" customWidth="1"/>
    <col min="15629" max="15629" width="6.44140625" style="5" bestFit="1" customWidth="1"/>
    <col min="15630" max="15630" width="13.5546875" style="5" bestFit="1" customWidth="1"/>
    <col min="15631" max="15632" width="31" style="5" bestFit="1" customWidth="1"/>
    <col min="15633" max="15633" width="38.44140625" style="5" bestFit="1" customWidth="1"/>
    <col min="15634" max="15637" width="12.109375" style="5" bestFit="1" customWidth="1"/>
    <col min="15638" max="15638" width="30" style="5" bestFit="1" customWidth="1"/>
    <col min="15639" max="15865" width="9.109375" style="5" customWidth="1"/>
    <col min="15866" max="15866" width="20" style="5" customWidth="1"/>
    <col min="15867" max="15867" width="32.88671875" style="5" customWidth="1"/>
    <col min="15868" max="15868" width="17.44140625" style="5" customWidth="1"/>
    <col min="15869" max="15869" width="17.109375" style="5" customWidth="1"/>
    <col min="15870" max="15870" width="23.88671875" style="5" customWidth="1"/>
    <col min="15871" max="15871" width="25.44140625" style="5" customWidth="1"/>
    <col min="15872" max="15872" width="19" style="5"/>
    <col min="15873" max="15873" width="9.109375" style="5" customWidth="1"/>
    <col min="15874" max="15874" width="20" style="5" customWidth="1"/>
    <col min="15875" max="15875" width="36.5546875" style="5" customWidth="1"/>
    <col min="15876" max="15876" width="17.44140625" style="5" customWidth="1"/>
    <col min="15877" max="15877" width="21.44140625" style="5" customWidth="1"/>
    <col min="15878" max="15878" width="25.44140625" style="5" bestFit="1" customWidth="1"/>
    <col min="15879" max="15879" width="27.109375" style="5" customWidth="1"/>
    <col min="15880" max="15880" width="10.5546875" style="5" customWidth="1"/>
    <col min="15881" max="15881" width="6.5546875" style="5" customWidth="1"/>
    <col min="15882" max="15884" width="0" style="5" hidden="1" customWidth="1"/>
    <col min="15885" max="15885" width="6.44140625" style="5" bestFit="1" customWidth="1"/>
    <col min="15886" max="15886" width="13.5546875" style="5" bestFit="1" customWidth="1"/>
    <col min="15887" max="15888" width="31" style="5" bestFit="1" customWidth="1"/>
    <col min="15889" max="15889" width="38.44140625" style="5" bestFit="1" customWidth="1"/>
    <col min="15890" max="15893" width="12.109375" style="5" bestFit="1" customWidth="1"/>
    <col min="15894" max="15894" width="30" style="5" bestFit="1" customWidth="1"/>
    <col min="15895" max="16121" width="9.109375" style="5" customWidth="1"/>
    <col min="16122" max="16122" width="20" style="5" customWidth="1"/>
    <col min="16123" max="16123" width="32.88671875" style="5" customWidth="1"/>
    <col min="16124" max="16124" width="17.44140625" style="5" customWidth="1"/>
    <col min="16125" max="16125" width="17.109375" style="5" customWidth="1"/>
    <col min="16126" max="16126" width="23.88671875" style="5" customWidth="1"/>
    <col min="16127" max="16127" width="25.44140625" style="5" customWidth="1"/>
    <col min="16128" max="16128" width="19" style="5"/>
    <col min="16129" max="16129" width="9.109375" style="5" customWidth="1"/>
    <col min="16130" max="16130" width="20" style="5" customWidth="1"/>
    <col min="16131" max="16131" width="36.5546875" style="5" customWidth="1"/>
    <col min="16132" max="16132" width="17.44140625" style="5" customWidth="1"/>
    <col min="16133" max="16133" width="21.44140625" style="5" customWidth="1"/>
    <col min="16134" max="16134" width="25.44140625" style="5" bestFit="1" customWidth="1"/>
    <col min="16135" max="16135" width="27.109375" style="5" customWidth="1"/>
    <col min="16136" max="16136" width="10.5546875" style="5" customWidth="1"/>
    <col min="16137" max="16137" width="6.5546875" style="5" customWidth="1"/>
    <col min="16138" max="16140" width="0" style="5" hidden="1" customWidth="1"/>
    <col min="16141" max="16141" width="6.44140625" style="5" bestFit="1" customWidth="1"/>
    <col min="16142" max="16142" width="13.5546875" style="5" bestFit="1" customWidth="1"/>
    <col min="16143" max="16144" width="31" style="5" bestFit="1" customWidth="1"/>
    <col min="16145" max="16145" width="38.44140625" style="5" bestFit="1" customWidth="1"/>
    <col min="16146" max="16149" width="12.109375" style="5" bestFit="1" customWidth="1"/>
    <col min="16150" max="16150" width="30" style="5" bestFit="1" customWidth="1"/>
    <col min="16151" max="16377" width="9.109375" style="5" customWidth="1"/>
    <col min="16378" max="16378" width="20" style="5" customWidth="1"/>
    <col min="16379" max="16379" width="32.88671875" style="5" customWidth="1"/>
    <col min="16380" max="16380" width="17.44140625" style="5" customWidth="1"/>
    <col min="16381" max="16381" width="17.109375" style="5" customWidth="1"/>
    <col min="16382" max="16382" width="23.88671875" style="5" customWidth="1"/>
    <col min="16383" max="16383" width="25.44140625" style="5" customWidth="1"/>
    <col min="16384" max="16384" width="19" style="5"/>
  </cols>
  <sheetData>
    <row r="1" spans="2:22" ht="42.75" customHeight="1" thickBot="1" x14ac:dyDescent="0.3">
      <c r="B1" s="136" t="s">
        <v>0</v>
      </c>
      <c r="C1" s="137"/>
      <c r="D1" s="137"/>
      <c r="E1" s="137"/>
      <c r="F1" s="1" t="str">
        <f>K15</f>
        <v>January</v>
      </c>
      <c r="G1" s="1">
        <f>K14</f>
        <v>2025</v>
      </c>
      <c r="H1" s="2"/>
      <c r="I1" s="3"/>
      <c r="J1" s="67"/>
      <c r="K1" s="67"/>
      <c r="L1" s="67"/>
      <c r="M1" s="68"/>
      <c r="N1" s="68"/>
      <c r="O1" s="69"/>
      <c r="P1" s="69"/>
      <c r="Q1" s="68"/>
      <c r="R1" s="68"/>
      <c r="S1" s="68"/>
      <c r="T1" s="68"/>
      <c r="U1" s="68"/>
      <c r="V1" s="68"/>
    </row>
    <row r="2" spans="2:22" ht="8.25" customHeight="1" thickBot="1" x14ac:dyDescent="0.3">
      <c r="B2" s="7"/>
      <c r="C2" s="8"/>
      <c r="D2" s="8"/>
      <c r="E2" s="8"/>
      <c r="F2" s="8"/>
      <c r="G2" s="8"/>
      <c r="H2" s="8"/>
      <c r="I2" s="8"/>
    </row>
    <row r="3" spans="2:22" ht="20.25" customHeight="1" x14ac:dyDescent="0.25">
      <c r="B3" s="9" t="s">
        <v>1</v>
      </c>
      <c r="C3" s="138" t="s">
        <v>2</v>
      </c>
      <c r="D3" s="138"/>
      <c r="E3" s="138"/>
      <c r="F3" s="10" t="s">
        <v>3</v>
      </c>
      <c r="G3" s="70" t="s">
        <v>45</v>
      </c>
      <c r="H3" s="71" t="s">
        <v>43</v>
      </c>
      <c r="I3" s="8"/>
    </row>
    <row r="4" spans="2:22" ht="20.25" customHeight="1" x14ac:dyDescent="0.25">
      <c r="B4" s="139" t="s">
        <v>4</v>
      </c>
      <c r="C4" s="142" t="s">
        <v>44</v>
      </c>
      <c r="D4" s="143"/>
      <c r="E4" s="144"/>
      <c r="F4" s="151" t="s">
        <v>56</v>
      </c>
      <c r="G4" s="96" t="s">
        <v>65</v>
      </c>
      <c r="H4" s="97" t="s">
        <v>69</v>
      </c>
      <c r="I4" s="8"/>
    </row>
    <row r="5" spans="2:22" ht="20.25" customHeight="1" x14ac:dyDescent="0.25">
      <c r="B5" s="140"/>
      <c r="C5" s="145"/>
      <c r="D5" s="146"/>
      <c r="E5" s="147"/>
      <c r="F5" s="152"/>
      <c r="G5" s="94" t="s">
        <v>57</v>
      </c>
      <c r="H5" s="95" t="s">
        <v>48</v>
      </c>
      <c r="I5" s="8"/>
    </row>
    <row r="6" spans="2:22" ht="20.25" customHeight="1" x14ac:dyDescent="0.25">
      <c r="B6" s="140"/>
      <c r="C6" s="145"/>
      <c r="D6" s="146"/>
      <c r="E6" s="147"/>
      <c r="F6" s="152"/>
      <c r="G6" s="96" t="s">
        <v>58</v>
      </c>
      <c r="H6" s="97" t="s">
        <v>49</v>
      </c>
      <c r="I6" s="8"/>
    </row>
    <row r="7" spans="2:22" ht="20.25" customHeight="1" x14ac:dyDescent="0.25">
      <c r="B7" s="140"/>
      <c r="C7" s="145"/>
      <c r="D7" s="146"/>
      <c r="E7" s="147"/>
      <c r="F7" s="152"/>
      <c r="G7" s="96" t="s">
        <v>59</v>
      </c>
      <c r="H7" s="97" t="s">
        <v>50</v>
      </c>
      <c r="I7" s="8"/>
    </row>
    <row r="8" spans="2:22" ht="20.25" customHeight="1" x14ac:dyDescent="0.25">
      <c r="B8" s="140"/>
      <c r="C8" s="145"/>
      <c r="D8" s="146"/>
      <c r="E8" s="147"/>
      <c r="F8" s="152"/>
      <c r="G8" s="96" t="s">
        <v>60</v>
      </c>
      <c r="H8" s="97" t="s">
        <v>51</v>
      </c>
      <c r="I8" s="8"/>
    </row>
    <row r="9" spans="2:22" ht="20.25" customHeight="1" x14ac:dyDescent="0.25">
      <c r="B9" s="140"/>
      <c r="C9" s="145"/>
      <c r="D9" s="146"/>
      <c r="E9" s="147"/>
      <c r="F9" s="152"/>
      <c r="G9" s="96" t="s">
        <v>61</v>
      </c>
      <c r="H9" s="97" t="s">
        <v>52</v>
      </c>
      <c r="I9" s="8"/>
    </row>
    <row r="10" spans="2:22" ht="37.35" customHeight="1" x14ac:dyDescent="0.25">
      <c r="B10" s="140"/>
      <c r="C10" s="145"/>
      <c r="D10" s="146"/>
      <c r="E10" s="147"/>
      <c r="F10" s="152"/>
      <c r="G10" s="96" t="s">
        <v>62</v>
      </c>
      <c r="H10" s="98" t="s">
        <v>53</v>
      </c>
      <c r="I10" s="8"/>
    </row>
    <row r="11" spans="2:22" ht="20.25" customHeight="1" x14ac:dyDescent="0.25">
      <c r="B11" s="140"/>
      <c r="C11" s="145"/>
      <c r="D11" s="146"/>
      <c r="E11" s="147"/>
      <c r="F11" s="152"/>
      <c r="G11" s="96" t="s">
        <v>63</v>
      </c>
      <c r="H11" s="97" t="s">
        <v>54</v>
      </c>
      <c r="I11" s="8"/>
    </row>
    <row r="12" spans="2:22" ht="20.25" customHeight="1" thickBot="1" x14ac:dyDescent="0.3">
      <c r="B12" s="141"/>
      <c r="C12" s="148"/>
      <c r="D12" s="149"/>
      <c r="E12" s="150"/>
      <c r="F12" s="153"/>
      <c r="G12" s="99" t="s">
        <v>64</v>
      </c>
      <c r="H12" s="100" t="s">
        <v>55</v>
      </c>
      <c r="I12" s="8"/>
    </row>
    <row r="13" spans="2:22" ht="45.9" customHeight="1" thickBot="1" x14ac:dyDescent="0.3">
      <c r="B13" s="8"/>
      <c r="C13" s="8"/>
      <c r="D13" s="8"/>
      <c r="E13" s="8"/>
      <c r="F13" s="8"/>
      <c r="G13" s="8"/>
      <c r="H13" s="8"/>
      <c r="I13" s="11"/>
      <c r="J13" s="154" t="s">
        <v>5</v>
      </c>
      <c r="K13" s="155"/>
      <c r="L13" s="63"/>
      <c r="M13" s="126" t="s">
        <v>6</v>
      </c>
      <c r="N13" s="127"/>
      <c r="O13" s="92" t="s">
        <v>7</v>
      </c>
      <c r="P13" s="92" t="s">
        <v>41</v>
      </c>
      <c r="Q13" s="93" t="s">
        <v>8</v>
      </c>
      <c r="R13" s="128" t="s">
        <v>9</v>
      </c>
      <c r="S13" s="129"/>
      <c r="T13" s="129"/>
      <c r="U13" s="129"/>
      <c r="V13" s="130"/>
    </row>
    <row r="14" spans="2:22" ht="21.6" thickBot="1" x14ac:dyDescent="0.3">
      <c r="B14" s="131" t="s">
        <v>20</v>
      </c>
      <c r="C14" s="131"/>
      <c r="D14" s="131"/>
      <c r="E14" s="131"/>
      <c r="F14" s="132" t="str">
        <f>CONCATENATE(F1,", ",G1)</f>
        <v>January, 2025</v>
      </c>
      <c r="G14" s="132"/>
      <c r="H14" s="8"/>
      <c r="I14" s="8"/>
      <c r="J14" s="12" t="s">
        <v>10</v>
      </c>
      <c r="K14" s="13">
        <v>2025</v>
      </c>
      <c r="L14" s="5"/>
      <c r="M14" s="14" t="s">
        <v>11</v>
      </c>
      <c r="N14" s="14" t="s">
        <v>12</v>
      </c>
      <c r="O14" s="14" t="s">
        <v>13</v>
      </c>
      <c r="P14" s="14" t="s">
        <v>14</v>
      </c>
      <c r="Q14" s="15"/>
      <c r="R14" s="16" t="s">
        <v>15</v>
      </c>
      <c r="S14" s="16" t="s">
        <v>16</v>
      </c>
      <c r="T14" s="16" t="s">
        <v>17</v>
      </c>
      <c r="U14" s="16" t="s">
        <v>18</v>
      </c>
      <c r="V14" s="16" t="s">
        <v>19</v>
      </c>
    </row>
    <row r="15" spans="2:22" ht="21" x14ac:dyDescent="0.25">
      <c r="B15" s="133"/>
      <c r="C15" s="133"/>
      <c r="D15" s="133"/>
      <c r="E15" s="133"/>
      <c r="F15" s="133"/>
      <c r="G15" s="133"/>
      <c r="H15" s="133"/>
      <c r="I15" s="8"/>
      <c r="J15" s="12" t="s">
        <v>21</v>
      </c>
      <c r="K15" s="89" t="s">
        <v>31</v>
      </c>
      <c r="L15" s="5"/>
      <c r="M15" s="117">
        <v>2024</v>
      </c>
      <c r="N15" s="17"/>
      <c r="O15" s="18"/>
      <c r="P15" s="18"/>
      <c r="Q15" s="19"/>
      <c r="R15" s="20">
        <v>45537</v>
      </c>
      <c r="S15" s="20">
        <v>45544</v>
      </c>
      <c r="T15" s="20">
        <v>45551</v>
      </c>
      <c r="U15" s="20">
        <v>45558</v>
      </c>
      <c r="V15" s="21">
        <v>45565</v>
      </c>
    </row>
    <row r="16" spans="2:22" ht="18" thickBot="1" x14ac:dyDescent="0.3">
      <c r="B16" s="120" t="s">
        <v>26</v>
      </c>
      <c r="C16" s="120"/>
      <c r="D16" s="120"/>
      <c r="E16" s="120"/>
      <c r="F16" s="120"/>
      <c r="G16" s="120"/>
      <c r="H16" s="120"/>
      <c r="I16" s="105"/>
      <c r="J16" s="22"/>
      <c r="K16" s="23"/>
      <c r="L16" s="5"/>
      <c r="M16" s="118"/>
      <c r="N16" s="29" t="s">
        <v>23</v>
      </c>
      <c r="O16" s="30">
        <f>((P16)/10)*50</f>
        <v>-1.3119999999999976</v>
      </c>
      <c r="P16" s="30">
        <f>Q16-$K$18</f>
        <v>-0.26239999999999952</v>
      </c>
      <c r="Q16" s="32">
        <f>AVERAGE(R16:V16)</f>
        <v>3.8386000000000005</v>
      </c>
      <c r="R16" s="32">
        <v>3.919</v>
      </c>
      <c r="S16" s="32">
        <v>3.871</v>
      </c>
      <c r="T16" s="32">
        <v>3.8180000000000001</v>
      </c>
      <c r="U16" s="32">
        <v>3.7970000000000002</v>
      </c>
      <c r="V16" s="113">
        <v>3.7879999999999998</v>
      </c>
    </row>
    <row r="17" spans="2:22" ht="21.6" thickBot="1" x14ac:dyDescent="0.3">
      <c r="B17" s="121" t="s">
        <v>29</v>
      </c>
      <c r="C17" s="121"/>
      <c r="D17" s="34" t="str">
        <f>CONCATENATE(F1," ",G1," is")</f>
        <v>January 2025 is</v>
      </c>
      <c r="E17" s="35">
        <f>K20</f>
        <v>-1.7129999999999979</v>
      </c>
      <c r="F17" s="122" t="s">
        <v>30</v>
      </c>
      <c r="G17" s="122"/>
      <c r="H17" s="122"/>
      <c r="I17" s="105"/>
      <c r="J17" s="134" t="s">
        <v>24</v>
      </c>
      <c r="K17" s="135"/>
      <c r="L17" s="5"/>
      <c r="M17" s="118"/>
      <c r="N17" s="72"/>
      <c r="O17" s="73"/>
      <c r="P17" s="59"/>
      <c r="Q17" s="74"/>
      <c r="R17" s="75">
        <v>45572</v>
      </c>
      <c r="S17" s="75">
        <v>45579</v>
      </c>
      <c r="T17" s="75">
        <v>45586</v>
      </c>
      <c r="U17" s="75">
        <v>45593</v>
      </c>
      <c r="V17" s="43" t="s">
        <v>46</v>
      </c>
    </row>
    <row r="18" spans="2:22" ht="18" thickBot="1" x14ac:dyDescent="0.3">
      <c r="I18" s="24"/>
      <c r="J18" s="107" t="s">
        <v>66</v>
      </c>
      <c r="K18" s="25">
        <v>4.101</v>
      </c>
      <c r="L18" s="5"/>
      <c r="M18" s="118"/>
      <c r="N18" s="77" t="s">
        <v>25</v>
      </c>
      <c r="O18" s="61">
        <f>((P18)/10)*50</f>
        <v>-1.6999999999999995</v>
      </c>
      <c r="P18" s="61">
        <f>Q18-$K$18</f>
        <v>-0.33999999999999986</v>
      </c>
      <c r="Q18" s="78">
        <f>AVERAGE(R18:V18)</f>
        <v>3.7610000000000001</v>
      </c>
      <c r="R18" s="114">
        <v>3.7650000000000001</v>
      </c>
      <c r="S18" s="114">
        <v>3.766</v>
      </c>
      <c r="T18" s="114">
        <v>3.76</v>
      </c>
      <c r="U18" s="114">
        <v>3.7530000000000001</v>
      </c>
      <c r="V18" s="66"/>
    </row>
    <row r="19" spans="2:22" ht="18" thickBot="1" x14ac:dyDescent="0.3">
      <c r="I19" s="105"/>
      <c r="J19" s="26"/>
      <c r="K19" s="27"/>
      <c r="L19" s="5"/>
      <c r="M19" s="118"/>
      <c r="N19" s="17"/>
      <c r="O19" s="18"/>
      <c r="P19" s="28"/>
      <c r="Q19" s="19"/>
      <c r="R19" s="20">
        <v>45600</v>
      </c>
      <c r="S19" s="20">
        <v>45607</v>
      </c>
      <c r="T19" s="20">
        <v>45614</v>
      </c>
      <c r="U19" s="20">
        <v>45621</v>
      </c>
      <c r="V19" s="108" t="s">
        <v>46</v>
      </c>
    </row>
    <row r="20" spans="2:22" ht="35.4" thickBot="1" x14ac:dyDescent="0.3">
      <c r="B20" s="120" t="s">
        <v>47</v>
      </c>
      <c r="C20" s="120"/>
      <c r="D20" s="120"/>
      <c r="E20" s="120"/>
      <c r="F20" s="120"/>
      <c r="G20" s="120"/>
      <c r="H20" s="120"/>
      <c r="I20" s="105"/>
      <c r="J20" s="106" t="s">
        <v>27</v>
      </c>
      <c r="K20" s="90">
        <v>-1.7129999999999979</v>
      </c>
      <c r="L20" s="5"/>
      <c r="M20" s="119"/>
      <c r="N20" s="29" t="s">
        <v>28</v>
      </c>
      <c r="O20" s="30">
        <f>((P20)/10)*50</f>
        <v>-1.7212500000000008</v>
      </c>
      <c r="P20" s="30">
        <f>Q20-$K$18</f>
        <v>-0.34425000000000017</v>
      </c>
      <c r="Q20" s="31">
        <f>AVERAGE(R20:V20)</f>
        <v>3.7567499999999998</v>
      </c>
      <c r="R20" s="32">
        <v>3.7530000000000001</v>
      </c>
      <c r="S20" s="32">
        <v>3.7469999999999999</v>
      </c>
      <c r="T20" s="32">
        <v>3.7509999999999999</v>
      </c>
      <c r="U20" s="32">
        <v>3.7759999999999998</v>
      </c>
      <c r="V20" s="33"/>
    </row>
    <row r="21" spans="2:22" ht="20.25" customHeight="1" x14ac:dyDescent="0.25">
      <c r="B21" s="121" t="s">
        <v>29</v>
      </c>
      <c r="C21" s="121"/>
      <c r="D21" s="34" t="str">
        <f>CONCATENATE(F1," ",G1," is")</f>
        <v>January 2025 is</v>
      </c>
      <c r="E21" s="35">
        <f>K23</f>
        <v>-0.33999999999999986</v>
      </c>
      <c r="F21" s="122" t="s">
        <v>32</v>
      </c>
      <c r="G21" s="122"/>
      <c r="H21" s="122"/>
      <c r="I21" s="36"/>
      <c r="J21" s="37"/>
      <c r="K21" s="38"/>
      <c r="L21" s="5"/>
      <c r="M21" s="117">
        <v>2025</v>
      </c>
      <c r="N21" s="72"/>
      <c r="O21" s="73"/>
      <c r="P21" s="59"/>
      <c r="Q21" s="79"/>
      <c r="R21" s="75">
        <v>45628</v>
      </c>
      <c r="S21" s="75">
        <v>45635</v>
      </c>
      <c r="T21" s="75">
        <v>41989</v>
      </c>
      <c r="U21" s="75">
        <v>45649</v>
      </c>
      <c r="V21" s="76">
        <v>45656</v>
      </c>
    </row>
    <row r="22" spans="2:22" ht="21.6" thickBot="1" x14ac:dyDescent="0.3">
      <c r="B22" s="101"/>
      <c r="C22" s="101"/>
      <c r="D22" s="102"/>
      <c r="E22" s="103"/>
      <c r="F22" s="104"/>
      <c r="G22" s="104"/>
      <c r="H22" s="104"/>
      <c r="I22" s="105"/>
      <c r="J22" s="26"/>
      <c r="K22" s="27"/>
      <c r="L22" s="5"/>
      <c r="M22" s="118"/>
      <c r="N22" s="77" t="s">
        <v>31</v>
      </c>
      <c r="O22" s="61">
        <f>((P22)/10)*50</f>
        <v>-1.7129999999999979</v>
      </c>
      <c r="P22" s="61">
        <f>Q22-$K$18</f>
        <v>-0.34259999999999957</v>
      </c>
      <c r="Q22" s="80">
        <f>AVERAGE(R22:V22)</f>
        <v>3.7584000000000004</v>
      </c>
      <c r="R22" s="114">
        <v>3.7730000000000001</v>
      </c>
      <c r="S22" s="114">
        <v>3.7549999999999999</v>
      </c>
      <c r="T22" s="114">
        <v>3.754</v>
      </c>
      <c r="U22" s="114">
        <v>3.7570000000000001</v>
      </c>
      <c r="V22" s="114">
        <v>3.7530000000000001</v>
      </c>
    </row>
    <row r="23" spans="2:22" ht="35.4" thickBot="1" x14ac:dyDescent="0.3">
      <c r="I23" s="105"/>
      <c r="J23" s="106" t="s">
        <v>42</v>
      </c>
      <c r="K23" s="90">
        <v>-0.33999999999999986</v>
      </c>
      <c r="L23" s="5"/>
      <c r="M23" s="118"/>
      <c r="N23" s="17"/>
      <c r="O23" s="18"/>
      <c r="P23" s="18"/>
      <c r="Q23" s="19"/>
      <c r="R23" s="20">
        <v>45663</v>
      </c>
      <c r="S23" s="20">
        <v>45670</v>
      </c>
      <c r="T23" s="20">
        <v>45677</v>
      </c>
      <c r="U23" s="20">
        <v>45684</v>
      </c>
      <c r="V23" s="21" t="s">
        <v>46</v>
      </c>
    </row>
    <row r="24" spans="2:22" ht="18" thickBot="1" x14ac:dyDescent="0.3">
      <c r="B24" s="53"/>
      <c r="C24" s="123" t="s">
        <v>68</v>
      </c>
      <c r="D24" s="123"/>
      <c r="E24" s="123"/>
      <c r="F24" s="123"/>
      <c r="G24" s="123"/>
      <c r="H24" s="112">
        <v>4.101</v>
      </c>
      <c r="I24" s="36"/>
      <c r="J24" s="24"/>
      <c r="K24" s="24"/>
      <c r="L24" s="5"/>
      <c r="M24" s="118"/>
      <c r="N24" s="29" t="s">
        <v>33</v>
      </c>
      <c r="O24" s="30" t="e">
        <f>((P24)/10)*50</f>
        <v>#DIV/0!</v>
      </c>
      <c r="P24" s="30" t="e">
        <f>Q24-$K$18</f>
        <v>#DIV/0!</v>
      </c>
      <c r="Q24" s="32" t="e">
        <f>AVERAGE(R24:V24)</f>
        <v>#DIV/0!</v>
      </c>
      <c r="R24" s="32"/>
      <c r="S24" s="32"/>
      <c r="T24" s="32"/>
      <c r="U24" s="32"/>
      <c r="V24" s="33"/>
    </row>
    <row r="25" spans="2:22" ht="17.399999999999999" x14ac:dyDescent="0.25">
      <c r="B25" s="53"/>
      <c r="C25" s="124" t="s">
        <v>67</v>
      </c>
      <c r="D25" s="124"/>
      <c r="E25" s="124"/>
      <c r="F25" s="124"/>
      <c r="G25" s="124"/>
      <c r="H25" s="50"/>
      <c r="I25" s="36"/>
      <c r="J25" s="24"/>
      <c r="K25" s="24"/>
      <c r="L25" s="5"/>
      <c r="M25" s="118"/>
      <c r="N25" s="81"/>
      <c r="O25" s="82"/>
      <c r="P25" s="83"/>
      <c r="Q25" s="84"/>
      <c r="R25" s="85">
        <v>45691</v>
      </c>
      <c r="S25" s="85">
        <v>45698</v>
      </c>
      <c r="T25" s="85">
        <v>45705</v>
      </c>
      <c r="U25" s="85">
        <v>45712</v>
      </c>
      <c r="V25" s="76" t="s">
        <v>46</v>
      </c>
    </row>
    <row r="26" spans="2:22" ht="24" customHeight="1" thickBot="1" x14ac:dyDescent="0.3">
      <c r="B26" s="125" t="s">
        <v>36</v>
      </c>
      <c r="C26" s="125"/>
      <c r="D26" s="125"/>
      <c r="E26" s="125"/>
      <c r="F26" s="125"/>
      <c r="G26" s="125"/>
      <c r="H26" s="125"/>
      <c r="I26" s="49"/>
      <c r="J26" s="91"/>
      <c r="K26" s="24"/>
      <c r="L26" s="5"/>
      <c r="M26" s="118"/>
      <c r="N26" s="77" t="s">
        <v>34</v>
      </c>
      <c r="O26" s="61" t="e">
        <f>((P26)/10)*50</f>
        <v>#DIV/0!</v>
      </c>
      <c r="P26" s="61" t="e">
        <f>Q26-$K$18</f>
        <v>#DIV/0!</v>
      </c>
      <c r="Q26" s="78" t="e">
        <f>AVERAGE(R26:V26)</f>
        <v>#DIV/0!</v>
      </c>
      <c r="R26" s="78"/>
      <c r="S26" s="78"/>
      <c r="T26" s="78"/>
      <c r="U26" s="78"/>
      <c r="V26" s="66"/>
    </row>
    <row r="27" spans="2:22" ht="24" customHeight="1" x14ac:dyDescent="0.25">
      <c r="I27" s="49"/>
      <c r="J27" s="24"/>
      <c r="K27" s="24"/>
      <c r="L27" s="5"/>
      <c r="M27" s="118"/>
      <c r="N27" s="17"/>
      <c r="O27" s="18"/>
      <c r="P27" s="28"/>
      <c r="Q27" s="19"/>
      <c r="R27" s="20">
        <v>45719</v>
      </c>
      <c r="S27" s="20">
        <v>45726</v>
      </c>
      <c r="T27" s="20">
        <v>45733</v>
      </c>
      <c r="U27" s="20">
        <v>45740</v>
      </c>
      <c r="V27" s="21">
        <v>45747</v>
      </c>
    </row>
    <row r="28" spans="2:22" ht="24" customHeight="1" thickBot="1" x14ac:dyDescent="0.3">
      <c r="I28" s="49"/>
      <c r="J28" s="24"/>
      <c r="K28" s="24"/>
      <c r="L28" s="5"/>
      <c r="M28" s="118"/>
      <c r="N28" s="29" t="s">
        <v>35</v>
      </c>
      <c r="O28" s="30" t="e">
        <f>((P28)/10)*50</f>
        <v>#DIV/0!</v>
      </c>
      <c r="P28" s="30" t="e">
        <f>Q28-$K$18</f>
        <v>#DIV/0!</v>
      </c>
      <c r="Q28" s="31" t="e">
        <f>AVERAGE(R28:V28)</f>
        <v>#DIV/0!</v>
      </c>
      <c r="R28" s="32"/>
      <c r="S28" s="32"/>
      <c r="T28" s="32"/>
      <c r="U28" s="32"/>
      <c r="V28" s="113"/>
    </row>
    <row r="29" spans="2:22" ht="17.399999999999999" x14ac:dyDescent="0.25">
      <c r="B29" s="52"/>
      <c r="C29" s="51"/>
      <c r="D29" s="51"/>
      <c r="E29" s="51"/>
      <c r="F29" s="51"/>
      <c r="G29" s="51"/>
      <c r="H29" s="51"/>
      <c r="I29" s="51"/>
      <c r="J29" s="24"/>
      <c r="K29" s="24"/>
      <c r="L29" s="5"/>
      <c r="M29" s="118"/>
      <c r="N29" s="72"/>
      <c r="O29" s="73"/>
      <c r="P29" s="59"/>
      <c r="Q29" s="79"/>
      <c r="R29" s="75">
        <v>45754</v>
      </c>
      <c r="S29" s="75">
        <v>45761</v>
      </c>
      <c r="T29" s="75">
        <v>45768</v>
      </c>
      <c r="U29" s="75">
        <v>45775</v>
      </c>
      <c r="V29" s="76" t="s">
        <v>46</v>
      </c>
    </row>
    <row r="30" spans="2:22" ht="18" thickBot="1" x14ac:dyDescent="0.3">
      <c r="I30" s="51"/>
      <c r="K30" s="5"/>
      <c r="L30" s="5"/>
      <c r="M30" s="118"/>
      <c r="N30" s="77" t="s">
        <v>37</v>
      </c>
      <c r="O30" s="61" t="e">
        <f>((P30)/10)*50</f>
        <v>#DIV/0!</v>
      </c>
      <c r="P30" s="61" t="e">
        <f>Q30-$K$18</f>
        <v>#DIV/0!</v>
      </c>
      <c r="Q30" s="80" t="e">
        <f>AVERAGE(R30:V30)</f>
        <v>#DIV/0!</v>
      </c>
      <c r="R30" s="78"/>
      <c r="S30" s="78"/>
      <c r="T30" s="78"/>
      <c r="U30" s="78"/>
      <c r="V30" s="66"/>
    </row>
    <row r="31" spans="2:22" ht="17.399999999999999" x14ac:dyDescent="0.25">
      <c r="I31" s="51"/>
      <c r="J31" s="5"/>
      <c r="K31" s="5"/>
      <c r="L31" s="5"/>
      <c r="M31" s="118"/>
      <c r="N31" s="17"/>
      <c r="O31" s="18"/>
      <c r="P31" s="18"/>
      <c r="Q31" s="19"/>
      <c r="R31" s="20">
        <v>45782</v>
      </c>
      <c r="S31" s="20">
        <v>45789</v>
      </c>
      <c r="T31" s="20">
        <v>45796</v>
      </c>
      <c r="U31" s="20">
        <v>45803</v>
      </c>
      <c r="V31" s="21" t="s">
        <v>46</v>
      </c>
    </row>
    <row r="32" spans="2:22" ht="18" thickBot="1" x14ac:dyDescent="0.3">
      <c r="J32" s="5"/>
      <c r="K32" s="5"/>
      <c r="L32" s="5"/>
      <c r="M32" s="118"/>
      <c r="N32" s="29" t="s">
        <v>38</v>
      </c>
      <c r="O32" s="30" t="e">
        <f>((P32)/10)*50</f>
        <v>#DIV/0!</v>
      </c>
      <c r="P32" s="30" t="e">
        <f>Q32-$K$18</f>
        <v>#DIV/0!</v>
      </c>
      <c r="Q32" s="32" t="e">
        <f>AVERAGE(R32:V32)</f>
        <v>#DIV/0!</v>
      </c>
      <c r="R32" s="32"/>
      <c r="S32" s="32"/>
      <c r="T32" s="32"/>
      <c r="U32" s="32"/>
      <c r="V32" s="33"/>
    </row>
    <row r="33" spans="9:22" ht="17.399999999999999" x14ac:dyDescent="0.25">
      <c r="J33" s="5"/>
      <c r="K33" s="5"/>
      <c r="L33" s="5"/>
      <c r="M33" s="118"/>
      <c r="N33" s="39"/>
      <c r="O33" s="73"/>
      <c r="P33" s="40"/>
      <c r="Q33" s="54"/>
      <c r="R33" s="42">
        <v>45810</v>
      </c>
      <c r="S33" s="42">
        <v>45817</v>
      </c>
      <c r="T33" s="42">
        <v>45824</v>
      </c>
      <c r="U33" s="42">
        <v>45831</v>
      </c>
      <c r="V33" s="43">
        <v>45838</v>
      </c>
    </row>
    <row r="34" spans="9:22" ht="18" thickBot="1" x14ac:dyDescent="0.3">
      <c r="I34" s="5"/>
      <c r="J34" s="5"/>
      <c r="K34" s="5"/>
      <c r="L34" s="5"/>
      <c r="M34" s="118"/>
      <c r="N34" s="44" t="s">
        <v>39</v>
      </c>
      <c r="O34" s="61" t="e">
        <f>((P34)/10)*50</f>
        <v>#DIV/0!</v>
      </c>
      <c r="P34" s="45" t="e">
        <f>Q34-$K$18</f>
        <v>#DIV/0!</v>
      </c>
      <c r="Q34" s="47" t="e">
        <f>AVERAGE(R34:V34)</f>
        <v>#DIV/0!</v>
      </c>
      <c r="R34" s="47"/>
      <c r="S34" s="47"/>
      <c r="T34" s="47"/>
      <c r="U34" s="47"/>
      <c r="V34" s="113"/>
    </row>
    <row r="35" spans="9:22" ht="17.399999999999999" x14ac:dyDescent="0.25">
      <c r="I35" s="5"/>
      <c r="J35" s="5"/>
      <c r="K35" s="5"/>
      <c r="L35" s="5"/>
      <c r="M35" s="118"/>
      <c r="N35" s="17"/>
      <c r="O35" s="18"/>
      <c r="P35" s="28"/>
      <c r="Q35" s="19"/>
      <c r="R35" s="20">
        <v>45845</v>
      </c>
      <c r="S35" s="20">
        <v>45852</v>
      </c>
      <c r="T35" s="20">
        <v>45859</v>
      </c>
      <c r="U35" s="20">
        <v>45866</v>
      </c>
      <c r="V35" s="21" t="s">
        <v>46</v>
      </c>
    </row>
    <row r="36" spans="9:22" ht="18" thickBot="1" x14ac:dyDescent="0.3">
      <c r="I36" s="5"/>
      <c r="J36" s="5"/>
      <c r="K36" s="5"/>
      <c r="L36" s="5"/>
      <c r="M36" s="118"/>
      <c r="N36" s="29" t="s">
        <v>40</v>
      </c>
      <c r="O36" s="30" t="e">
        <f>((P36)/10)*50</f>
        <v>#DIV/0!</v>
      </c>
      <c r="P36" s="30" t="e">
        <f>Q36-$K$18</f>
        <v>#DIV/0!</v>
      </c>
      <c r="Q36" s="31" t="e">
        <f>AVERAGE(R36:V36)</f>
        <v>#DIV/0!</v>
      </c>
      <c r="R36" s="32"/>
      <c r="S36" s="32"/>
      <c r="T36" s="32"/>
      <c r="U36" s="32"/>
      <c r="V36" s="33"/>
    </row>
    <row r="37" spans="9:22" ht="17.399999999999999" x14ac:dyDescent="0.25">
      <c r="I37" s="5"/>
      <c r="J37" s="5"/>
      <c r="K37" s="5"/>
      <c r="L37" s="5"/>
      <c r="M37" s="118"/>
      <c r="N37" s="39"/>
      <c r="O37" s="73"/>
      <c r="P37" s="40"/>
      <c r="Q37" s="41"/>
      <c r="R37" s="42">
        <v>45873</v>
      </c>
      <c r="S37" s="42">
        <v>45880</v>
      </c>
      <c r="T37" s="42">
        <v>45887</v>
      </c>
      <c r="U37" s="42">
        <v>45894</v>
      </c>
      <c r="V37" s="43" t="s">
        <v>46</v>
      </c>
    </row>
    <row r="38" spans="9:22" ht="18" thickBot="1" x14ac:dyDescent="0.3">
      <c r="I38" s="5"/>
      <c r="J38" s="5"/>
      <c r="K38" s="5"/>
      <c r="L38" s="5"/>
      <c r="M38" s="118"/>
      <c r="N38" s="44" t="s">
        <v>22</v>
      </c>
      <c r="O38" s="61" t="e">
        <f>((P38)/10)*50</f>
        <v>#DIV/0!</v>
      </c>
      <c r="P38" s="45" t="e">
        <f>Q38-$K$18</f>
        <v>#DIV/0!</v>
      </c>
      <c r="Q38" s="46" t="e">
        <f>AVERAGE(R38:V38)</f>
        <v>#DIV/0!</v>
      </c>
      <c r="R38" s="47"/>
      <c r="S38" s="47"/>
      <c r="T38" s="47"/>
      <c r="U38" s="47"/>
      <c r="V38" s="48"/>
    </row>
    <row r="39" spans="9:22" ht="17.399999999999999" x14ac:dyDescent="0.25">
      <c r="I39" s="5"/>
      <c r="J39" s="5"/>
      <c r="K39" s="5"/>
      <c r="L39" s="5"/>
      <c r="M39" s="118"/>
      <c r="N39" s="55"/>
      <c r="O39" s="18"/>
      <c r="P39" s="28"/>
      <c r="Q39" s="56"/>
      <c r="R39" s="20">
        <v>45901</v>
      </c>
      <c r="S39" s="20">
        <v>45908</v>
      </c>
      <c r="T39" s="20">
        <v>45915</v>
      </c>
      <c r="U39" s="20">
        <v>45922</v>
      </c>
      <c r="V39" s="21">
        <v>45929</v>
      </c>
    </row>
    <row r="40" spans="9:22" ht="18" thickBot="1" x14ac:dyDescent="0.3">
      <c r="I40" s="5"/>
      <c r="J40" s="5"/>
      <c r="K40" s="5"/>
      <c r="L40" s="5"/>
      <c r="M40" s="118"/>
      <c r="N40" s="57" t="s">
        <v>23</v>
      </c>
      <c r="O40" s="30" t="e">
        <f>((P40)/10)*50</f>
        <v>#DIV/0!</v>
      </c>
      <c r="P40" s="30" t="e">
        <f>Q40-$K$18</f>
        <v>#DIV/0!</v>
      </c>
      <c r="Q40" s="31" t="e">
        <f>AVERAGE(R40:V40)</f>
        <v>#DIV/0!</v>
      </c>
      <c r="R40" s="32"/>
      <c r="S40" s="32"/>
      <c r="T40" s="32"/>
      <c r="U40" s="32"/>
      <c r="V40" s="113"/>
    </row>
    <row r="41" spans="9:22" ht="17.399999999999999" x14ac:dyDescent="0.25">
      <c r="I41" s="5"/>
      <c r="J41" s="5"/>
      <c r="K41" s="5"/>
      <c r="L41" s="5"/>
      <c r="M41" s="118"/>
      <c r="N41" s="58"/>
      <c r="O41" s="73"/>
      <c r="P41" s="59"/>
      <c r="Q41" s="41"/>
      <c r="R41" s="42">
        <v>45936</v>
      </c>
      <c r="S41" s="42">
        <v>45943</v>
      </c>
      <c r="T41" s="42">
        <v>45950</v>
      </c>
      <c r="U41" s="42">
        <v>45957</v>
      </c>
      <c r="V41" s="43" t="s">
        <v>46</v>
      </c>
    </row>
    <row r="42" spans="9:22" ht="18" thickBot="1" x14ac:dyDescent="0.3">
      <c r="I42" s="5"/>
      <c r="J42" s="5"/>
      <c r="K42" s="5"/>
      <c r="L42" s="5"/>
      <c r="M42" s="118"/>
      <c r="N42" s="60" t="s">
        <v>25</v>
      </c>
      <c r="O42" s="61" t="e">
        <f>((P42)/10)*50</f>
        <v>#DIV/0!</v>
      </c>
      <c r="P42" s="61" t="e">
        <f>Q42-$K$18</f>
        <v>#DIV/0!</v>
      </c>
      <c r="Q42" s="46" t="e">
        <f>AVERAGE(R42:V42)</f>
        <v>#DIV/0!</v>
      </c>
      <c r="R42" s="47"/>
      <c r="S42" s="47"/>
      <c r="T42" s="47"/>
      <c r="U42" s="47"/>
      <c r="V42" s="48"/>
    </row>
    <row r="43" spans="9:22" ht="17.399999999999999" x14ac:dyDescent="0.25">
      <c r="I43" s="5"/>
      <c r="J43" s="5"/>
      <c r="K43" s="5"/>
      <c r="L43" s="5"/>
      <c r="M43" s="118"/>
      <c r="N43" s="55"/>
      <c r="O43" s="18"/>
      <c r="P43" s="28"/>
      <c r="Q43" s="56"/>
      <c r="R43" s="20">
        <v>45964</v>
      </c>
      <c r="S43" s="20">
        <v>45971</v>
      </c>
      <c r="T43" s="20">
        <v>45978</v>
      </c>
      <c r="U43" s="20">
        <v>45985</v>
      </c>
      <c r="V43" s="21" t="s">
        <v>46</v>
      </c>
    </row>
    <row r="44" spans="9:22" ht="18" thickBot="1" x14ac:dyDescent="0.3">
      <c r="I44" s="5"/>
      <c r="J44" s="5"/>
      <c r="K44" s="5"/>
      <c r="L44" s="5"/>
      <c r="M44" s="119"/>
      <c r="N44" s="57" t="s">
        <v>28</v>
      </c>
      <c r="O44" s="30" t="e">
        <f>((P44)/10)*50</f>
        <v>#DIV/0!</v>
      </c>
      <c r="P44" s="30" t="e">
        <f>Q44-$K$18</f>
        <v>#DIV/0!</v>
      </c>
      <c r="Q44" s="31" t="e">
        <f>AVERAGE(R44:V44)</f>
        <v>#DIV/0!</v>
      </c>
      <c r="R44" s="32"/>
      <c r="S44" s="32"/>
      <c r="T44" s="32"/>
      <c r="U44" s="32"/>
      <c r="V44" s="33"/>
    </row>
    <row r="45" spans="9:22" ht="17.399999999999999" x14ac:dyDescent="0.3">
      <c r="I45" s="5"/>
      <c r="J45" s="5"/>
      <c r="K45" s="5"/>
      <c r="L45" s="5"/>
      <c r="M45" s="117">
        <v>2026</v>
      </c>
      <c r="N45" s="58"/>
      <c r="O45" s="73"/>
      <c r="P45" s="62"/>
      <c r="Q45" s="41"/>
      <c r="R45" s="42">
        <v>45992</v>
      </c>
      <c r="S45" s="42">
        <v>45999</v>
      </c>
      <c r="T45" s="42">
        <v>46006</v>
      </c>
      <c r="U45" s="42">
        <v>46013</v>
      </c>
      <c r="V45" s="43">
        <v>46020</v>
      </c>
    </row>
    <row r="46" spans="9:22" ht="18" thickBot="1" x14ac:dyDescent="0.3">
      <c r="I46" s="5"/>
      <c r="J46" s="5"/>
      <c r="K46" s="5"/>
      <c r="L46" s="5"/>
      <c r="M46" s="118"/>
      <c r="N46" s="60" t="s">
        <v>31</v>
      </c>
      <c r="O46" s="61" t="e">
        <f>((P46)/10)*50</f>
        <v>#DIV/0!</v>
      </c>
      <c r="P46" s="45" t="e">
        <f>Q46-$K$18</f>
        <v>#DIV/0!</v>
      </c>
      <c r="Q46" s="47" t="e">
        <f>AVERAGE(R46:V46)</f>
        <v>#DIV/0!</v>
      </c>
      <c r="R46" s="47"/>
      <c r="S46" s="47"/>
      <c r="T46" s="47"/>
      <c r="U46" s="47"/>
      <c r="V46" s="113"/>
    </row>
    <row r="47" spans="9:22" ht="17.399999999999999" x14ac:dyDescent="0.25">
      <c r="I47" s="5"/>
      <c r="J47" s="5"/>
      <c r="K47" s="5"/>
      <c r="L47" s="5"/>
      <c r="M47" s="118"/>
      <c r="N47" s="55"/>
      <c r="O47" s="18"/>
      <c r="P47" s="28"/>
      <c r="Q47" s="19"/>
      <c r="R47" s="20">
        <v>46027</v>
      </c>
      <c r="S47" s="20">
        <v>46034</v>
      </c>
      <c r="T47" s="20">
        <v>46041</v>
      </c>
      <c r="U47" s="20">
        <v>46048</v>
      </c>
      <c r="V47" s="21" t="s">
        <v>46</v>
      </c>
    </row>
    <row r="48" spans="9:22" ht="18.75" customHeight="1" thickBot="1" x14ac:dyDescent="0.3">
      <c r="I48" s="5"/>
      <c r="J48" s="5"/>
      <c r="K48" s="5"/>
      <c r="L48" s="5"/>
      <c r="M48" s="118"/>
      <c r="N48" s="57" t="s">
        <v>33</v>
      </c>
      <c r="O48" s="30" t="e">
        <f>((P48)/10)*50</f>
        <v>#DIV/0!</v>
      </c>
      <c r="P48" s="30" t="e">
        <f>Q48-$K$18</f>
        <v>#DIV/0!</v>
      </c>
      <c r="Q48" s="32" t="e">
        <f>AVERAGE(R48:V48)</f>
        <v>#DIV/0!</v>
      </c>
      <c r="R48" s="32"/>
      <c r="S48" s="32"/>
      <c r="T48" s="32"/>
      <c r="U48" s="32"/>
      <c r="V48" s="33"/>
    </row>
    <row r="49" spans="2:22" ht="17.399999999999999" x14ac:dyDescent="0.25">
      <c r="I49" s="5"/>
      <c r="J49" s="5"/>
      <c r="K49" s="5"/>
      <c r="L49" s="5"/>
      <c r="M49" s="118"/>
      <c r="N49" s="58"/>
      <c r="O49" s="73"/>
      <c r="P49" s="40"/>
      <c r="Q49" s="54"/>
      <c r="R49" s="42">
        <v>46055</v>
      </c>
      <c r="S49" s="42">
        <v>46062</v>
      </c>
      <c r="T49" s="42">
        <v>46069</v>
      </c>
      <c r="U49" s="42">
        <v>46076</v>
      </c>
      <c r="V49" s="43" t="s">
        <v>46</v>
      </c>
    </row>
    <row r="50" spans="2:22" ht="18" thickBot="1" x14ac:dyDescent="0.3">
      <c r="I50" s="5"/>
      <c r="J50" s="5"/>
      <c r="K50" s="5"/>
      <c r="L50" s="5"/>
      <c r="M50" s="118"/>
      <c r="N50" s="60" t="s">
        <v>34</v>
      </c>
      <c r="O50" s="61" t="e">
        <f>((P50)/10)*50</f>
        <v>#DIV/0!</v>
      </c>
      <c r="P50" s="45" t="e">
        <f>Q50-$K$18</f>
        <v>#DIV/0!</v>
      </c>
      <c r="Q50" s="47" t="e">
        <f>AVERAGE(R50:V50)</f>
        <v>#DIV/0!</v>
      </c>
      <c r="R50" s="47"/>
      <c r="S50" s="47"/>
      <c r="T50" s="47"/>
      <c r="U50" s="47"/>
      <c r="V50" s="48"/>
    </row>
    <row r="51" spans="2:22" ht="17.399999999999999" x14ac:dyDescent="0.25">
      <c r="I51" s="5"/>
      <c r="J51" s="5"/>
      <c r="K51" s="5"/>
      <c r="L51" s="5"/>
      <c r="M51" s="118"/>
      <c r="N51" s="55"/>
      <c r="O51" s="18"/>
      <c r="P51" s="28"/>
      <c r="Q51" s="19"/>
      <c r="R51" s="20">
        <v>46083</v>
      </c>
      <c r="S51" s="20">
        <v>46090</v>
      </c>
      <c r="T51" s="20">
        <v>46097</v>
      </c>
      <c r="U51" s="20">
        <v>46104</v>
      </c>
      <c r="V51" s="21">
        <v>46111</v>
      </c>
    </row>
    <row r="52" spans="2:22" ht="18" thickBot="1" x14ac:dyDescent="0.3">
      <c r="I52" s="5"/>
      <c r="J52" s="5"/>
      <c r="K52" s="5"/>
      <c r="L52" s="5"/>
      <c r="M52" s="118"/>
      <c r="N52" s="57" t="s">
        <v>35</v>
      </c>
      <c r="O52" s="30" t="e">
        <f>((P52)/10)*50</f>
        <v>#DIV/0!</v>
      </c>
      <c r="P52" s="30" t="e">
        <f>Q52-$K$18</f>
        <v>#DIV/0!</v>
      </c>
      <c r="Q52" s="32" t="e">
        <f>AVERAGE(R52:V52)</f>
        <v>#DIV/0!</v>
      </c>
      <c r="R52" s="32"/>
      <c r="S52" s="32"/>
      <c r="T52" s="32"/>
      <c r="U52" s="32"/>
      <c r="V52" s="113"/>
    </row>
    <row r="53" spans="2:22" ht="17.399999999999999" x14ac:dyDescent="0.25">
      <c r="I53" s="5"/>
      <c r="J53" s="5"/>
      <c r="K53" s="5"/>
      <c r="L53" s="5"/>
      <c r="M53" s="118"/>
      <c r="N53" s="58"/>
      <c r="O53" s="73"/>
      <c r="P53" s="40"/>
      <c r="Q53" s="54"/>
      <c r="R53" s="42">
        <v>46118</v>
      </c>
      <c r="S53" s="42">
        <v>46125</v>
      </c>
      <c r="T53" s="42">
        <v>46132</v>
      </c>
      <c r="U53" s="42">
        <v>46139</v>
      </c>
      <c r="V53" s="43" t="s">
        <v>46</v>
      </c>
    </row>
    <row r="54" spans="2:22" ht="18" thickBot="1" x14ac:dyDescent="0.3">
      <c r="I54" s="5"/>
      <c r="J54" s="5"/>
      <c r="K54" s="5"/>
      <c r="L54" s="5"/>
      <c r="M54" s="118"/>
      <c r="N54" s="60" t="s">
        <v>37</v>
      </c>
      <c r="O54" s="61" t="e">
        <f>((P54)/10)*50</f>
        <v>#DIV/0!</v>
      </c>
      <c r="P54" s="45" t="e">
        <f>Q54-$K$18</f>
        <v>#DIV/0!</v>
      </c>
      <c r="Q54" s="47" t="e">
        <f>AVERAGE(R54:V54)</f>
        <v>#DIV/0!</v>
      </c>
      <c r="R54" s="47"/>
      <c r="S54" s="47"/>
      <c r="T54" s="47"/>
      <c r="U54" s="47"/>
      <c r="V54" s="48"/>
    </row>
    <row r="55" spans="2:22" ht="17.399999999999999" x14ac:dyDescent="0.25">
      <c r="I55" s="5"/>
      <c r="J55" s="5"/>
      <c r="K55" s="5"/>
      <c r="L55" s="5"/>
      <c r="M55" s="118"/>
      <c r="N55" s="55"/>
      <c r="O55" s="18"/>
      <c r="P55" s="28"/>
      <c r="Q55" s="19"/>
      <c r="R55" s="20">
        <v>46146</v>
      </c>
      <c r="S55" s="20">
        <v>46153</v>
      </c>
      <c r="T55" s="20">
        <v>46160</v>
      </c>
      <c r="U55" s="20">
        <v>46167</v>
      </c>
      <c r="V55" s="21" t="s">
        <v>46</v>
      </c>
    </row>
    <row r="56" spans="2:22" ht="18" thickBot="1" x14ac:dyDescent="0.3">
      <c r="I56" s="5"/>
      <c r="J56" s="5"/>
      <c r="K56" s="5"/>
      <c r="L56" s="5"/>
      <c r="M56" s="118"/>
      <c r="N56" s="57" t="s">
        <v>38</v>
      </c>
      <c r="O56" s="30" t="e">
        <f>((P56)/10)*50</f>
        <v>#DIV/0!</v>
      </c>
      <c r="P56" s="30" t="e">
        <f>Q56-$K$18</f>
        <v>#DIV/0!</v>
      </c>
      <c r="Q56" s="32" t="e">
        <f>AVERAGE(R56:V56)</f>
        <v>#DIV/0!</v>
      </c>
      <c r="R56" s="32"/>
      <c r="S56" s="32"/>
      <c r="T56" s="32"/>
      <c r="U56" s="32"/>
      <c r="V56" s="33"/>
    </row>
    <row r="57" spans="2:22" ht="17.399999999999999" x14ac:dyDescent="0.25">
      <c r="B57" s="63"/>
      <c r="C57" s="63"/>
      <c r="D57" s="63"/>
      <c r="E57" s="63"/>
      <c r="F57" s="63"/>
      <c r="G57" s="63"/>
      <c r="H57" s="63"/>
      <c r="I57" s="5"/>
      <c r="J57" s="5"/>
      <c r="K57" s="5"/>
      <c r="L57" s="5"/>
      <c r="M57" s="118"/>
      <c r="N57" s="86"/>
      <c r="O57" s="73"/>
      <c r="P57" s="59"/>
      <c r="Q57" s="79"/>
      <c r="R57" s="75">
        <v>46174</v>
      </c>
      <c r="S57" s="75">
        <v>46181</v>
      </c>
      <c r="T57" s="75">
        <v>46188</v>
      </c>
      <c r="U57" s="75">
        <v>46195</v>
      </c>
      <c r="V57" s="76">
        <v>46202</v>
      </c>
    </row>
    <row r="58" spans="2:22" ht="18" thickBot="1" x14ac:dyDescent="0.3">
      <c r="B58" s="63"/>
      <c r="C58" s="63"/>
      <c r="D58" s="63"/>
      <c r="E58" s="63"/>
      <c r="F58" s="63"/>
      <c r="G58" s="63"/>
      <c r="H58" s="63"/>
      <c r="I58" s="5"/>
      <c r="J58" s="5"/>
      <c r="M58" s="118"/>
      <c r="N58" s="87" t="s">
        <v>39</v>
      </c>
      <c r="O58" s="61" t="e">
        <f>((P58)/10)*50</f>
        <v>#DIV/0!</v>
      </c>
      <c r="P58" s="61" t="e">
        <f>Q58-$K$18</f>
        <v>#DIV/0!</v>
      </c>
      <c r="Q58" s="80" t="e">
        <f>AVERAGE(R58:V58)</f>
        <v>#DIV/0!</v>
      </c>
      <c r="R58" s="47"/>
      <c r="S58" s="47"/>
      <c r="T58" s="47"/>
      <c r="U58" s="47"/>
      <c r="V58" s="113"/>
    </row>
    <row r="59" spans="2:22" ht="17.399999999999999" x14ac:dyDescent="0.25">
      <c r="B59" s="63"/>
      <c r="C59" s="63"/>
      <c r="D59" s="63"/>
      <c r="E59" s="63"/>
      <c r="F59" s="63"/>
      <c r="G59" s="63"/>
      <c r="H59" s="63"/>
      <c r="I59" s="5"/>
      <c r="J59" s="5"/>
      <c r="K59" s="63"/>
      <c r="L59" s="63"/>
      <c r="M59" s="118"/>
      <c r="N59" s="55"/>
      <c r="O59" s="18"/>
      <c r="P59" s="28"/>
      <c r="Q59" s="56"/>
      <c r="R59" s="20">
        <v>46209</v>
      </c>
      <c r="S59" s="20">
        <v>46216</v>
      </c>
      <c r="T59" s="20">
        <v>46223</v>
      </c>
      <c r="U59" s="20">
        <v>46230</v>
      </c>
      <c r="V59" s="21" t="s">
        <v>46</v>
      </c>
    </row>
    <row r="60" spans="2:22" s="63" customFormat="1" ht="18" thickBot="1" x14ac:dyDescent="0.3">
      <c r="M60" s="118"/>
      <c r="N60" s="57" t="s">
        <v>40</v>
      </c>
      <c r="O60" s="30" t="e">
        <f>((P60)/10)*50</f>
        <v>#DIV/0!</v>
      </c>
      <c r="P60" s="30" t="e">
        <f>Q60-$K$18</f>
        <v>#DIV/0!</v>
      </c>
      <c r="Q60" s="31" t="e">
        <f>AVERAGE(R60:V60)</f>
        <v>#DIV/0!</v>
      </c>
      <c r="R60" s="32"/>
      <c r="S60" s="32"/>
      <c r="T60" s="32"/>
      <c r="U60" s="32"/>
      <c r="V60" s="33"/>
    </row>
    <row r="61" spans="2:22" s="63" customFormat="1" ht="17.399999999999999" x14ac:dyDescent="0.25">
      <c r="M61" s="118"/>
      <c r="N61" s="58"/>
      <c r="O61" s="73"/>
      <c r="P61" s="59"/>
      <c r="Q61" s="41"/>
      <c r="R61" s="42">
        <v>46237</v>
      </c>
      <c r="S61" s="42">
        <v>46244</v>
      </c>
      <c r="T61" s="42">
        <v>46251</v>
      </c>
      <c r="U61" s="42">
        <v>46258</v>
      </c>
      <c r="V61" s="43">
        <v>46265</v>
      </c>
    </row>
    <row r="62" spans="2:22" s="63" customFormat="1" ht="18" thickBot="1" x14ac:dyDescent="0.3">
      <c r="M62" s="119"/>
      <c r="N62" s="60" t="s">
        <v>22</v>
      </c>
      <c r="O62" s="61" t="e">
        <f>((P62)/10)*50</f>
        <v>#DIV/0!</v>
      </c>
      <c r="P62" s="61" t="e">
        <f>Q62-$K$18</f>
        <v>#DIV/0!</v>
      </c>
      <c r="Q62" s="46" t="e">
        <f>AVERAGE(R62:V62)</f>
        <v>#DIV/0!</v>
      </c>
      <c r="R62" s="47"/>
      <c r="S62" s="47"/>
      <c r="T62" s="47"/>
      <c r="U62" s="47"/>
      <c r="V62" s="113"/>
    </row>
    <row r="63" spans="2:22" s="63" customFormat="1" ht="15" x14ac:dyDescent="0.25">
      <c r="B63" s="5"/>
      <c r="C63" s="5"/>
      <c r="D63" s="5"/>
      <c r="E63" s="5"/>
      <c r="F63" s="5"/>
      <c r="G63" s="5"/>
      <c r="H63" s="5"/>
      <c r="M63" s="64"/>
      <c r="N63" s="5"/>
      <c r="O63" s="5"/>
      <c r="P63" s="5"/>
      <c r="Q63" s="5"/>
      <c r="R63" s="88"/>
      <c r="S63" s="5"/>
      <c r="T63" s="5"/>
      <c r="U63" s="5"/>
      <c r="V63" s="5"/>
    </row>
    <row r="64" spans="2:22" s="63" customFormat="1" ht="15" x14ac:dyDescent="0.25">
      <c r="B64" s="5"/>
      <c r="C64" s="5"/>
      <c r="D64" s="5"/>
      <c r="E64" s="5"/>
      <c r="F64" s="5"/>
      <c r="G64" s="5"/>
      <c r="H64" s="5"/>
      <c r="M64" s="64"/>
      <c r="N64" s="5"/>
      <c r="O64" s="5"/>
      <c r="P64" s="5"/>
      <c r="Q64" s="5"/>
      <c r="R64" s="5"/>
      <c r="S64" s="5"/>
      <c r="T64" s="5"/>
      <c r="U64" s="5"/>
      <c r="V64" s="5"/>
    </row>
    <row r="65" spans="2:25" s="63" customFormat="1" ht="15" x14ac:dyDescent="0.25">
      <c r="B65" s="5"/>
      <c r="C65" s="5"/>
      <c r="D65" s="5"/>
      <c r="E65" s="5"/>
      <c r="F65" s="5"/>
      <c r="G65" s="5"/>
      <c r="H65" s="5"/>
      <c r="K65" s="5"/>
      <c r="L65" s="5"/>
      <c r="M65" s="5"/>
      <c r="N65" s="5"/>
      <c r="O65" s="6"/>
      <c r="P65" s="6"/>
      <c r="Q65" s="5"/>
      <c r="R65" s="5"/>
      <c r="S65" s="5"/>
      <c r="T65" s="5"/>
      <c r="U65" s="5"/>
      <c r="V65" s="5"/>
    </row>
    <row r="66" spans="2:25" ht="18" customHeight="1" x14ac:dyDescent="0.25">
      <c r="J66" s="5"/>
      <c r="K66" s="5"/>
      <c r="L66" s="5"/>
    </row>
    <row r="67" spans="2:25" ht="18" customHeight="1" x14ac:dyDescent="0.25">
      <c r="J67" s="5"/>
      <c r="K67" s="5"/>
      <c r="L67" s="5"/>
    </row>
    <row r="68" spans="2:25" ht="18" customHeight="1" x14ac:dyDescent="0.25">
      <c r="J68" s="5"/>
      <c r="K68" s="5"/>
      <c r="L68" s="5"/>
    </row>
    <row r="69" spans="2:25" ht="18" customHeight="1" x14ac:dyDescent="0.25">
      <c r="J69" s="5"/>
      <c r="K69" s="5"/>
      <c r="L69" s="5"/>
    </row>
    <row r="70" spans="2:25" ht="18" customHeight="1" x14ac:dyDescent="0.25">
      <c r="J70" s="5"/>
      <c r="K70" s="5"/>
      <c r="L70" s="5"/>
      <c r="W70" s="109"/>
      <c r="X70" s="110"/>
      <c r="Y70" s="110"/>
    </row>
    <row r="71" spans="2:25" ht="18" customHeight="1" x14ac:dyDescent="0.25">
      <c r="J71" s="5"/>
      <c r="K71" s="5"/>
      <c r="L71" s="5"/>
      <c r="W71" s="84"/>
      <c r="X71" s="110"/>
      <c r="Y71" s="110"/>
    </row>
    <row r="72" spans="2:25" ht="18" customHeight="1" x14ac:dyDescent="0.25">
      <c r="J72" s="5"/>
      <c r="K72" s="65"/>
      <c r="L72" s="65"/>
      <c r="W72" s="110"/>
      <c r="X72" s="110"/>
      <c r="Y72" s="110"/>
    </row>
    <row r="73" spans="2:25" ht="18" customHeight="1" x14ac:dyDescent="0.25">
      <c r="J73" s="65"/>
      <c r="K73" s="65"/>
      <c r="L73" s="65"/>
      <c r="O73" s="111"/>
      <c r="P73" s="111"/>
      <c r="Q73" s="110"/>
      <c r="R73" s="110"/>
      <c r="S73" s="110"/>
      <c r="T73" s="110"/>
      <c r="U73" s="110"/>
      <c r="V73" s="110"/>
      <c r="W73" s="110"/>
      <c r="X73" s="110"/>
      <c r="Y73" s="110"/>
    </row>
    <row r="74" spans="2:25" ht="18" customHeight="1" x14ac:dyDescent="0.25">
      <c r="J74" s="65"/>
      <c r="K74" s="65"/>
      <c r="L74" s="65"/>
      <c r="O74" s="111"/>
      <c r="P74" s="111"/>
      <c r="Q74" s="110"/>
      <c r="R74" s="110"/>
      <c r="S74" s="110"/>
      <c r="T74" s="110"/>
      <c r="U74" s="110"/>
      <c r="V74" s="110"/>
      <c r="W74" s="110"/>
      <c r="X74" s="110"/>
      <c r="Y74" s="110"/>
    </row>
    <row r="75" spans="2:25" ht="18" customHeight="1" x14ac:dyDescent="0.25">
      <c r="J75" s="65"/>
    </row>
    <row r="76" spans="2:25" ht="18" customHeight="1" x14ac:dyDescent="0.25"/>
    <row r="77" spans="2:25" ht="18" customHeight="1" x14ac:dyDescent="0.25"/>
    <row r="78" spans="2:25" ht="18" customHeight="1" x14ac:dyDescent="0.25"/>
    <row r="79" spans="2:25" ht="18" customHeight="1" x14ac:dyDescent="0.25"/>
    <row r="80" spans="2:25"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sheetData>
  <sheetProtection algorithmName="SHA-512" hashValue="AFRx6yAk4t+F6RSEm+T2wueNnuyJ5BEbhQ9OjRfszSDBEJnA3jq+8XU/9sE9FJbs/jV8125yS6SUIS+KZ78iRw==" saltValue="IBGj0pEoRHSS7UHDlN3s9w==" spinCount="100000" sheet="1" objects="1" scenarios="1"/>
  <mergeCells count="24">
    <mergeCell ref="B1:E1"/>
    <mergeCell ref="C3:E3"/>
    <mergeCell ref="B4:B12"/>
    <mergeCell ref="C4:E12"/>
    <mergeCell ref="F4:F12"/>
    <mergeCell ref="M13:N13"/>
    <mergeCell ref="R13:V13"/>
    <mergeCell ref="B14:E14"/>
    <mergeCell ref="F14:G14"/>
    <mergeCell ref="B15:H15"/>
    <mergeCell ref="M15:M20"/>
    <mergeCell ref="B16:H16"/>
    <mergeCell ref="B17:C17"/>
    <mergeCell ref="F17:H17"/>
    <mergeCell ref="J17:K17"/>
    <mergeCell ref="J13:K13"/>
    <mergeCell ref="M45:M62"/>
    <mergeCell ref="B20:H20"/>
    <mergeCell ref="B21:C21"/>
    <mergeCell ref="F21:H21"/>
    <mergeCell ref="M21:M44"/>
    <mergeCell ref="C24:G24"/>
    <mergeCell ref="C25:G25"/>
    <mergeCell ref="B26:H26"/>
  </mergeCells>
  <dataValidations count="7">
    <dataValidation type="list" allowBlank="1" showInputMessage="1" showErrorMessage="1" sqref="K20 WVS983060 WLW983060 WCA983060 VSE983060 VII983060 UYM983060 UOQ983060 UEU983060 TUY983060 TLC983060 TBG983060 SRK983060 SHO983060 RXS983060 RNW983060 REA983060 QUE983060 QKI983060 QAM983060 PQQ983060 PGU983060 OWY983060 ONC983060 ODG983060 NTK983060 NJO983060 MZS983060 MPW983060 MGA983060 LWE983060 LMI983060 LCM983060 KSQ983060 KIU983060 JYY983060 JPC983060 JFG983060 IVK983060 ILO983060 IBS983060 HRW983060 HIA983060 GYE983060 GOI983060 GEM983060 FUQ983060 FKU983060 FAY983060 ERC983060 EHG983060 DXK983060 DNO983060 DDS983060 CTW983060 CKA983060 CAE983060 BQI983060 BGM983060 AWQ983060 AMU983060 ACY983060 TC983060 JG983060 K983060 WVS917524 WLW917524 WCA917524 VSE917524 VII917524 UYM917524 UOQ917524 UEU917524 TUY917524 TLC917524 TBG917524 SRK917524 SHO917524 RXS917524 RNW917524 REA917524 QUE917524 QKI917524 QAM917524 PQQ917524 PGU917524 OWY917524 ONC917524 ODG917524 NTK917524 NJO917524 MZS917524 MPW917524 MGA917524 LWE917524 LMI917524 LCM917524 KSQ917524 KIU917524 JYY917524 JPC917524 JFG917524 IVK917524 ILO917524 IBS917524 HRW917524 HIA917524 GYE917524 GOI917524 GEM917524 FUQ917524 FKU917524 FAY917524 ERC917524 EHG917524 DXK917524 DNO917524 DDS917524 CTW917524 CKA917524 CAE917524 BQI917524 BGM917524 AWQ917524 AMU917524 ACY917524 TC917524 JG917524 K917524 WVS851988 WLW851988 WCA851988 VSE851988 VII851988 UYM851988 UOQ851988 UEU851988 TUY851988 TLC851988 TBG851988 SRK851988 SHO851988 RXS851988 RNW851988 REA851988 QUE851988 QKI851988 QAM851988 PQQ851988 PGU851988 OWY851988 ONC851988 ODG851988 NTK851988 NJO851988 MZS851988 MPW851988 MGA851988 LWE851988 LMI851988 LCM851988 KSQ851988 KIU851988 JYY851988 JPC851988 JFG851988 IVK851988 ILO851988 IBS851988 HRW851988 HIA851988 GYE851988 GOI851988 GEM851988 FUQ851988 FKU851988 FAY851988 ERC851988 EHG851988 DXK851988 DNO851988 DDS851988 CTW851988 CKA851988 CAE851988 BQI851988 BGM851988 AWQ851988 AMU851988 ACY851988 TC851988 JG851988 K851988 WVS786452 WLW786452 WCA786452 VSE786452 VII786452 UYM786452 UOQ786452 UEU786452 TUY786452 TLC786452 TBG786452 SRK786452 SHO786452 RXS786452 RNW786452 REA786452 QUE786452 QKI786452 QAM786452 PQQ786452 PGU786452 OWY786452 ONC786452 ODG786452 NTK786452 NJO786452 MZS786452 MPW786452 MGA786452 LWE786452 LMI786452 LCM786452 KSQ786452 KIU786452 JYY786452 JPC786452 JFG786452 IVK786452 ILO786452 IBS786452 HRW786452 HIA786452 GYE786452 GOI786452 GEM786452 FUQ786452 FKU786452 FAY786452 ERC786452 EHG786452 DXK786452 DNO786452 DDS786452 CTW786452 CKA786452 CAE786452 BQI786452 BGM786452 AWQ786452 AMU786452 ACY786452 TC786452 JG786452 K786452 WVS720916 WLW720916 WCA720916 VSE720916 VII720916 UYM720916 UOQ720916 UEU720916 TUY720916 TLC720916 TBG720916 SRK720916 SHO720916 RXS720916 RNW720916 REA720916 QUE720916 QKI720916 QAM720916 PQQ720916 PGU720916 OWY720916 ONC720916 ODG720916 NTK720916 NJO720916 MZS720916 MPW720916 MGA720916 LWE720916 LMI720916 LCM720916 KSQ720916 KIU720916 JYY720916 JPC720916 JFG720916 IVK720916 ILO720916 IBS720916 HRW720916 HIA720916 GYE720916 GOI720916 GEM720916 FUQ720916 FKU720916 FAY720916 ERC720916 EHG720916 DXK720916 DNO720916 DDS720916 CTW720916 CKA720916 CAE720916 BQI720916 BGM720916 AWQ720916 AMU720916 ACY720916 TC720916 JG720916 K720916 WVS655380 WLW655380 WCA655380 VSE655380 VII655380 UYM655380 UOQ655380 UEU655380 TUY655380 TLC655380 TBG655380 SRK655380 SHO655380 RXS655380 RNW655380 REA655380 QUE655380 QKI655380 QAM655380 PQQ655380 PGU655380 OWY655380 ONC655380 ODG655380 NTK655380 NJO655380 MZS655380 MPW655380 MGA655380 LWE655380 LMI655380 LCM655380 KSQ655380 KIU655380 JYY655380 JPC655380 JFG655380 IVK655380 ILO655380 IBS655380 HRW655380 HIA655380 GYE655380 GOI655380 GEM655380 FUQ655380 FKU655380 FAY655380 ERC655380 EHG655380 DXK655380 DNO655380 DDS655380 CTW655380 CKA655380 CAE655380 BQI655380 BGM655380 AWQ655380 AMU655380 ACY655380 TC655380 JG655380 K655380 WVS589844 WLW589844 WCA589844 VSE589844 VII589844 UYM589844 UOQ589844 UEU589844 TUY589844 TLC589844 TBG589844 SRK589844 SHO589844 RXS589844 RNW589844 REA589844 QUE589844 QKI589844 QAM589844 PQQ589844 PGU589844 OWY589844 ONC589844 ODG589844 NTK589844 NJO589844 MZS589844 MPW589844 MGA589844 LWE589844 LMI589844 LCM589844 KSQ589844 KIU589844 JYY589844 JPC589844 JFG589844 IVK589844 ILO589844 IBS589844 HRW589844 HIA589844 GYE589844 GOI589844 GEM589844 FUQ589844 FKU589844 FAY589844 ERC589844 EHG589844 DXK589844 DNO589844 DDS589844 CTW589844 CKA589844 CAE589844 BQI589844 BGM589844 AWQ589844 AMU589844 ACY589844 TC589844 JG589844 K589844 WVS524308 WLW524308 WCA524308 VSE524308 VII524308 UYM524308 UOQ524308 UEU524308 TUY524308 TLC524308 TBG524308 SRK524308 SHO524308 RXS524308 RNW524308 REA524308 QUE524308 QKI524308 QAM524308 PQQ524308 PGU524308 OWY524308 ONC524308 ODG524308 NTK524308 NJO524308 MZS524308 MPW524308 MGA524308 LWE524308 LMI524308 LCM524308 KSQ524308 KIU524308 JYY524308 JPC524308 JFG524308 IVK524308 ILO524308 IBS524308 HRW524308 HIA524308 GYE524308 GOI524308 GEM524308 FUQ524308 FKU524308 FAY524308 ERC524308 EHG524308 DXK524308 DNO524308 DDS524308 CTW524308 CKA524308 CAE524308 BQI524308 BGM524308 AWQ524308 AMU524308 ACY524308 TC524308 JG524308 K524308 WVS458772 WLW458772 WCA458772 VSE458772 VII458772 UYM458772 UOQ458772 UEU458772 TUY458772 TLC458772 TBG458772 SRK458772 SHO458772 RXS458772 RNW458772 REA458772 QUE458772 QKI458772 QAM458772 PQQ458772 PGU458772 OWY458772 ONC458772 ODG458772 NTK458772 NJO458772 MZS458772 MPW458772 MGA458772 LWE458772 LMI458772 LCM458772 KSQ458772 KIU458772 JYY458772 JPC458772 JFG458772 IVK458772 ILO458772 IBS458772 HRW458772 HIA458772 GYE458772 GOI458772 GEM458772 FUQ458772 FKU458772 FAY458772 ERC458772 EHG458772 DXK458772 DNO458772 DDS458772 CTW458772 CKA458772 CAE458772 BQI458772 BGM458772 AWQ458772 AMU458772 ACY458772 TC458772 JG458772 K458772 WVS393236 WLW393236 WCA393236 VSE393236 VII393236 UYM393236 UOQ393236 UEU393236 TUY393236 TLC393236 TBG393236 SRK393236 SHO393236 RXS393236 RNW393236 REA393236 QUE393236 QKI393236 QAM393236 PQQ393236 PGU393236 OWY393236 ONC393236 ODG393236 NTK393236 NJO393236 MZS393236 MPW393236 MGA393236 LWE393236 LMI393236 LCM393236 KSQ393236 KIU393236 JYY393236 JPC393236 JFG393236 IVK393236 ILO393236 IBS393236 HRW393236 HIA393236 GYE393236 GOI393236 GEM393236 FUQ393236 FKU393236 FAY393236 ERC393236 EHG393236 DXK393236 DNO393236 DDS393236 CTW393236 CKA393236 CAE393236 BQI393236 BGM393236 AWQ393236 AMU393236 ACY393236 TC393236 JG393236 K393236 WVS327700 WLW327700 WCA327700 VSE327700 VII327700 UYM327700 UOQ327700 UEU327700 TUY327700 TLC327700 TBG327700 SRK327700 SHO327700 RXS327700 RNW327700 REA327700 QUE327700 QKI327700 QAM327700 PQQ327700 PGU327700 OWY327700 ONC327700 ODG327700 NTK327700 NJO327700 MZS327700 MPW327700 MGA327700 LWE327700 LMI327700 LCM327700 KSQ327700 KIU327700 JYY327700 JPC327700 JFG327700 IVK327700 ILO327700 IBS327700 HRW327700 HIA327700 GYE327700 GOI327700 GEM327700 FUQ327700 FKU327700 FAY327700 ERC327700 EHG327700 DXK327700 DNO327700 DDS327700 CTW327700 CKA327700 CAE327700 BQI327700 BGM327700 AWQ327700 AMU327700 ACY327700 TC327700 JG327700 K327700 WVS262164 WLW262164 WCA262164 VSE262164 VII262164 UYM262164 UOQ262164 UEU262164 TUY262164 TLC262164 TBG262164 SRK262164 SHO262164 RXS262164 RNW262164 REA262164 QUE262164 QKI262164 QAM262164 PQQ262164 PGU262164 OWY262164 ONC262164 ODG262164 NTK262164 NJO262164 MZS262164 MPW262164 MGA262164 LWE262164 LMI262164 LCM262164 KSQ262164 KIU262164 JYY262164 JPC262164 JFG262164 IVK262164 ILO262164 IBS262164 HRW262164 HIA262164 GYE262164 GOI262164 GEM262164 FUQ262164 FKU262164 FAY262164 ERC262164 EHG262164 DXK262164 DNO262164 DDS262164 CTW262164 CKA262164 CAE262164 BQI262164 BGM262164 AWQ262164 AMU262164 ACY262164 TC262164 JG262164 K262164 WVS196628 WLW196628 WCA196628 VSE196628 VII196628 UYM196628 UOQ196628 UEU196628 TUY196628 TLC196628 TBG196628 SRK196628 SHO196628 RXS196628 RNW196628 REA196628 QUE196628 QKI196628 QAM196628 PQQ196628 PGU196628 OWY196628 ONC196628 ODG196628 NTK196628 NJO196628 MZS196628 MPW196628 MGA196628 LWE196628 LMI196628 LCM196628 KSQ196628 KIU196628 JYY196628 JPC196628 JFG196628 IVK196628 ILO196628 IBS196628 HRW196628 HIA196628 GYE196628 GOI196628 GEM196628 FUQ196628 FKU196628 FAY196628 ERC196628 EHG196628 DXK196628 DNO196628 DDS196628 CTW196628 CKA196628 CAE196628 BQI196628 BGM196628 AWQ196628 AMU196628 ACY196628 TC196628 JG196628 K196628 WVS131092 WLW131092 WCA131092 VSE131092 VII131092 UYM131092 UOQ131092 UEU131092 TUY131092 TLC131092 TBG131092 SRK131092 SHO131092 RXS131092 RNW131092 REA131092 QUE131092 QKI131092 QAM131092 PQQ131092 PGU131092 OWY131092 ONC131092 ODG131092 NTK131092 NJO131092 MZS131092 MPW131092 MGA131092 LWE131092 LMI131092 LCM131092 KSQ131092 KIU131092 JYY131092 JPC131092 JFG131092 IVK131092 ILO131092 IBS131092 HRW131092 HIA131092 GYE131092 GOI131092 GEM131092 FUQ131092 FKU131092 FAY131092 ERC131092 EHG131092 DXK131092 DNO131092 DDS131092 CTW131092 CKA131092 CAE131092 BQI131092 BGM131092 AWQ131092 AMU131092 ACY131092 TC131092 JG131092 K131092 WVS65556 WLW65556 WCA65556 VSE65556 VII65556 UYM65556 UOQ65556 UEU65556 TUY65556 TLC65556 TBG65556 SRK65556 SHO65556 RXS65556 RNW65556 REA65556 QUE65556 QKI65556 QAM65556 PQQ65556 PGU65556 OWY65556 ONC65556 ODG65556 NTK65556 NJO65556 MZS65556 MPW65556 MGA65556 LWE65556 LMI65556 LCM65556 KSQ65556 KIU65556 JYY65556 JPC65556 JFG65556 IVK65556 ILO65556 IBS65556 HRW65556 HIA65556 GYE65556 GOI65556 GEM65556 FUQ65556 FKU65556 FAY65556 ERC65556 EHG65556 DXK65556 DNO65556 DDS65556 CTW65556 CKA65556 CAE65556 BQI65556 BGM65556 AWQ65556 AMU65556 ACY65556 TC65556 JG65556 K65556 WVS20 WLW20 WCA20 VSE20 VII20 UYM20 UOQ20 UEU20 TUY20 TLC20 TBG20 SRK20 SHO20 RXS20 RNW20 REA20 QUE20 QKI20 QAM20 PQQ20 PGU20 OWY20 ONC20 ODG20 NTK20 NJO20 MZS20 MPW20 MGA20 LWE20 LMI20 LCM20 KSQ20 KIU20 JYY20 JPC20 JFG20 IVK20 ILO20 IBS20 HRW20 HIA20 GYE20 GOI20 GEM20 FUQ20 FKU20 FAY20 ERC20 EHG20 DXK20 DNO20 DDS20 CTW20 CKA20 CAE20 BQI20 BGM20 AWQ20 AMU20 ACY20 TC20 JG20" xr:uid="{41FB7AA0-5330-4C2E-A1D8-CD7ADB3BE70D}">
      <formula1>$O$16:$O$62</formula1>
    </dataValidation>
    <dataValidation type="list" allowBlank="1" showInputMessage="1" showErrorMessage="1" sqref="K23 WVS983063 WLW983063 WCA983063 VSE983063 VII983063 UYM983063 UOQ983063 UEU983063 TUY983063 TLC983063 TBG983063 SRK983063 SHO983063 RXS983063 RNW983063 REA983063 QUE983063 QKI983063 QAM983063 PQQ983063 PGU983063 OWY983063 ONC983063 ODG983063 NTK983063 NJO983063 MZS983063 MPW983063 MGA983063 LWE983063 LMI983063 LCM983063 KSQ983063 KIU983063 JYY983063 JPC983063 JFG983063 IVK983063 ILO983063 IBS983063 HRW983063 HIA983063 GYE983063 GOI983063 GEM983063 FUQ983063 FKU983063 FAY983063 ERC983063 EHG983063 DXK983063 DNO983063 DDS983063 CTW983063 CKA983063 CAE983063 BQI983063 BGM983063 AWQ983063 AMU983063 ACY983063 TC983063 JG983063 K983063 WVS917527 WLW917527 WCA917527 VSE917527 VII917527 UYM917527 UOQ917527 UEU917527 TUY917527 TLC917527 TBG917527 SRK917527 SHO917527 RXS917527 RNW917527 REA917527 QUE917527 QKI917527 QAM917527 PQQ917527 PGU917527 OWY917527 ONC917527 ODG917527 NTK917527 NJO917527 MZS917527 MPW917527 MGA917527 LWE917527 LMI917527 LCM917527 KSQ917527 KIU917527 JYY917527 JPC917527 JFG917527 IVK917527 ILO917527 IBS917527 HRW917527 HIA917527 GYE917527 GOI917527 GEM917527 FUQ917527 FKU917527 FAY917527 ERC917527 EHG917527 DXK917527 DNO917527 DDS917527 CTW917527 CKA917527 CAE917527 BQI917527 BGM917527 AWQ917527 AMU917527 ACY917527 TC917527 JG917527 K917527 WVS851991 WLW851991 WCA851991 VSE851991 VII851991 UYM851991 UOQ851991 UEU851991 TUY851991 TLC851991 TBG851991 SRK851991 SHO851991 RXS851991 RNW851991 REA851991 QUE851991 QKI851991 QAM851991 PQQ851991 PGU851991 OWY851991 ONC851991 ODG851991 NTK851991 NJO851991 MZS851991 MPW851991 MGA851991 LWE851991 LMI851991 LCM851991 KSQ851991 KIU851991 JYY851991 JPC851991 JFG851991 IVK851991 ILO851991 IBS851991 HRW851991 HIA851991 GYE851991 GOI851991 GEM851991 FUQ851991 FKU851991 FAY851991 ERC851991 EHG851991 DXK851991 DNO851991 DDS851991 CTW851991 CKA851991 CAE851991 BQI851991 BGM851991 AWQ851991 AMU851991 ACY851991 TC851991 JG851991 K851991 WVS786455 WLW786455 WCA786455 VSE786455 VII786455 UYM786455 UOQ786455 UEU786455 TUY786455 TLC786455 TBG786455 SRK786455 SHO786455 RXS786455 RNW786455 REA786455 QUE786455 QKI786455 QAM786455 PQQ786455 PGU786455 OWY786455 ONC786455 ODG786455 NTK786455 NJO786455 MZS786455 MPW786455 MGA786455 LWE786455 LMI786455 LCM786455 KSQ786455 KIU786455 JYY786455 JPC786455 JFG786455 IVK786455 ILO786455 IBS786455 HRW786455 HIA786455 GYE786455 GOI786455 GEM786455 FUQ786455 FKU786455 FAY786455 ERC786455 EHG786455 DXK786455 DNO786455 DDS786455 CTW786455 CKA786455 CAE786455 BQI786455 BGM786455 AWQ786455 AMU786455 ACY786455 TC786455 JG786455 K786455 WVS720919 WLW720919 WCA720919 VSE720919 VII720919 UYM720919 UOQ720919 UEU720919 TUY720919 TLC720919 TBG720919 SRK720919 SHO720919 RXS720919 RNW720919 REA720919 QUE720919 QKI720919 QAM720919 PQQ720919 PGU720919 OWY720919 ONC720919 ODG720919 NTK720919 NJO720919 MZS720919 MPW720919 MGA720919 LWE720919 LMI720919 LCM720919 KSQ720919 KIU720919 JYY720919 JPC720919 JFG720919 IVK720919 ILO720919 IBS720919 HRW720919 HIA720919 GYE720919 GOI720919 GEM720919 FUQ720919 FKU720919 FAY720919 ERC720919 EHG720919 DXK720919 DNO720919 DDS720919 CTW720919 CKA720919 CAE720919 BQI720919 BGM720919 AWQ720919 AMU720919 ACY720919 TC720919 JG720919 K720919 WVS655383 WLW655383 WCA655383 VSE655383 VII655383 UYM655383 UOQ655383 UEU655383 TUY655383 TLC655383 TBG655383 SRK655383 SHO655383 RXS655383 RNW655383 REA655383 QUE655383 QKI655383 QAM655383 PQQ655383 PGU655383 OWY655383 ONC655383 ODG655383 NTK655383 NJO655383 MZS655383 MPW655383 MGA655383 LWE655383 LMI655383 LCM655383 KSQ655383 KIU655383 JYY655383 JPC655383 JFG655383 IVK655383 ILO655383 IBS655383 HRW655383 HIA655383 GYE655383 GOI655383 GEM655383 FUQ655383 FKU655383 FAY655383 ERC655383 EHG655383 DXK655383 DNO655383 DDS655383 CTW655383 CKA655383 CAE655383 BQI655383 BGM655383 AWQ655383 AMU655383 ACY655383 TC655383 JG655383 K655383 WVS589847 WLW589847 WCA589847 VSE589847 VII589847 UYM589847 UOQ589847 UEU589847 TUY589847 TLC589847 TBG589847 SRK589847 SHO589847 RXS589847 RNW589847 REA589847 QUE589847 QKI589847 QAM589847 PQQ589847 PGU589847 OWY589847 ONC589847 ODG589847 NTK589847 NJO589847 MZS589847 MPW589847 MGA589847 LWE589847 LMI589847 LCM589847 KSQ589847 KIU589847 JYY589847 JPC589847 JFG589847 IVK589847 ILO589847 IBS589847 HRW589847 HIA589847 GYE589847 GOI589847 GEM589847 FUQ589847 FKU589847 FAY589847 ERC589847 EHG589847 DXK589847 DNO589847 DDS589847 CTW589847 CKA589847 CAE589847 BQI589847 BGM589847 AWQ589847 AMU589847 ACY589847 TC589847 JG589847 K589847 WVS524311 WLW524311 WCA524311 VSE524311 VII524311 UYM524311 UOQ524311 UEU524311 TUY524311 TLC524311 TBG524311 SRK524311 SHO524311 RXS524311 RNW524311 REA524311 QUE524311 QKI524311 QAM524311 PQQ524311 PGU524311 OWY524311 ONC524311 ODG524311 NTK524311 NJO524311 MZS524311 MPW524311 MGA524311 LWE524311 LMI524311 LCM524311 KSQ524311 KIU524311 JYY524311 JPC524311 JFG524311 IVK524311 ILO524311 IBS524311 HRW524311 HIA524311 GYE524311 GOI524311 GEM524311 FUQ524311 FKU524311 FAY524311 ERC524311 EHG524311 DXK524311 DNO524311 DDS524311 CTW524311 CKA524311 CAE524311 BQI524311 BGM524311 AWQ524311 AMU524311 ACY524311 TC524311 JG524311 K524311 WVS458775 WLW458775 WCA458775 VSE458775 VII458775 UYM458775 UOQ458775 UEU458775 TUY458775 TLC458775 TBG458775 SRK458775 SHO458775 RXS458775 RNW458775 REA458775 QUE458775 QKI458775 QAM458775 PQQ458775 PGU458775 OWY458775 ONC458775 ODG458775 NTK458775 NJO458775 MZS458775 MPW458775 MGA458775 LWE458775 LMI458775 LCM458775 KSQ458775 KIU458775 JYY458775 JPC458775 JFG458775 IVK458775 ILO458775 IBS458775 HRW458775 HIA458775 GYE458775 GOI458775 GEM458775 FUQ458775 FKU458775 FAY458775 ERC458775 EHG458775 DXK458775 DNO458775 DDS458775 CTW458775 CKA458775 CAE458775 BQI458775 BGM458775 AWQ458775 AMU458775 ACY458775 TC458775 JG458775 K458775 WVS393239 WLW393239 WCA393239 VSE393239 VII393239 UYM393239 UOQ393239 UEU393239 TUY393239 TLC393239 TBG393239 SRK393239 SHO393239 RXS393239 RNW393239 REA393239 QUE393239 QKI393239 QAM393239 PQQ393239 PGU393239 OWY393239 ONC393239 ODG393239 NTK393239 NJO393239 MZS393239 MPW393239 MGA393239 LWE393239 LMI393239 LCM393239 KSQ393239 KIU393239 JYY393239 JPC393239 JFG393239 IVK393239 ILO393239 IBS393239 HRW393239 HIA393239 GYE393239 GOI393239 GEM393239 FUQ393239 FKU393239 FAY393239 ERC393239 EHG393239 DXK393239 DNO393239 DDS393239 CTW393239 CKA393239 CAE393239 BQI393239 BGM393239 AWQ393239 AMU393239 ACY393239 TC393239 JG393239 K393239 WVS327703 WLW327703 WCA327703 VSE327703 VII327703 UYM327703 UOQ327703 UEU327703 TUY327703 TLC327703 TBG327703 SRK327703 SHO327703 RXS327703 RNW327703 REA327703 QUE327703 QKI327703 QAM327703 PQQ327703 PGU327703 OWY327703 ONC327703 ODG327703 NTK327703 NJO327703 MZS327703 MPW327703 MGA327703 LWE327703 LMI327703 LCM327703 KSQ327703 KIU327703 JYY327703 JPC327703 JFG327703 IVK327703 ILO327703 IBS327703 HRW327703 HIA327703 GYE327703 GOI327703 GEM327703 FUQ327703 FKU327703 FAY327703 ERC327703 EHG327703 DXK327703 DNO327703 DDS327703 CTW327703 CKA327703 CAE327703 BQI327703 BGM327703 AWQ327703 AMU327703 ACY327703 TC327703 JG327703 K327703 WVS262167 WLW262167 WCA262167 VSE262167 VII262167 UYM262167 UOQ262167 UEU262167 TUY262167 TLC262167 TBG262167 SRK262167 SHO262167 RXS262167 RNW262167 REA262167 QUE262167 QKI262167 QAM262167 PQQ262167 PGU262167 OWY262167 ONC262167 ODG262167 NTK262167 NJO262167 MZS262167 MPW262167 MGA262167 LWE262167 LMI262167 LCM262167 KSQ262167 KIU262167 JYY262167 JPC262167 JFG262167 IVK262167 ILO262167 IBS262167 HRW262167 HIA262167 GYE262167 GOI262167 GEM262167 FUQ262167 FKU262167 FAY262167 ERC262167 EHG262167 DXK262167 DNO262167 DDS262167 CTW262167 CKA262167 CAE262167 BQI262167 BGM262167 AWQ262167 AMU262167 ACY262167 TC262167 JG262167 K262167 WVS196631 WLW196631 WCA196631 VSE196631 VII196631 UYM196631 UOQ196631 UEU196631 TUY196631 TLC196631 TBG196631 SRK196631 SHO196631 RXS196631 RNW196631 REA196631 QUE196631 QKI196631 QAM196631 PQQ196631 PGU196631 OWY196631 ONC196631 ODG196631 NTK196631 NJO196631 MZS196631 MPW196631 MGA196631 LWE196631 LMI196631 LCM196631 KSQ196631 KIU196631 JYY196631 JPC196631 JFG196631 IVK196631 ILO196631 IBS196631 HRW196631 HIA196631 GYE196631 GOI196631 GEM196631 FUQ196631 FKU196631 FAY196631 ERC196631 EHG196631 DXK196631 DNO196631 DDS196631 CTW196631 CKA196631 CAE196631 BQI196631 BGM196631 AWQ196631 AMU196631 ACY196631 TC196631 JG196631 K196631 WVS131095 WLW131095 WCA131095 VSE131095 VII131095 UYM131095 UOQ131095 UEU131095 TUY131095 TLC131095 TBG131095 SRK131095 SHO131095 RXS131095 RNW131095 REA131095 QUE131095 QKI131095 QAM131095 PQQ131095 PGU131095 OWY131095 ONC131095 ODG131095 NTK131095 NJO131095 MZS131095 MPW131095 MGA131095 LWE131095 LMI131095 LCM131095 KSQ131095 KIU131095 JYY131095 JPC131095 JFG131095 IVK131095 ILO131095 IBS131095 HRW131095 HIA131095 GYE131095 GOI131095 GEM131095 FUQ131095 FKU131095 FAY131095 ERC131095 EHG131095 DXK131095 DNO131095 DDS131095 CTW131095 CKA131095 CAE131095 BQI131095 BGM131095 AWQ131095 AMU131095 ACY131095 TC131095 JG131095 K131095 WVS65559 WLW65559 WCA65559 VSE65559 VII65559 UYM65559 UOQ65559 UEU65559 TUY65559 TLC65559 TBG65559 SRK65559 SHO65559 RXS65559 RNW65559 REA65559 QUE65559 QKI65559 QAM65559 PQQ65559 PGU65559 OWY65559 ONC65559 ODG65559 NTK65559 NJO65559 MZS65559 MPW65559 MGA65559 LWE65559 LMI65559 LCM65559 KSQ65559 KIU65559 JYY65559 JPC65559 JFG65559 IVK65559 ILO65559 IBS65559 HRW65559 HIA65559 GYE65559 GOI65559 GEM65559 FUQ65559 FKU65559 FAY65559 ERC65559 EHG65559 DXK65559 DNO65559 DDS65559 CTW65559 CKA65559 CAE65559 BQI65559 BGM65559 AWQ65559 AMU65559 ACY65559 TC65559 JG65559 K65559 WVS23 WLW23 WCA23 VSE23 VII23 UYM23 UOQ23 UEU23 TUY23 TLC23 TBG23 SRK23 SHO23 RXS23 RNW23 REA23 QUE23 QKI23 QAM23 PQQ23 PGU23 OWY23 ONC23 ODG23 NTK23 NJO23 MZS23 MPW23 MGA23 LWE23 LMI23 LCM23 KSQ23 KIU23 JYY23 JPC23 JFG23 IVK23 ILO23 IBS23 HRW23 HIA23 GYE23 GOI23 GEM23 FUQ23 FKU23 FAY23 ERC23 EHG23 DXK23 DNO23 DDS23 CTW23 CKA23 CAE23 BQI23 BGM23 AWQ23 AMU23 ACY23 TC23 JG23" xr:uid="{64AE5A9A-1D84-4E2C-AF27-F6D55CB76723}">
      <formula1>$P$16:$P$62</formula1>
    </dataValidation>
    <dataValidation type="list" allowBlank="1" showInputMessage="1" showErrorMessage="1" sqref="WVS983054 JG14 TC14 ACY14 AMU14 AWQ14 BGM14 BQI14 CAE14 CKA14 CTW14 DDS14 DNO14 DXK14 EHG14 ERC14 FAY14 FKU14 FUQ14 GEM14 GOI14 GYE14 HIA14 HRW14 IBS14 ILO14 IVK14 JFG14 JPC14 JYY14 KIU14 KSQ14 LCM14 LMI14 LWE14 MGA14 MPW14 MZS14 NJO14 NTK14 ODG14 ONC14 OWY14 PGU14 PQQ14 QAM14 QKI14 QUE14 REA14 RNW14 RXS14 SHO14 SRK14 TBG14 TLC14 TUY14 UEU14 UOQ14 UYM14 VII14 VSE14 WCA14 WLW14 WVS14 K65550 JG65550 TC65550 ACY65550 AMU65550 AWQ65550 BGM65550 BQI65550 CAE65550 CKA65550 CTW65550 DDS65550 DNO65550 DXK65550 EHG65550 ERC65550 FAY65550 FKU65550 FUQ65550 GEM65550 GOI65550 GYE65550 HIA65550 HRW65550 IBS65550 ILO65550 IVK65550 JFG65550 JPC65550 JYY65550 KIU65550 KSQ65550 LCM65550 LMI65550 LWE65550 MGA65550 MPW65550 MZS65550 NJO65550 NTK65550 ODG65550 ONC65550 OWY65550 PGU65550 PQQ65550 QAM65550 QKI65550 QUE65550 REA65550 RNW65550 RXS65550 SHO65550 SRK65550 TBG65550 TLC65550 TUY65550 UEU65550 UOQ65550 UYM65550 VII65550 VSE65550 WCA65550 WLW65550 WVS65550 K131086 JG131086 TC131086 ACY131086 AMU131086 AWQ131086 BGM131086 BQI131086 CAE131086 CKA131086 CTW131086 DDS131086 DNO131086 DXK131086 EHG131086 ERC131086 FAY131086 FKU131086 FUQ131086 GEM131086 GOI131086 GYE131086 HIA131086 HRW131086 IBS131086 ILO131086 IVK131086 JFG131086 JPC131086 JYY131086 KIU131086 KSQ131086 LCM131086 LMI131086 LWE131086 MGA131086 MPW131086 MZS131086 NJO131086 NTK131086 ODG131086 ONC131086 OWY131086 PGU131086 PQQ131086 QAM131086 QKI131086 QUE131086 REA131086 RNW131086 RXS131086 SHO131086 SRK131086 TBG131086 TLC131086 TUY131086 UEU131086 UOQ131086 UYM131086 VII131086 VSE131086 WCA131086 WLW131086 WVS131086 K196622 JG196622 TC196622 ACY196622 AMU196622 AWQ196622 BGM196622 BQI196622 CAE196622 CKA196622 CTW196622 DDS196622 DNO196622 DXK196622 EHG196622 ERC196622 FAY196622 FKU196622 FUQ196622 GEM196622 GOI196622 GYE196622 HIA196622 HRW196622 IBS196622 ILO196622 IVK196622 JFG196622 JPC196622 JYY196622 KIU196622 KSQ196622 LCM196622 LMI196622 LWE196622 MGA196622 MPW196622 MZS196622 NJO196622 NTK196622 ODG196622 ONC196622 OWY196622 PGU196622 PQQ196622 QAM196622 QKI196622 QUE196622 REA196622 RNW196622 RXS196622 SHO196622 SRK196622 TBG196622 TLC196622 TUY196622 UEU196622 UOQ196622 UYM196622 VII196622 VSE196622 WCA196622 WLW196622 WVS196622 K262158 JG262158 TC262158 ACY262158 AMU262158 AWQ262158 BGM262158 BQI262158 CAE262158 CKA262158 CTW262158 DDS262158 DNO262158 DXK262158 EHG262158 ERC262158 FAY262158 FKU262158 FUQ262158 GEM262158 GOI262158 GYE262158 HIA262158 HRW262158 IBS262158 ILO262158 IVK262158 JFG262158 JPC262158 JYY262158 KIU262158 KSQ262158 LCM262158 LMI262158 LWE262158 MGA262158 MPW262158 MZS262158 NJO262158 NTK262158 ODG262158 ONC262158 OWY262158 PGU262158 PQQ262158 QAM262158 QKI262158 QUE262158 REA262158 RNW262158 RXS262158 SHO262158 SRK262158 TBG262158 TLC262158 TUY262158 UEU262158 UOQ262158 UYM262158 VII262158 VSE262158 WCA262158 WLW262158 WVS262158 K327694 JG327694 TC327694 ACY327694 AMU327694 AWQ327694 BGM327694 BQI327694 CAE327694 CKA327694 CTW327694 DDS327694 DNO327694 DXK327694 EHG327694 ERC327694 FAY327694 FKU327694 FUQ327694 GEM327694 GOI327694 GYE327694 HIA327694 HRW327694 IBS327694 ILO327694 IVK327694 JFG327694 JPC327694 JYY327694 KIU327694 KSQ327694 LCM327694 LMI327694 LWE327694 MGA327694 MPW327694 MZS327694 NJO327694 NTK327694 ODG327694 ONC327694 OWY327694 PGU327694 PQQ327694 QAM327694 QKI327694 QUE327694 REA327694 RNW327694 RXS327694 SHO327694 SRK327694 TBG327694 TLC327694 TUY327694 UEU327694 UOQ327694 UYM327694 VII327694 VSE327694 WCA327694 WLW327694 WVS327694 K393230 JG393230 TC393230 ACY393230 AMU393230 AWQ393230 BGM393230 BQI393230 CAE393230 CKA393230 CTW393230 DDS393230 DNO393230 DXK393230 EHG393230 ERC393230 FAY393230 FKU393230 FUQ393230 GEM393230 GOI393230 GYE393230 HIA393230 HRW393230 IBS393230 ILO393230 IVK393230 JFG393230 JPC393230 JYY393230 KIU393230 KSQ393230 LCM393230 LMI393230 LWE393230 MGA393230 MPW393230 MZS393230 NJO393230 NTK393230 ODG393230 ONC393230 OWY393230 PGU393230 PQQ393230 QAM393230 QKI393230 QUE393230 REA393230 RNW393230 RXS393230 SHO393230 SRK393230 TBG393230 TLC393230 TUY393230 UEU393230 UOQ393230 UYM393230 VII393230 VSE393230 WCA393230 WLW393230 WVS393230 K458766 JG458766 TC458766 ACY458766 AMU458766 AWQ458766 BGM458766 BQI458766 CAE458766 CKA458766 CTW458766 DDS458766 DNO458766 DXK458766 EHG458766 ERC458766 FAY458766 FKU458766 FUQ458766 GEM458766 GOI458766 GYE458766 HIA458766 HRW458766 IBS458766 ILO458766 IVK458766 JFG458766 JPC458766 JYY458766 KIU458766 KSQ458766 LCM458766 LMI458766 LWE458766 MGA458766 MPW458766 MZS458766 NJO458766 NTK458766 ODG458766 ONC458766 OWY458766 PGU458766 PQQ458766 QAM458766 QKI458766 QUE458766 REA458766 RNW458766 RXS458766 SHO458766 SRK458766 TBG458766 TLC458766 TUY458766 UEU458766 UOQ458766 UYM458766 VII458766 VSE458766 WCA458766 WLW458766 WVS458766 K524302 JG524302 TC524302 ACY524302 AMU524302 AWQ524302 BGM524302 BQI524302 CAE524302 CKA524302 CTW524302 DDS524302 DNO524302 DXK524302 EHG524302 ERC524302 FAY524302 FKU524302 FUQ524302 GEM524302 GOI524302 GYE524302 HIA524302 HRW524302 IBS524302 ILO524302 IVK524302 JFG524302 JPC524302 JYY524302 KIU524302 KSQ524302 LCM524302 LMI524302 LWE524302 MGA524302 MPW524302 MZS524302 NJO524302 NTK524302 ODG524302 ONC524302 OWY524302 PGU524302 PQQ524302 QAM524302 QKI524302 QUE524302 REA524302 RNW524302 RXS524302 SHO524302 SRK524302 TBG524302 TLC524302 TUY524302 UEU524302 UOQ524302 UYM524302 VII524302 VSE524302 WCA524302 WLW524302 WVS524302 K589838 JG589838 TC589838 ACY589838 AMU589838 AWQ589838 BGM589838 BQI589838 CAE589838 CKA589838 CTW589838 DDS589838 DNO589838 DXK589838 EHG589838 ERC589838 FAY589838 FKU589838 FUQ589838 GEM589838 GOI589838 GYE589838 HIA589838 HRW589838 IBS589838 ILO589838 IVK589838 JFG589838 JPC589838 JYY589838 KIU589838 KSQ589838 LCM589838 LMI589838 LWE589838 MGA589838 MPW589838 MZS589838 NJO589838 NTK589838 ODG589838 ONC589838 OWY589838 PGU589838 PQQ589838 QAM589838 QKI589838 QUE589838 REA589838 RNW589838 RXS589838 SHO589838 SRK589838 TBG589838 TLC589838 TUY589838 UEU589838 UOQ589838 UYM589838 VII589838 VSE589838 WCA589838 WLW589838 WVS589838 K655374 JG655374 TC655374 ACY655374 AMU655374 AWQ655374 BGM655374 BQI655374 CAE655374 CKA655374 CTW655374 DDS655374 DNO655374 DXK655374 EHG655374 ERC655374 FAY655374 FKU655374 FUQ655374 GEM655374 GOI655374 GYE655374 HIA655374 HRW655374 IBS655374 ILO655374 IVK655374 JFG655374 JPC655374 JYY655374 KIU655374 KSQ655374 LCM655374 LMI655374 LWE655374 MGA655374 MPW655374 MZS655374 NJO655374 NTK655374 ODG655374 ONC655374 OWY655374 PGU655374 PQQ655374 QAM655374 QKI655374 QUE655374 REA655374 RNW655374 RXS655374 SHO655374 SRK655374 TBG655374 TLC655374 TUY655374 UEU655374 UOQ655374 UYM655374 VII655374 VSE655374 WCA655374 WLW655374 WVS655374 K720910 JG720910 TC720910 ACY720910 AMU720910 AWQ720910 BGM720910 BQI720910 CAE720910 CKA720910 CTW720910 DDS720910 DNO720910 DXK720910 EHG720910 ERC720910 FAY720910 FKU720910 FUQ720910 GEM720910 GOI720910 GYE720910 HIA720910 HRW720910 IBS720910 ILO720910 IVK720910 JFG720910 JPC720910 JYY720910 KIU720910 KSQ720910 LCM720910 LMI720910 LWE720910 MGA720910 MPW720910 MZS720910 NJO720910 NTK720910 ODG720910 ONC720910 OWY720910 PGU720910 PQQ720910 QAM720910 QKI720910 QUE720910 REA720910 RNW720910 RXS720910 SHO720910 SRK720910 TBG720910 TLC720910 TUY720910 UEU720910 UOQ720910 UYM720910 VII720910 VSE720910 WCA720910 WLW720910 WVS720910 K786446 JG786446 TC786446 ACY786446 AMU786446 AWQ786446 BGM786446 BQI786446 CAE786446 CKA786446 CTW786446 DDS786446 DNO786446 DXK786446 EHG786446 ERC786446 FAY786446 FKU786446 FUQ786446 GEM786446 GOI786446 GYE786446 HIA786446 HRW786446 IBS786446 ILO786446 IVK786446 JFG786446 JPC786446 JYY786446 KIU786446 KSQ786446 LCM786446 LMI786446 LWE786446 MGA786446 MPW786446 MZS786446 NJO786446 NTK786446 ODG786446 ONC786446 OWY786446 PGU786446 PQQ786446 QAM786446 QKI786446 QUE786446 REA786446 RNW786446 RXS786446 SHO786446 SRK786446 TBG786446 TLC786446 TUY786446 UEU786446 UOQ786446 UYM786446 VII786446 VSE786446 WCA786446 WLW786446 WVS786446 K851982 JG851982 TC851982 ACY851982 AMU851982 AWQ851982 BGM851982 BQI851982 CAE851982 CKA851982 CTW851982 DDS851982 DNO851982 DXK851982 EHG851982 ERC851982 FAY851982 FKU851982 FUQ851982 GEM851982 GOI851982 GYE851982 HIA851982 HRW851982 IBS851982 ILO851982 IVK851982 JFG851982 JPC851982 JYY851982 KIU851982 KSQ851982 LCM851982 LMI851982 LWE851982 MGA851982 MPW851982 MZS851982 NJO851982 NTK851982 ODG851982 ONC851982 OWY851982 PGU851982 PQQ851982 QAM851982 QKI851982 QUE851982 REA851982 RNW851982 RXS851982 SHO851982 SRK851982 TBG851982 TLC851982 TUY851982 UEU851982 UOQ851982 UYM851982 VII851982 VSE851982 WCA851982 WLW851982 WVS851982 K917518 JG917518 TC917518 ACY917518 AMU917518 AWQ917518 BGM917518 BQI917518 CAE917518 CKA917518 CTW917518 DDS917518 DNO917518 DXK917518 EHG917518 ERC917518 FAY917518 FKU917518 FUQ917518 GEM917518 GOI917518 GYE917518 HIA917518 HRW917518 IBS917518 ILO917518 IVK917518 JFG917518 JPC917518 JYY917518 KIU917518 KSQ917518 LCM917518 LMI917518 LWE917518 MGA917518 MPW917518 MZS917518 NJO917518 NTK917518 ODG917518 ONC917518 OWY917518 PGU917518 PQQ917518 QAM917518 QKI917518 QUE917518 REA917518 RNW917518 RXS917518 SHO917518 SRK917518 TBG917518 TLC917518 TUY917518 UEU917518 UOQ917518 UYM917518 VII917518 VSE917518 WCA917518 WLW917518 WVS917518 K983054 JG983054 TC983054 ACY983054 AMU983054 AWQ983054 BGM983054 BQI983054 CAE983054 CKA983054 CTW983054 DDS983054 DNO983054 DXK983054 EHG983054 ERC983054 FAY983054 FKU983054 FUQ983054 GEM983054 GOI983054 GYE983054 HIA983054 HRW983054 IBS983054 ILO983054 IVK983054 JFG983054 JPC983054 JYY983054 KIU983054 KSQ983054 LCM983054 LMI983054 LWE983054 MGA983054 MPW983054 MZS983054 NJO983054 NTK983054 ODG983054 ONC983054 OWY983054 PGU983054 PQQ983054 QAM983054 QKI983054 QUE983054 REA983054 RNW983054 RXS983054 SHO983054 SRK983054 TBG983054 TLC983054 TUY983054 UEU983054 UOQ983054 UYM983054 VII983054 VSE983054 WCA983054 WLW983054" xr:uid="{F4D29110-1DFB-4477-BEFF-21AA1439F428}">
      <formula1>"2016, 2017, 2018"</formula1>
    </dataValidation>
    <dataValidation type="list" allowBlank="1" showInputMessage="1" showErrorMessage="1" sqref="K15 WVS983055 WLW983055 WCA983055 VSE983055 VII983055 UYM983055 UOQ983055 UEU983055 TUY983055 TLC983055 TBG983055 SRK983055 SHO983055 RXS983055 RNW983055 REA983055 QUE983055 QKI983055 QAM983055 PQQ983055 PGU983055 OWY983055 ONC983055 ODG983055 NTK983055 NJO983055 MZS983055 MPW983055 MGA983055 LWE983055 LMI983055 LCM983055 KSQ983055 KIU983055 JYY983055 JPC983055 JFG983055 IVK983055 ILO983055 IBS983055 HRW983055 HIA983055 GYE983055 GOI983055 GEM983055 FUQ983055 FKU983055 FAY983055 ERC983055 EHG983055 DXK983055 DNO983055 DDS983055 CTW983055 CKA983055 CAE983055 BQI983055 BGM983055 AWQ983055 AMU983055 ACY983055 TC983055 JG983055 K983055 WVS917519 WLW917519 WCA917519 VSE917519 VII917519 UYM917519 UOQ917519 UEU917519 TUY917519 TLC917519 TBG917519 SRK917519 SHO917519 RXS917519 RNW917519 REA917519 QUE917519 QKI917519 QAM917519 PQQ917519 PGU917519 OWY917519 ONC917519 ODG917519 NTK917519 NJO917519 MZS917519 MPW917519 MGA917519 LWE917519 LMI917519 LCM917519 KSQ917519 KIU917519 JYY917519 JPC917519 JFG917519 IVK917519 ILO917519 IBS917519 HRW917519 HIA917519 GYE917519 GOI917519 GEM917519 FUQ917519 FKU917519 FAY917519 ERC917519 EHG917519 DXK917519 DNO917519 DDS917519 CTW917519 CKA917519 CAE917519 BQI917519 BGM917519 AWQ917519 AMU917519 ACY917519 TC917519 JG917519 K917519 WVS851983 WLW851983 WCA851983 VSE851983 VII851983 UYM851983 UOQ851983 UEU851983 TUY851983 TLC851983 TBG851983 SRK851983 SHO851983 RXS851983 RNW851983 REA851983 QUE851983 QKI851983 QAM851983 PQQ851983 PGU851983 OWY851983 ONC851983 ODG851983 NTK851983 NJO851983 MZS851983 MPW851983 MGA851983 LWE851983 LMI851983 LCM851983 KSQ851983 KIU851983 JYY851983 JPC851983 JFG851983 IVK851983 ILO851983 IBS851983 HRW851983 HIA851983 GYE851983 GOI851983 GEM851983 FUQ851983 FKU851983 FAY851983 ERC851983 EHG851983 DXK851983 DNO851983 DDS851983 CTW851983 CKA851983 CAE851983 BQI851983 BGM851983 AWQ851983 AMU851983 ACY851983 TC851983 JG851983 K851983 WVS786447 WLW786447 WCA786447 VSE786447 VII786447 UYM786447 UOQ786447 UEU786447 TUY786447 TLC786447 TBG786447 SRK786447 SHO786447 RXS786447 RNW786447 REA786447 QUE786447 QKI786447 QAM786447 PQQ786447 PGU786447 OWY786447 ONC786447 ODG786447 NTK786447 NJO786447 MZS786447 MPW786447 MGA786447 LWE786447 LMI786447 LCM786447 KSQ786447 KIU786447 JYY786447 JPC786447 JFG786447 IVK786447 ILO786447 IBS786447 HRW786447 HIA786447 GYE786447 GOI786447 GEM786447 FUQ786447 FKU786447 FAY786447 ERC786447 EHG786447 DXK786447 DNO786447 DDS786447 CTW786447 CKA786447 CAE786447 BQI786447 BGM786447 AWQ786447 AMU786447 ACY786447 TC786447 JG786447 K786447 WVS720911 WLW720911 WCA720911 VSE720911 VII720911 UYM720911 UOQ720911 UEU720911 TUY720911 TLC720911 TBG720911 SRK720911 SHO720911 RXS720911 RNW720911 REA720911 QUE720911 QKI720911 QAM720911 PQQ720911 PGU720911 OWY720911 ONC720911 ODG720911 NTK720911 NJO720911 MZS720911 MPW720911 MGA720911 LWE720911 LMI720911 LCM720911 KSQ720911 KIU720911 JYY720911 JPC720911 JFG720911 IVK720911 ILO720911 IBS720911 HRW720911 HIA720911 GYE720911 GOI720911 GEM720911 FUQ720911 FKU720911 FAY720911 ERC720911 EHG720911 DXK720911 DNO720911 DDS720911 CTW720911 CKA720911 CAE720911 BQI720911 BGM720911 AWQ720911 AMU720911 ACY720911 TC720911 JG720911 K720911 WVS655375 WLW655375 WCA655375 VSE655375 VII655375 UYM655375 UOQ655375 UEU655375 TUY655375 TLC655375 TBG655375 SRK655375 SHO655375 RXS655375 RNW655375 REA655375 QUE655375 QKI655375 QAM655375 PQQ655375 PGU655375 OWY655375 ONC655375 ODG655375 NTK655375 NJO655375 MZS655375 MPW655375 MGA655375 LWE655375 LMI655375 LCM655375 KSQ655375 KIU655375 JYY655375 JPC655375 JFG655375 IVK655375 ILO655375 IBS655375 HRW655375 HIA655375 GYE655375 GOI655375 GEM655375 FUQ655375 FKU655375 FAY655375 ERC655375 EHG655375 DXK655375 DNO655375 DDS655375 CTW655375 CKA655375 CAE655375 BQI655375 BGM655375 AWQ655375 AMU655375 ACY655375 TC655375 JG655375 K655375 WVS589839 WLW589839 WCA589839 VSE589839 VII589839 UYM589839 UOQ589839 UEU589839 TUY589839 TLC589839 TBG589839 SRK589839 SHO589839 RXS589839 RNW589839 REA589839 QUE589839 QKI589839 QAM589839 PQQ589839 PGU589839 OWY589839 ONC589839 ODG589839 NTK589839 NJO589839 MZS589839 MPW589839 MGA589839 LWE589839 LMI589839 LCM589839 KSQ589839 KIU589839 JYY589839 JPC589839 JFG589839 IVK589839 ILO589839 IBS589839 HRW589839 HIA589839 GYE589839 GOI589839 GEM589839 FUQ589839 FKU589839 FAY589839 ERC589839 EHG589839 DXK589839 DNO589839 DDS589839 CTW589839 CKA589839 CAE589839 BQI589839 BGM589839 AWQ589839 AMU589839 ACY589839 TC589839 JG589839 K589839 WVS524303 WLW524303 WCA524303 VSE524303 VII524303 UYM524303 UOQ524303 UEU524303 TUY524303 TLC524303 TBG524303 SRK524303 SHO524303 RXS524303 RNW524303 REA524303 QUE524303 QKI524303 QAM524303 PQQ524303 PGU524303 OWY524303 ONC524303 ODG524303 NTK524303 NJO524303 MZS524303 MPW524303 MGA524303 LWE524303 LMI524303 LCM524303 KSQ524303 KIU524303 JYY524303 JPC524303 JFG524303 IVK524303 ILO524303 IBS524303 HRW524303 HIA524303 GYE524303 GOI524303 GEM524303 FUQ524303 FKU524303 FAY524303 ERC524303 EHG524303 DXK524303 DNO524303 DDS524303 CTW524303 CKA524303 CAE524303 BQI524303 BGM524303 AWQ524303 AMU524303 ACY524303 TC524303 JG524303 K524303 WVS458767 WLW458767 WCA458767 VSE458767 VII458767 UYM458767 UOQ458767 UEU458767 TUY458767 TLC458767 TBG458767 SRK458767 SHO458767 RXS458767 RNW458767 REA458767 QUE458767 QKI458767 QAM458767 PQQ458767 PGU458767 OWY458767 ONC458767 ODG458767 NTK458767 NJO458767 MZS458767 MPW458767 MGA458767 LWE458767 LMI458767 LCM458767 KSQ458767 KIU458767 JYY458767 JPC458767 JFG458767 IVK458767 ILO458767 IBS458767 HRW458767 HIA458767 GYE458767 GOI458767 GEM458767 FUQ458767 FKU458767 FAY458767 ERC458767 EHG458767 DXK458767 DNO458767 DDS458767 CTW458767 CKA458767 CAE458767 BQI458767 BGM458767 AWQ458767 AMU458767 ACY458767 TC458767 JG458767 K458767 WVS393231 WLW393231 WCA393231 VSE393231 VII393231 UYM393231 UOQ393231 UEU393231 TUY393231 TLC393231 TBG393231 SRK393231 SHO393231 RXS393231 RNW393231 REA393231 QUE393231 QKI393231 QAM393231 PQQ393231 PGU393231 OWY393231 ONC393231 ODG393231 NTK393231 NJO393231 MZS393231 MPW393231 MGA393231 LWE393231 LMI393231 LCM393231 KSQ393231 KIU393231 JYY393231 JPC393231 JFG393231 IVK393231 ILO393231 IBS393231 HRW393231 HIA393231 GYE393231 GOI393231 GEM393231 FUQ393231 FKU393231 FAY393231 ERC393231 EHG393231 DXK393231 DNO393231 DDS393231 CTW393231 CKA393231 CAE393231 BQI393231 BGM393231 AWQ393231 AMU393231 ACY393231 TC393231 JG393231 K393231 WVS327695 WLW327695 WCA327695 VSE327695 VII327695 UYM327695 UOQ327695 UEU327695 TUY327695 TLC327695 TBG327695 SRK327695 SHO327695 RXS327695 RNW327695 REA327695 QUE327695 QKI327695 QAM327695 PQQ327695 PGU327695 OWY327695 ONC327695 ODG327695 NTK327695 NJO327695 MZS327695 MPW327695 MGA327695 LWE327695 LMI327695 LCM327695 KSQ327695 KIU327695 JYY327695 JPC327695 JFG327695 IVK327695 ILO327695 IBS327695 HRW327695 HIA327695 GYE327695 GOI327695 GEM327695 FUQ327695 FKU327695 FAY327695 ERC327695 EHG327695 DXK327695 DNO327695 DDS327695 CTW327695 CKA327695 CAE327695 BQI327695 BGM327695 AWQ327695 AMU327695 ACY327695 TC327695 JG327695 K327695 WVS262159 WLW262159 WCA262159 VSE262159 VII262159 UYM262159 UOQ262159 UEU262159 TUY262159 TLC262159 TBG262159 SRK262159 SHO262159 RXS262159 RNW262159 REA262159 QUE262159 QKI262159 QAM262159 PQQ262159 PGU262159 OWY262159 ONC262159 ODG262159 NTK262159 NJO262159 MZS262159 MPW262159 MGA262159 LWE262159 LMI262159 LCM262159 KSQ262159 KIU262159 JYY262159 JPC262159 JFG262159 IVK262159 ILO262159 IBS262159 HRW262159 HIA262159 GYE262159 GOI262159 GEM262159 FUQ262159 FKU262159 FAY262159 ERC262159 EHG262159 DXK262159 DNO262159 DDS262159 CTW262159 CKA262159 CAE262159 BQI262159 BGM262159 AWQ262159 AMU262159 ACY262159 TC262159 JG262159 K262159 WVS196623 WLW196623 WCA196623 VSE196623 VII196623 UYM196623 UOQ196623 UEU196623 TUY196623 TLC196623 TBG196623 SRK196623 SHO196623 RXS196623 RNW196623 REA196623 QUE196623 QKI196623 QAM196623 PQQ196623 PGU196623 OWY196623 ONC196623 ODG196623 NTK196623 NJO196623 MZS196623 MPW196623 MGA196623 LWE196623 LMI196623 LCM196623 KSQ196623 KIU196623 JYY196623 JPC196623 JFG196623 IVK196623 ILO196623 IBS196623 HRW196623 HIA196623 GYE196623 GOI196623 GEM196623 FUQ196623 FKU196623 FAY196623 ERC196623 EHG196623 DXK196623 DNO196623 DDS196623 CTW196623 CKA196623 CAE196623 BQI196623 BGM196623 AWQ196623 AMU196623 ACY196623 TC196623 JG196623 K196623 WVS131087 WLW131087 WCA131087 VSE131087 VII131087 UYM131087 UOQ131087 UEU131087 TUY131087 TLC131087 TBG131087 SRK131087 SHO131087 RXS131087 RNW131087 REA131087 QUE131087 QKI131087 QAM131087 PQQ131087 PGU131087 OWY131087 ONC131087 ODG131087 NTK131087 NJO131087 MZS131087 MPW131087 MGA131087 LWE131087 LMI131087 LCM131087 KSQ131087 KIU131087 JYY131087 JPC131087 JFG131087 IVK131087 ILO131087 IBS131087 HRW131087 HIA131087 GYE131087 GOI131087 GEM131087 FUQ131087 FKU131087 FAY131087 ERC131087 EHG131087 DXK131087 DNO131087 DDS131087 CTW131087 CKA131087 CAE131087 BQI131087 BGM131087 AWQ131087 AMU131087 ACY131087 TC131087 JG131087 K131087 WVS65551 WLW65551 WCA65551 VSE65551 VII65551 UYM65551 UOQ65551 UEU65551 TUY65551 TLC65551 TBG65551 SRK65551 SHO65551 RXS65551 RNW65551 REA65551 QUE65551 QKI65551 QAM65551 PQQ65551 PGU65551 OWY65551 ONC65551 ODG65551 NTK65551 NJO65551 MZS65551 MPW65551 MGA65551 LWE65551 LMI65551 LCM65551 KSQ65551 KIU65551 JYY65551 JPC65551 JFG65551 IVK65551 ILO65551 IBS65551 HRW65551 HIA65551 GYE65551 GOI65551 GEM65551 FUQ65551 FKU65551 FAY65551 ERC65551 EHG65551 DXK65551 DNO65551 DDS65551 CTW65551 CKA65551 CAE65551 BQI65551 BGM65551 AWQ65551 AMU65551 ACY65551 TC65551 JG65551 K65551 WVS15 WLW15 WCA15 VSE15 VII15 UYM15 UOQ15 UEU15 TUY15 TLC15 TBG15 SRK15 SHO15 RXS15 RNW15 REA15 QUE15 QKI15 QAM15 PQQ15 PGU15 OWY15 ONC15 ODG15 NTK15 NJO15 MZS15 MPW15 MGA15 LWE15 LMI15 LCM15 KSQ15 KIU15 JYY15 JPC15 JFG15 IVK15 ILO15 IBS15 HRW15 HIA15 GYE15 GOI15 GEM15 FUQ15 FKU15 FAY15 ERC15 EHG15 DXK15 DNO15 DDS15 CTW15 CKA15 CAE15 BQI15 BGM15 AWQ15 AMU15 ACY15 TC15 JG15" xr:uid="{150474BC-5003-43A4-8CD5-A33B01BA1A4B}">
      <formula1>$N$32:$N$54</formula1>
    </dataValidation>
    <dataValidation type="list" allowBlank="1" showInputMessage="1" showErrorMessage="1" sqref="K65514 WVS1048554 WLW1048554 WCA1048554 VSE1048554 VII1048554 UYM1048554 UOQ1048554 UEU1048554 TUY1048554 TLC1048554 TBG1048554 SRK1048554 SHO1048554 RXS1048554 RNW1048554 REA1048554 QUE1048554 QKI1048554 QAM1048554 PQQ1048554 PGU1048554 OWY1048554 ONC1048554 ODG1048554 NTK1048554 NJO1048554 MZS1048554 MPW1048554 MGA1048554 LWE1048554 LMI1048554 LCM1048554 KSQ1048554 KIU1048554 JYY1048554 JPC1048554 JFG1048554 IVK1048554 ILO1048554 IBS1048554 HRW1048554 HIA1048554 GYE1048554 GOI1048554 GEM1048554 FUQ1048554 FKU1048554 FAY1048554 ERC1048554 EHG1048554 DXK1048554 DNO1048554 DDS1048554 CTW1048554 CKA1048554 CAE1048554 BQI1048554 BGM1048554 AWQ1048554 AMU1048554 ACY1048554 TC1048554 JG1048554 K1048554 WVS983018 WLW983018 WCA983018 VSE983018 VII983018 UYM983018 UOQ983018 UEU983018 TUY983018 TLC983018 TBG983018 SRK983018 SHO983018 RXS983018 RNW983018 REA983018 QUE983018 QKI983018 QAM983018 PQQ983018 PGU983018 OWY983018 ONC983018 ODG983018 NTK983018 NJO983018 MZS983018 MPW983018 MGA983018 LWE983018 LMI983018 LCM983018 KSQ983018 KIU983018 JYY983018 JPC983018 JFG983018 IVK983018 ILO983018 IBS983018 HRW983018 HIA983018 GYE983018 GOI983018 GEM983018 FUQ983018 FKU983018 FAY983018 ERC983018 EHG983018 DXK983018 DNO983018 DDS983018 CTW983018 CKA983018 CAE983018 BQI983018 BGM983018 AWQ983018 AMU983018 ACY983018 TC983018 JG983018 K983018 WVS917482 WLW917482 WCA917482 VSE917482 VII917482 UYM917482 UOQ917482 UEU917482 TUY917482 TLC917482 TBG917482 SRK917482 SHO917482 RXS917482 RNW917482 REA917482 QUE917482 QKI917482 QAM917482 PQQ917482 PGU917482 OWY917482 ONC917482 ODG917482 NTK917482 NJO917482 MZS917482 MPW917482 MGA917482 LWE917482 LMI917482 LCM917482 KSQ917482 KIU917482 JYY917482 JPC917482 JFG917482 IVK917482 ILO917482 IBS917482 HRW917482 HIA917482 GYE917482 GOI917482 GEM917482 FUQ917482 FKU917482 FAY917482 ERC917482 EHG917482 DXK917482 DNO917482 DDS917482 CTW917482 CKA917482 CAE917482 BQI917482 BGM917482 AWQ917482 AMU917482 ACY917482 TC917482 JG917482 K917482 WVS851946 WLW851946 WCA851946 VSE851946 VII851946 UYM851946 UOQ851946 UEU851946 TUY851946 TLC851946 TBG851946 SRK851946 SHO851946 RXS851946 RNW851946 REA851946 QUE851946 QKI851946 QAM851946 PQQ851946 PGU851946 OWY851946 ONC851946 ODG851946 NTK851946 NJO851946 MZS851946 MPW851946 MGA851946 LWE851946 LMI851946 LCM851946 KSQ851946 KIU851946 JYY851946 JPC851946 JFG851946 IVK851946 ILO851946 IBS851946 HRW851946 HIA851946 GYE851946 GOI851946 GEM851946 FUQ851946 FKU851946 FAY851946 ERC851946 EHG851946 DXK851946 DNO851946 DDS851946 CTW851946 CKA851946 CAE851946 BQI851946 BGM851946 AWQ851946 AMU851946 ACY851946 TC851946 JG851946 K851946 WVS786410 WLW786410 WCA786410 VSE786410 VII786410 UYM786410 UOQ786410 UEU786410 TUY786410 TLC786410 TBG786410 SRK786410 SHO786410 RXS786410 RNW786410 REA786410 QUE786410 QKI786410 QAM786410 PQQ786410 PGU786410 OWY786410 ONC786410 ODG786410 NTK786410 NJO786410 MZS786410 MPW786410 MGA786410 LWE786410 LMI786410 LCM786410 KSQ786410 KIU786410 JYY786410 JPC786410 JFG786410 IVK786410 ILO786410 IBS786410 HRW786410 HIA786410 GYE786410 GOI786410 GEM786410 FUQ786410 FKU786410 FAY786410 ERC786410 EHG786410 DXK786410 DNO786410 DDS786410 CTW786410 CKA786410 CAE786410 BQI786410 BGM786410 AWQ786410 AMU786410 ACY786410 TC786410 JG786410 K786410 WVS720874 WLW720874 WCA720874 VSE720874 VII720874 UYM720874 UOQ720874 UEU720874 TUY720874 TLC720874 TBG720874 SRK720874 SHO720874 RXS720874 RNW720874 REA720874 QUE720874 QKI720874 QAM720874 PQQ720874 PGU720874 OWY720874 ONC720874 ODG720874 NTK720874 NJO720874 MZS720874 MPW720874 MGA720874 LWE720874 LMI720874 LCM720874 KSQ720874 KIU720874 JYY720874 JPC720874 JFG720874 IVK720874 ILO720874 IBS720874 HRW720874 HIA720874 GYE720874 GOI720874 GEM720874 FUQ720874 FKU720874 FAY720874 ERC720874 EHG720874 DXK720874 DNO720874 DDS720874 CTW720874 CKA720874 CAE720874 BQI720874 BGM720874 AWQ720874 AMU720874 ACY720874 TC720874 JG720874 K720874 WVS655338 WLW655338 WCA655338 VSE655338 VII655338 UYM655338 UOQ655338 UEU655338 TUY655338 TLC655338 TBG655338 SRK655338 SHO655338 RXS655338 RNW655338 REA655338 QUE655338 QKI655338 QAM655338 PQQ655338 PGU655338 OWY655338 ONC655338 ODG655338 NTK655338 NJO655338 MZS655338 MPW655338 MGA655338 LWE655338 LMI655338 LCM655338 KSQ655338 KIU655338 JYY655338 JPC655338 JFG655338 IVK655338 ILO655338 IBS655338 HRW655338 HIA655338 GYE655338 GOI655338 GEM655338 FUQ655338 FKU655338 FAY655338 ERC655338 EHG655338 DXK655338 DNO655338 DDS655338 CTW655338 CKA655338 CAE655338 BQI655338 BGM655338 AWQ655338 AMU655338 ACY655338 TC655338 JG655338 K655338 WVS589802 WLW589802 WCA589802 VSE589802 VII589802 UYM589802 UOQ589802 UEU589802 TUY589802 TLC589802 TBG589802 SRK589802 SHO589802 RXS589802 RNW589802 REA589802 QUE589802 QKI589802 QAM589802 PQQ589802 PGU589802 OWY589802 ONC589802 ODG589802 NTK589802 NJO589802 MZS589802 MPW589802 MGA589802 LWE589802 LMI589802 LCM589802 KSQ589802 KIU589802 JYY589802 JPC589802 JFG589802 IVK589802 ILO589802 IBS589802 HRW589802 HIA589802 GYE589802 GOI589802 GEM589802 FUQ589802 FKU589802 FAY589802 ERC589802 EHG589802 DXK589802 DNO589802 DDS589802 CTW589802 CKA589802 CAE589802 BQI589802 BGM589802 AWQ589802 AMU589802 ACY589802 TC589802 JG589802 K589802 WVS524266 WLW524266 WCA524266 VSE524266 VII524266 UYM524266 UOQ524266 UEU524266 TUY524266 TLC524266 TBG524266 SRK524266 SHO524266 RXS524266 RNW524266 REA524266 QUE524266 QKI524266 QAM524266 PQQ524266 PGU524266 OWY524266 ONC524266 ODG524266 NTK524266 NJO524266 MZS524266 MPW524266 MGA524266 LWE524266 LMI524266 LCM524266 KSQ524266 KIU524266 JYY524266 JPC524266 JFG524266 IVK524266 ILO524266 IBS524266 HRW524266 HIA524266 GYE524266 GOI524266 GEM524266 FUQ524266 FKU524266 FAY524266 ERC524266 EHG524266 DXK524266 DNO524266 DDS524266 CTW524266 CKA524266 CAE524266 BQI524266 BGM524266 AWQ524266 AMU524266 ACY524266 TC524266 JG524266 K524266 WVS458730 WLW458730 WCA458730 VSE458730 VII458730 UYM458730 UOQ458730 UEU458730 TUY458730 TLC458730 TBG458730 SRK458730 SHO458730 RXS458730 RNW458730 REA458730 QUE458730 QKI458730 QAM458730 PQQ458730 PGU458730 OWY458730 ONC458730 ODG458730 NTK458730 NJO458730 MZS458730 MPW458730 MGA458730 LWE458730 LMI458730 LCM458730 KSQ458730 KIU458730 JYY458730 JPC458730 JFG458730 IVK458730 ILO458730 IBS458730 HRW458730 HIA458730 GYE458730 GOI458730 GEM458730 FUQ458730 FKU458730 FAY458730 ERC458730 EHG458730 DXK458730 DNO458730 DDS458730 CTW458730 CKA458730 CAE458730 BQI458730 BGM458730 AWQ458730 AMU458730 ACY458730 TC458730 JG458730 K458730 WVS393194 WLW393194 WCA393194 VSE393194 VII393194 UYM393194 UOQ393194 UEU393194 TUY393194 TLC393194 TBG393194 SRK393194 SHO393194 RXS393194 RNW393194 REA393194 QUE393194 QKI393194 QAM393194 PQQ393194 PGU393194 OWY393194 ONC393194 ODG393194 NTK393194 NJO393194 MZS393194 MPW393194 MGA393194 LWE393194 LMI393194 LCM393194 KSQ393194 KIU393194 JYY393194 JPC393194 JFG393194 IVK393194 ILO393194 IBS393194 HRW393194 HIA393194 GYE393194 GOI393194 GEM393194 FUQ393194 FKU393194 FAY393194 ERC393194 EHG393194 DXK393194 DNO393194 DDS393194 CTW393194 CKA393194 CAE393194 BQI393194 BGM393194 AWQ393194 AMU393194 ACY393194 TC393194 JG393194 K393194 WVS327658 WLW327658 WCA327658 VSE327658 VII327658 UYM327658 UOQ327658 UEU327658 TUY327658 TLC327658 TBG327658 SRK327658 SHO327658 RXS327658 RNW327658 REA327658 QUE327658 QKI327658 QAM327658 PQQ327658 PGU327658 OWY327658 ONC327658 ODG327658 NTK327658 NJO327658 MZS327658 MPW327658 MGA327658 LWE327658 LMI327658 LCM327658 KSQ327658 KIU327658 JYY327658 JPC327658 JFG327658 IVK327658 ILO327658 IBS327658 HRW327658 HIA327658 GYE327658 GOI327658 GEM327658 FUQ327658 FKU327658 FAY327658 ERC327658 EHG327658 DXK327658 DNO327658 DDS327658 CTW327658 CKA327658 CAE327658 BQI327658 BGM327658 AWQ327658 AMU327658 ACY327658 TC327658 JG327658 K327658 WVS262122 WLW262122 WCA262122 VSE262122 VII262122 UYM262122 UOQ262122 UEU262122 TUY262122 TLC262122 TBG262122 SRK262122 SHO262122 RXS262122 RNW262122 REA262122 QUE262122 QKI262122 QAM262122 PQQ262122 PGU262122 OWY262122 ONC262122 ODG262122 NTK262122 NJO262122 MZS262122 MPW262122 MGA262122 LWE262122 LMI262122 LCM262122 KSQ262122 KIU262122 JYY262122 JPC262122 JFG262122 IVK262122 ILO262122 IBS262122 HRW262122 HIA262122 GYE262122 GOI262122 GEM262122 FUQ262122 FKU262122 FAY262122 ERC262122 EHG262122 DXK262122 DNO262122 DDS262122 CTW262122 CKA262122 CAE262122 BQI262122 BGM262122 AWQ262122 AMU262122 ACY262122 TC262122 JG262122 K262122 WVS196586 WLW196586 WCA196586 VSE196586 VII196586 UYM196586 UOQ196586 UEU196586 TUY196586 TLC196586 TBG196586 SRK196586 SHO196586 RXS196586 RNW196586 REA196586 QUE196586 QKI196586 QAM196586 PQQ196586 PGU196586 OWY196586 ONC196586 ODG196586 NTK196586 NJO196586 MZS196586 MPW196586 MGA196586 LWE196586 LMI196586 LCM196586 KSQ196586 KIU196586 JYY196586 JPC196586 JFG196586 IVK196586 ILO196586 IBS196586 HRW196586 HIA196586 GYE196586 GOI196586 GEM196586 FUQ196586 FKU196586 FAY196586 ERC196586 EHG196586 DXK196586 DNO196586 DDS196586 CTW196586 CKA196586 CAE196586 BQI196586 BGM196586 AWQ196586 AMU196586 ACY196586 TC196586 JG196586 K196586 WVS131050 WLW131050 WCA131050 VSE131050 VII131050 UYM131050 UOQ131050 UEU131050 TUY131050 TLC131050 TBG131050 SRK131050 SHO131050 RXS131050 RNW131050 REA131050 QUE131050 QKI131050 QAM131050 PQQ131050 PGU131050 OWY131050 ONC131050 ODG131050 NTK131050 NJO131050 MZS131050 MPW131050 MGA131050 LWE131050 LMI131050 LCM131050 KSQ131050 KIU131050 JYY131050 JPC131050 JFG131050 IVK131050 ILO131050 IBS131050 HRW131050 HIA131050 GYE131050 GOI131050 GEM131050 FUQ131050 FKU131050 FAY131050 ERC131050 EHG131050 DXK131050 DNO131050 DDS131050 CTW131050 CKA131050 CAE131050 BQI131050 BGM131050 AWQ131050 AMU131050 ACY131050 TC131050 JG131050 K131050 WVS65514 WLW65514 WCA65514 VSE65514 VII65514 UYM65514 UOQ65514 UEU65514 TUY65514 TLC65514 TBG65514 SRK65514 SHO65514 RXS65514 RNW65514 REA65514 QUE65514 QKI65514 QAM65514 PQQ65514 PGU65514 OWY65514 ONC65514 ODG65514 NTK65514 NJO65514 MZS65514 MPW65514 MGA65514 LWE65514 LMI65514 LCM65514 KSQ65514 KIU65514 JYY65514 JPC65514 JFG65514 IVK65514 ILO65514 IBS65514 HRW65514 HIA65514 GYE65514 GOI65514 GEM65514 FUQ65514 FKU65514 FAY65514 ERC65514 EHG65514 DXK65514 DNO65514 DDS65514 CTW65514 CKA65514 CAE65514 BQI65514 BGM65514 AWQ65514 AMU65514 ACY65514 TC65514 JG65514" xr:uid="{70964888-3174-42A7-BBE0-6E1B71A7BFCC}">
      <formula1>$P$31:$P$44</formula1>
    </dataValidation>
    <dataValidation type="list" allowBlank="1" showInputMessage="1" showErrorMessage="1" sqref="K65510 WVS1048550 WLW1048550 WCA1048550 VSE1048550 VII1048550 UYM1048550 UOQ1048550 UEU1048550 TUY1048550 TLC1048550 TBG1048550 SRK1048550 SHO1048550 RXS1048550 RNW1048550 REA1048550 QUE1048550 QKI1048550 QAM1048550 PQQ1048550 PGU1048550 OWY1048550 ONC1048550 ODG1048550 NTK1048550 NJO1048550 MZS1048550 MPW1048550 MGA1048550 LWE1048550 LMI1048550 LCM1048550 KSQ1048550 KIU1048550 JYY1048550 JPC1048550 JFG1048550 IVK1048550 ILO1048550 IBS1048550 HRW1048550 HIA1048550 GYE1048550 GOI1048550 GEM1048550 FUQ1048550 FKU1048550 FAY1048550 ERC1048550 EHG1048550 DXK1048550 DNO1048550 DDS1048550 CTW1048550 CKA1048550 CAE1048550 BQI1048550 BGM1048550 AWQ1048550 AMU1048550 ACY1048550 TC1048550 JG1048550 K1048550 WVS983014 WLW983014 WCA983014 VSE983014 VII983014 UYM983014 UOQ983014 UEU983014 TUY983014 TLC983014 TBG983014 SRK983014 SHO983014 RXS983014 RNW983014 REA983014 QUE983014 QKI983014 QAM983014 PQQ983014 PGU983014 OWY983014 ONC983014 ODG983014 NTK983014 NJO983014 MZS983014 MPW983014 MGA983014 LWE983014 LMI983014 LCM983014 KSQ983014 KIU983014 JYY983014 JPC983014 JFG983014 IVK983014 ILO983014 IBS983014 HRW983014 HIA983014 GYE983014 GOI983014 GEM983014 FUQ983014 FKU983014 FAY983014 ERC983014 EHG983014 DXK983014 DNO983014 DDS983014 CTW983014 CKA983014 CAE983014 BQI983014 BGM983014 AWQ983014 AMU983014 ACY983014 TC983014 JG983014 K983014 WVS917478 WLW917478 WCA917478 VSE917478 VII917478 UYM917478 UOQ917478 UEU917478 TUY917478 TLC917478 TBG917478 SRK917478 SHO917478 RXS917478 RNW917478 REA917478 QUE917478 QKI917478 QAM917478 PQQ917478 PGU917478 OWY917478 ONC917478 ODG917478 NTK917478 NJO917478 MZS917478 MPW917478 MGA917478 LWE917478 LMI917478 LCM917478 KSQ917478 KIU917478 JYY917478 JPC917478 JFG917478 IVK917478 ILO917478 IBS917478 HRW917478 HIA917478 GYE917478 GOI917478 GEM917478 FUQ917478 FKU917478 FAY917478 ERC917478 EHG917478 DXK917478 DNO917478 DDS917478 CTW917478 CKA917478 CAE917478 BQI917478 BGM917478 AWQ917478 AMU917478 ACY917478 TC917478 JG917478 K917478 WVS851942 WLW851942 WCA851942 VSE851942 VII851942 UYM851942 UOQ851942 UEU851942 TUY851942 TLC851942 TBG851942 SRK851942 SHO851942 RXS851942 RNW851942 REA851942 QUE851942 QKI851942 QAM851942 PQQ851942 PGU851942 OWY851942 ONC851942 ODG851942 NTK851942 NJO851942 MZS851942 MPW851942 MGA851942 LWE851942 LMI851942 LCM851942 KSQ851942 KIU851942 JYY851942 JPC851942 JFG851942 IVK851942 ILO851942 IBS851942 HRW851942 HIA851942 GYE851942 GOI851942 GEM851942 FUQ851942 FKU851942 FAY851942 ERC851942 EHG851942 DXK851942 DNO851942 DDS851942 CTW851942 CKA851942 CAE851942 BQI851942 BGM851942 AWQ851942 AMU851942 ACY851942 TC851942 JG851942 K851942 WVS786406 WLW786406 WCA786406 VSE786406 VII786406 UYM786406 UOQ786406 UEU786406 TUY786406 TLC786406 TBG786406 SRK786406 SHO786406 RXS786406 RNW786406 REA786406 QUE786406 QKI786406 QAM786406 PQQ786406 PGU786406 OWY786406 ONC786406 ODG786406 NTK786406 NJO786406 MZS786406 MPW786406 MGA786406 LWE786406 LMI786406 LCM786406 KSQ786406 KIU786406 JYY786406 JPC786406 JFG786406 IVK786406 ILO786406 IBS786406 HRW786406 HIA786406 GYE786406 GOI786406 GEM786406 FUQ786406 FKU786406 FAY786406 ERC786406 EHG786406 DXK786406 DNO786406 DDS786406 CTW786406 CKA786406 CAE786406 BQI786406 BGM786406 AWQ786406 AMU786406 ACY786406 TC786406 JG786406 K786406 WVS720870 WLW720870 WCA720870 VSE720870 VII720870 UYM720870 UOQ720870 UEU720870 TUY720870 TLC720870 TBG720870 SRK720870 SHO720870 RXS720870 RNW720870 REA720870 QUE720870 QKI720870 QAM720870 PQQ720870 PGU720870 OWY720870 ONC720870 ODG720870 NTK720870 NJO720870 MZS720870 MPW720870 MGA720870 LWE720870 LMI720870 LCM720870 KSQ720870 KIU720870 JYY720870 JPC720870 JFG720870 IVK720870 ILO720870 IBS720870 HRW720870 HIA720870 GYE720870 GOI720870 GEM720870 FUQ720870 FKU720870 FAY720870 ERC720870 EHG720870 DXK720870 DNO720870 DDS720870 CTW720870 CKA720870 CAE720870 BQI720870 BGM720870 AWQ720870 AMU720870 ACY720870 TC720870 JG720870 K720870 WVS655334 WLW655334 WCA655334 VSE655334 VII655334 UYM655334 UOQ655334 UEU655334 TUY655334 TLC655334 TBG655334 SRK655334 SHO655334 RXS655334 RNW655334 REA655334 QUE655334 QKI655334 QAM655334 PQQ655334 PGU655334 OWY655334 ONC655334 ODG655334 NTK655334 NJO655334 MZS655334 MPW655334 MGA655334 LWE655334 LMI655334 LCM655334 KSQ655334 KIU655334 JYY655334 JPC655334 JFG655334 IVK655334 ILO655334 IBS655334 HRW655334 HIA655334 GYE655334 GOI655334 GEM655334 FUQ655334 FKU655334 FAY655334 ERC655334 EHG655334 DXK655334 DNO655334 DDS655334 CTW655334 CKA655334 CAE655334 BQI655334 BGM655334 AWQ655334 AMU655334 ACY655334 TC655334 JG655334 K655334 WVS589798 WLW589798 WCA589798 VSE589798 VII589798 UYM589798 UOQ589798 UEU589798 TUY589798 TLC589798 TBG589798 SRK589798 SHO589798 RXS589798 RNW589798 REA589798 QUE589798 QKI589798 QAM589798 PQQ589798 PGU589798 OWY589798 ONC589798 ODG589798 NTK589798 NJO589798 MZS589798 MPW589798 MGA589798 LWE589798 LMI589798 LCM589798 KSQ589798 KIU589798 JYY589798 JPC589798 JFG589798 IVK589798 ILO589798 IBS589798 HRW589798 HIA589798 GYE589798 GOI589798 GEM589798 FUQ589798 FKU589798 FAY589798 ERC589798 EHG589798 DXK589798 DNO589798 DDS589798 CTW589798 CKA589798 CAE589798 BQI589798 BGM589798 AWQ589798 AMU589798 ACY589798 TC589798 JG589798 K589798 WVS524262 WLW524262 WCA524262 VSE524262 VII524262 UYM524262 UOQ524262 UEU524262 TUY524262 TLC524262 TBG524262 SRK524262 SHO524262 RXS524262 RNW524262 REA524262 QUE524262 QKI524262 QAM524262 PQQ524262 PGU524262 OWY524262 ONC524262 ODG524262 NTK524262 NJO524262 MZS524262 MPW524262 MGA524262 LWE524262 LMI524262 LCM524262 KSQ524262 KIU524262 JYY524262 JPC524262 JFG524262 IVK524262 ILO524262 IBS524262 HRW524262 HIA524262 GYE524262 GOI524262 GEM524262 FUQ524262 FKU524262 FAY524262 ERC524262 EHG524262 DXK524262 DNO524262 DDS524262 CTW524262 CKA524262 CAE524262 BQI524262 BGM524262 AWQ524262 AMU524262 ACY524262 TC524262 JG524262 K524262 WVS458726 WLW458726 WCA458726 VSE458726 VII458726 UYM458726 UOQ458726 UEU458726 TUY458726 TLC458726 TBG458726 SRK458726 SHO458726 RXS458726 RNW458726 REA458726 QUE458726 QKI458726 QAM458726 PQQ458726 PGU458726 OWY458726 ONC458726 ODG458726 NTK458726 NJO458726 MZS458726 MPW458726 MGA458726 LWE458726 LMI458726 LCM458726 KSQ458726 KIU458726 JYY458726 JPC458726 JFG458726 IVK458726 ILO458726 IBS458726 HRW458726 HIA458726 GYE458726 GOI458726 GEM458726 FUQ458726 FKU458726 FAY458726 ERC458726 EHG458726 DXK458726 DNO458726 DDS458726 CTW458726 CKA458726 CAE458726 BQI458726 BGM458726 AWQ458726 AMU458726 ACY458726 TC458726 JG458726 K458726 WVS393190 WLW393190 WCA393190 VSE393190 VII393190 UYM393190 UOQ393190 UEU393190 TUY393190 TLC393190 TBG393190 SRK393190 SHO393190 RXS393190 RNW393190 REA393190 QUE393190 QKI393190 QAM393190 PQQ393190 PGU393190 OWY393190 ONC393190 ODG393190 NTK393190 NJO393190 MZS393190 MPW393190 MGA393190 LWE393190 LMI393190 LCM393190 KSQ393190 KIU393190 JYY393190 JPC393190 JFG393190 IVK393190 ILO393190 IBS393190 HRW393190 HIA393190 GYE393190 GOI393190 GEM393190 FUQ393190 FKU393190 FAY393190 ERC393190 EHG393190 DXK393190 DNO393190 DDS393190 CTW393190 CKA393190 CAE393190 BQI393190 BGM393190 AWQ393190 AMU393190 ACY393190 TC393190 JG393190 K393190 WVS327654 WLW327654 WCA327654 VSE327654 VII327654 UYM327654 UOQ327654 UEU327654 TUY327654 TLC327654 TBG327654 SRK327654 SHO327654 RXS327654 RNW327654 REA327654 QUE327654 QKI327654 QAM327654 PQQ327654 PGU327654 OWY327654 ONC327654 ODG327654 NTK327654 NJO327654 MZS327654 MPW327654 MGA327654 LWE327654 LMI327654 LCM327654 KSQ327654 KIU327654 JYY327654 JPC327654 JFG327654 IVK327654 ILO327654 IBS327654 HRW327654 HIA327654 GYE327654 GOI327654 GEM327654 FUQ327654 FKU327654 FAY327654 ERC327654 EHG327654 DXK327654 DNO327654 DDS327654 CTW327654 CKA327654 CAE327654 BQI327654 BGM327654 AWQ327654 AMU327654 ACY327654 TC327654 JG327654 K327654 WVS262118 WLW262118 WCA262118 VSE262118 VII262118 UYM262118 UOQ262118 UEU262118 TUY262118 TLC262118 TBG262118 SRK262118 SHO262118 RXS262118 RNW262118 REA262118 QUE262118 QKI262118 QAM262118 PQQ262118 PGU262118 OWY262118 ONC262118 ODG262118 NTK262118 NJO262118 MZS262118 MPW262118 MGA262118 LWE262118 LMI262118 LCM262118 KSQ262118 KIU262118 JYY262118 JPC262118 JFG262118 IVK262118 ILO262118 IBS262118 HRW262118 HIA262118 GYE262118 GOI262118 GEM262118 FUQ262118 FKU262118 FAY262118 ERC262118 EHG262118 DXK262118 DNO262118 DDS262118 CTW262118 CKA262118 CAE262118 BQI262118 BGM262118 AWQ262118 AMU262118 ACY262118 TC262118 JG262118 K262118 WVS196582 WLW196582 WCA196582 VSE196582 VII196582 UYM196582 UOQ196582 UEU196582 TUY196582 TLC196582 TBG196582 SRK196582 SHO196582 RXS196582 RNW196582 REA196582 QUE196582 QKI196582 QAM196582 PQQ196582 PGU196582 OWY196582 ONC196582 ODG196582 NTK196582 NJO196582 MZS196582 MPW196582 MGA196582 LWE196582 LMI196582 LCM196582 KSQ196582 KIU196582 JYY196582 JPC196582 JFG196582 IVK196582 ILO196582 IBS196582 HRW196582 HIA196582 GYE196582 GOI196582 GEM196582 FUQ196582 FKU196582 FAY196582 ERC196582 EHG196582 DXK196582 DNO196582 DDS196582 CTW196582 CKA196582 CAE196582 BQI196582 BGM196582 AWQ196582 AMU196582 ACY196582 TC196582 JG196582 K196582 WVS131046 WLW131046 WCA131046 VSE131046 VII131046 UYM131046 UOQ131046 UEU131046 TUY131046 TLC131046 TBG131046 SRK131046 SHO131046 RXS131046 RNW131046 REA131046 QUE131046 QKI131046 QAM131046 PQQ131046 PGU131046 OWY131046 ONC131046 ODG131046 NTK131046 NJO131046 MZS131046 MPW131046 MGA131046 LWE131046 LMI131046 LCM131046 KSQ131046 KIU131046 JYY131046 JPC131046 JFG131046 IVK131046 ILO131046 IBS131046 HRW131046 HIA131046 GYE131046 GOI131046 GEM131046 FUQ131046 FKU131046 FAY131046 ERC131046 EHG131046 DXK131046 DNO131046 DDS131046 CTW131046 CKA131046 CAE131046 BQI131046 BGM131046 AWQ131046 AMU131046 ACY131046 TC131046 JG131046 K131046 WVS65510 WLW65510 WCA65510 VSE65510 VII65510 UYM65510 UOQ65510 UEU65510 TUY65510 TLC65510 TBG65510 SRK65510 SHO65510 RXS65510 RNW65510 REA65510 QUE65510 QKI65510 QAM65510 PQQ65510 PGU65510 OWY65510 ONC65510 ODG65510 NTK65510 NJO65510 MZS65510 MPW65510 MGA65510 LWE65510 LMI65510 LCM65510 KSQ65510 KIU65510 JYY65510 JPC65510 JFG65510 IVK65510 ILO65510 IBS65510 HRW65510 HIA65510 GYE65510 GOI65510 GEM65510 FUQ65510 FKU65510 FAY65510 ERC65510 EHG65510 DXK65510 DNO65510 DDS65510 CTW65510 CKA65510 CAE65510 BQI65510 BGM65510 AWQ65510 AMU65510 ACY65510 TC65510 JG65510" xr:uid="{B9D3BB19-45BB-409B-9C3C-DA942E917EAA}">
      <formula1>$N$32:$N$45</formula1>
    </dataValidation>
    <dataValidation type="list" allowBlank="1" showInputMessage="1" showErrorMessage="1" sqref="K14" xr:uid="{67E493D2-DF94-4527-88C0-9C9258354D55}">
      <formula1>"2024, 2025, 2026"</formula1>
    </dataValidation>
  </dataValidations>
  <hyperlinks>
    <hyperlink ref="M13" r:id="rId1" xr:uid="{550C0526-1E4F-4A6C-92AA-DFC1FDACD8A3}"/>
  </hyperlinks>
  <printOptions horizontalCentered="1"/>
  <pageMargins left="0.25" right="0.25" top="0.75" bottom="0.75" header="0.3" footer="0.3"/>
  <pageSetup scale="60" orientation="portrait" r:id="rId2"/>
  <rowBreaks count="1" manualBreakCount="1">
    <brk id="62" min="1" max="7"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ED984-71A3-4339-961E-CD913CC976AE}">
  <dimension ref="B1:Y117"/>
  <sheetViews>
    <sheetView showGridLines="0" showRowColHeaders="0" zoomScale="70" zoomScaleNormal="70" workbookViewId="0">
      <selection activeCell="V1" sqref="V1"/>
    </sheetView>
  </sheetViews>
  <sheetFormatPr defaultColWidth="19" defaultRowHeight="13.2" x14ac:dyDescent="0.25"/>
  <cols>
    <col min="1" max="1" width="9.109375" style="5" customWidth="1"/>
    <col min="2" max="2" width="16" style="5" customWidth="1"/>
    <col min="3" max="3" width="32.5546875" style="5" customWidth="1"/>
    <col min="4" max="4" width="20.44140625" style="5" customWidth="1"/>
    <col min="5" max="5" width="18.109375" style="5" customWidth="1"/>
    <col min="6" max="6" width="24.109375" style="5" customWidth="1"/>
    <col min="7" max="7" width="19.88671875" style="5" customWidth="1"/>
    <col min="8" max="8" width="85.5546875" style="5" customWidth="1"/>
    <col min="9" max="9" width="6.109375" style="53" customWidth="1"/>
    <col min="10" max="10" width="70" style="4" hidden="1" customWidth="1"/>
    <col min="11" max="11" width="16.33203125" style="4" hidden="1" customWidth="1"/>
    <col min="12" max="12" width="6.44140625" style="4" hidden="1" customWidth="1"/>
    <col min="13" max="13" width="6.5546875" style="5" hidden="1" customWidth="1"/>
    <col min="14" max="14" width="14.44140625" style="5" hidden="1" customWidth="1"/>
    <col min="15" max="16" width="27.109375" style="6" hidden="1" customWidth="1"/>
    <col min="17" max="17" width="33.5546875" style="5" hidden="1" customWidth="1"/>
    <col min="18" max="19" width="12.109375" style="5" hidden="1" customWidth="1"/>
    <col min="20" max="20" width="16.6640625" style="5" hidden="1" customWidth="1"/>
    <col min="21" max="21" width="12.109375" style="5" hidden="1" customWidth="1"/>
    <col min="22" max="22" width="30" style="5" hidden="1" customWidth="1"/>
    <col min="23" max="249" width="9.109375" style="5" customWidth="1"/>
    <col min="250" max="250" width="20" style="5" customWidth="1"/>
    <col min="251" max="251" width="32.88671875" style="5" customWidth="1"/>
    <col min="252" max="252" width="17.44140625" style="5" customWidth="1"/>
    <col min="253" max="253" width="17.109375" style="5" customWidth="1"/>
    <col min="254" max="254" width="23.88671875" style="5" customWidth="1"/>
    <col min="255" max="255" width="25.44140625" style="5" customWidth="1"/>
    <col min="256" max="256" width="19" style="5"/>
    <col min="257" max="257" width="9.109375" style="5" customWidth="1"/>
    <col min="258" max="258" width="20" style="5" customWidth="1"/>
    <col min="259" max="259" width="36.5546875" style="5" customWidth="1"/>
    <col min="260" max="260" width="17.44140625" style="5" customWidth="1"/>
    <col min="261" max="261" width="21.44140625" style="5" customWidth="1"/>
    <col min="262" max="262" width="25.44140625" style="5" bestFit="1" customWidth="1"/>
    <col min="263" max="263" width="27.109375" style="5" customWidth="1"/>
    <col min="264" max="264" width="10.5546875" style="5" customWidth="1"/>
    <col min="265" max="265" width="6.5546875" style="5" customWidth="1"/>
    <col min="266" max="268" width="0" style="5" hidden="1" customWidth="1"/>
    <col min="269" max="269" width="6.44140625" style="5" bestFit="1" customWidth="1"/>
    <col min="270" max="270" width="13.5546875" style="5" bestFit="1" customWidth="1"/>
    <col min="271" max="272" width="31" style="5" bestFit="1" customWidth="1"/>
    <col min="273" max="273" width="38.44140625" style="5" bestFit="1" customWidth="1"/>
    <col min="274" max="277" width="12.109375" style="5" bestFit="1" customWidth="1"/>
    <col min="278" max="278" width="30" style="5" bestFit="1" customWidth="1"/>
    <col min="279" max="505" width="9.109375" style="5" customWidth="1"/>
    <col min="506" max="506" width="20" style="5" customWidth="1"/>
    <col min="507" max="507" width="32.88671875" style="5" customWidth="1"/>
    <col min="508" max="508" width="17.44140625" style="5" customWidth="1"/>
    <col min="509" max="509" width="17.109375" style="5" customWidth="1"/>
    <col min="510" max="510" width="23.88671875" style="5" customWidth="1"/>
    <col min="511" max="511" width="25.44140625" style="5" customWidth="1"/>
    <col min="512" max="512" width="19" style="5"/>
    <col min="513" max="513" width="9.109375" style="5" customWidth="1"/>
    <col min="514" max="514" width="20" style="5" customWidth="1"/>
    <col min="515" max="515" width="36.5546875" style="5" customWidth="1"/>
    <col min="516" max="516" width="17.44140625" style="5" customWidth="1"/>
    <col min="517" max="517" width="21.44140625" style="5" customWidth="1"/>
    <col min="518" max="518" width="25.44140625" style="5" bestFit="1" customWidth="1"/>
    <col min="519" max="519" width="27.109375" style="5" customWidth="1"/>
    <col min="520" max="520" width="10.5546875" style="5" customWidth="1"/>
    <col min="521" max="521" width="6.5546875" style="5" customWidth="1"/>
    <col min="522" max="524" width="0" style="5" hidden="1" customWidth="1"/>
    <col min="525" max="525" width="6.44140625" style="5" bestFit="1" customWidth="1"/>
    <col min="526" max="526" width="13.5546875" style="5" bestFit="1" customWidth="1"/>
    <col min="527" max="528" width="31" style="5" bestFit="1" customWidth="1"/>
    <col min="529" max="529" width="38.44140625" style="5" bestFit="1" customWidth="1"/>
    <col min="530" max="533" width="12.109375" style="5" bestFit="1" customWidth="1"/>
    <col min="534" max="534" width="30" style="5" bestFit="1" customWidth="1"/>
    <col min="535" max="761" width="9.109375" style="5" customWidth="1"/>
    <col min="762" max="762" width="20" style="5" customWidth="1"/>
    <col min="763" max="763" width="32.88671875" style="5" customWidth="1"/>
    <col min="764" max="764" width="17.44140625" style="5" customWidth="1"/>
    <col min="765" max="765" width="17.109375" style="5" customWidth="1"/>
    <col min="766" max="766" width="23.88671875" style="5" customWidth="1"/>
    <col min="767" max="767" width="25.44140625" style="5" customWidth="1"/>
    <col min="768" max="768" width="19" style="5"/>
    <col min="769" max="769" width="9.109375" style="5" customWidth="1"/>
    <col min="770" max="770" width="20" style="5" customWidth="1"/>
    <col min="771" max="771" width="36.5546875" style="5" customWidth="1"/>
    <col min="772" max="772" width="17.44140625" style="5" customWidth="1"/>
    <col min="773" max="773" width="21.44140625" style="5" customWidth="1"/>
    <col min="774" max="774" width="25.44140625" style="5" bestFit="1" customWidth="1"/>
    <col min="775" max="775" width="27.109375" style="5" customWidth="1"/>
    <col min="776" max="776" width="10.5546875" style="5" customWidth="1"/>
    <col min="777" max="777" width="6.5546875" style="5" customWidth="1"/>
    <col min="778" max="780" width="0" style="5" hidden="1" customWidth="1"/>
    <col min="781" max="781" width="6.44140625" style="5" bestFit="1" customWidth="1"/>
    <col min="782" max="782" width="13.5546875" style="5" bestFit="1" customWidth="1"/>
    <col min="783" max="784" width="31" style="5" bestFit="1" customWidth="1"/>
    <col min="785" max="785" width="38.44140625" style="5" bestFit="1" customWidth="1"/>
    <col min="786" max="789" width="12.109375" style="5" bestFit="1" customWidth="1"/>
    <col min="790" max="790" width="30" style="5" bestFit="1" customWidth="1"/>
    <col min="791" max="1017" width="9.109375" style="5" customWidth="1"/>
    <col min="1018" max="1018" width="20" style="5" customWidth="1"/>
    <col min="1019" max="1019" width="32.88671875" style="5" customWidth="1"/>
    <col min="1020" max="1020" width="17.44140625" style="5" customWidth="1"/>
    <col min="1021" max="1021" width="17.109375" style="5" customWidth="1"/>
    <col min="1022" max="1022" width="23.88671875" style="5" customWidth="1"/>
    <col min="1023" max="1023" width="25.44140625" style="5" customWidth="1"/>
    <col min="1024" max="1024" width="19" style="5"/>
    <col min="1025" max="1025" width="9.109375" style="5" customWidth="1"/>
    <col min="1026" max="1026" width="20" style="5" customWidth="1"/>
    <col min="1027" max="1027" width="36.5546875" style="5" customWidth="1"/>
    <col min="1028" max="1028" width="17.44140625" style="5" customWidth="1"/>
    <col min="1029" max="1029" width="21.44140625" style="5" customWidth="1"/>
    <col min="1030" max="1030" width="25.44140625" style="5" bestFit="1" customWidth="1"/>
    <col min="1031" max="1031" width="27.109375" style="5" customWidth="1"/>
    <col min="1032" max="1032" width="10.5546875" style="5" customWidth="1"/>
    <col min="1033" max="1033" width="6.5546875" style="5" customWidth="1"/>
    <col min="1034" max="1036" width="0" style="5" hidden="1" customWidth="1"/>
    <col min="1037" max="1037" width="6.44140625" style="5" bestFit="1" customWidth="1"/>
    <col min="1038" max="1038" width="13.5546875" style="5" bestFit="1" customWidth="1"/>
    <col min="1039" max="1040" width="31" style="5" bestFit="1" customWidth="1"/>
    <col min="1041" max="1041" width="38.44140625" style="5" bestFit="1" customWidth="1"/>
    <col min="1042" max="1045" width="12.109375" style="5" bestFit="1" customWidth="1"/>
    <col min="1046" max="1046" width="30" style="5" bestFit="1" customWidth="1"/>
    <col min="1047" max="1273" width="9.109375" style="5" customWidth="1"/>
    <col min="1274" max="1274" width="20" style="5" customWidth="1"/>
    <col min="1275" max="1275" width="32.88671875" style="5" customWidth="1"/>
    <col min="1276" max="1276" width="17.44140625" style="5" customWidth="1"/>
    <col min="1277" max="1277" width="17.109375" style="5" customWidth="1"/>
    <col min="1278" max="1278" width="23.88671875" style="5" customWidth="1"/>
    <col min="1279" max="1279" width="25.44140625" style="5" customWidth="1"/>
    <col min="1280" max="1280" width="19" style="5"/>
    <col min="1281" max="1281" width="9.109375" style="5" customWidth="1"/>
    <col min="1282" max="1282" width="20" style="5" customWidth="1"/>
    <col min="1283" max="1283" width="36.5546875" style="5" customWidth="1"/>
    <col min="1284" max="1284" width="17.44140625" style="5" customWidth="1"/>
    <col min="1285" max="1285" width="21.44140625" style="5" customWidth="1"/>
    <col min="1286" max="1286" width="25.44140625" style="5" bestFit="1" customWidth="1"/>
    <col min="1287" max="1287" width="27.109375" style="5" customWidth="1"/>
    <col min="1288" max="1288" width="10.5546875" style="5" customWidth="1"/>
    <col min="1289" max="1289" width="6.5546875" style="5" customWidth="1"/>
    <col min="1290" max="1292" width="0" style="5" hidden="1" customWidth="1"/>
    <col min="1293" max="1293" width="6.44140625" style="5" bestFit="1" customWidth="1"/>
    <col min="1294" max="1294" width="13.5546875" style="5" bestFit="1" customWidth="1"/>
    <col min="1295" max="1296" width="31" style="5" bestFit="1" customWidth="1"/>
    <col min="1297" max="1297" width="38.44140625" style="5" bestFit="1" customWidth="1"/>
    <col min="1298" max="1301" width="12.109375" style="5" bestFit="1" customWidth="1"/>
    <col min="1302" max="1302" width="30" style="5" bestFit="1" customWidth="1"/>
    <col min="1303" max="1529" width="9.109375" style="5" customWidth="1"/>
    <col min="1530" max="1530" width="20" style="5" customWidth="1"/>
    <col min="1531" max="1531" width="32.88671875" style="5" customWidth="1"/>
    <col min="1532" max="1532" width="17.44140625" style="5" customWidth="1"/>
    <col min="1533" max="1533" width="17.109375" style="5" customWidth="1"/>
    <col min="1534" max="1534" width="23.88671875" style="5" customWidth="1"/>
    <col min="1535" max="1535" width="25.44140625" style="5" customWidth="1"/>
    <col min="1536" max="1536" width="19" style="5"/>
    <col min="1537" max="1537" width="9.109375" style="5" customWidth="1"/>
    <col min="1538" max="1538" width="20" style="5" customWidth="1"/>
    <col min="1539" max="1539" width="36.5546875" style="5" customWidth="1"/>
    <col min="1540" max="1540" width="17.44140625" style="5" customWidth="1"/>
    <col min="1541" max="1541" width="21.44140625" style="5" customWidth="1"/>
    <col min="1542" max="1542" width="25.44140625" style="5" bestFit="1" customWidth="1"/>
    <col min="1543" max="1543" width="27.109375" style="5" customWidth="1"/>
    <col min="1544" max="1544" width="10.5546875" style="5" customWidth="1"/>
    <col min="1545" max="1545" width="6.5546875" style="5" customWidth="1"/>
    <col min="1546" max="1548" width="0" style="5" hidden="1" customWidth="1"/>
    <col min="1549" max="1549" width="6.44140625" style="5" bestFit="1" customWidth="1"/>
    <col min="1550" max="1550" width="13.5546875" style="5" bestFit="1" customWidth="1"/>
    <col min="1551" max="1552" width="31" style="5" bestFit="1" customWidth="1"/>
    <col min="1553" max="1553" width="38.44140625" style="5" bestFit="1" customWidth="1"/>
    <col min="1554" max="1557" width="12.109375" style="5" bestFit="1" customWidth="1"/>
    <col min="1558" max="1558" width="30" style="5" bestFit="1" customWidth="1"/>
    <col min="1559" max="1785" width="9.109375" style="5" customWidth="1"/>
    <col min="1786" max="1786" width="20" style="5" customWidth="1"/>
    <col min="1787" max="1787" width="32.88671875" style="5" customWidth="1"/>
    <col min="1788" max="1788" width="17.44140625" style="5" customWidth="1"/>
    <col min="1789" max="1789" width="17.109375" style="5" customWidth="1"/>
    <col min="1790" max="1790" width="23.88671875" style="5" customWidth="1"/>
    <col min="1791" max="1791" width="25.44140625" style="5" customWidth="1"/>
    <col min="1792" max="1792" width="19" style="5"/>
    <col min="1793" max="1793" width="9.109375" style="5" customWidth="1"/>
    <col min="1794" max="1794" width="20" style="5" customWidth="1"/>
    <col min="1795" max="1795" width="36.5546875" style="5" customWidth="1"/>
    <col min="1796" max="1796" width="17.44140625" style="5" customWidth="1"/>
    <col min="1797" max="1797" width="21.44140625" style="5" customWidth="1"/>
    <col min="1798" max="1798" width="25.44140625" style="5" bestFit="1" customWidth="1"/>
    <col min="1799" max="1799" width="27.109375" style="5" customWidth="1"/>
    <col min="1800" max="1800" width="10.5546875" style="5" customWidth="1"/>
    <col min="1801" max="1801" width="6.5546875" style="5" customWidth="1"/>
    <col min="1802" max="1804" width="0" style="5" hidden="1" customWidth="1"/>
    <col min="1805" max="1805" width="6.44140625" style="5" bestFit="1" customWidth="1"/>
    <col min="1806" max="1806" width="13.5546875" style="5" bestFit="1" customWidth="1"/>
    <col min="1807" max="1808" width="31" style="5" bestFit="1" customWidth="1"/>
    <col min="1809" max="1809" width="38.44140625" style="5" bestFit="1" customWidth="1"/>
    <col min="1810" max="1813" width="12.109375" style="5" bestFit="1" customWidth="1"/>
    <col min="1814" max="1814" width="30" style="5" bestFit="1" customWidth="1"/>
    <col min="1815" max="2041" width="9.109375" style="5" customWidth="1"/>
    <col min="2042" max="2042" width="20" style="5" customWidth="1"/>
    <col min="2043" max="2043" width="32.88671875" style="5" customWidth="1"/>
    <col min="2044" max="2044" width="17.44140625" style="5" customWidth="1"/>
    <col min="2045" max="2045" width="17.109375" style="5" customWidth="1"/>
    <col min="2046" max="2046" width="23.88671875" style="5" customWidth="1"/>
    <col min="2047" max="2047" width="25.44140625" style="5" customWidth="1"/>
    <col min="2048" max="2048" width="19" style="5"/>
    <col min="2049" max="2049" width="9.109375" style="5" customWidth="1"/>
    <col min="2050" max="2050" width="20" style="5" customWidth="1"/>
    <col min="2051" max="2051" width="36.5546875" style="5" customWidth="1"/>
    <col min="2052" max="2052" width="17.44140625" style="5" customWidth="1"/>
    <col min="2053" max="2053" width="21.44140625" style="5" customWidth="1"/>
    <col min="2054" max="2054" width="25.44140625" style="5" bestFit="1" customWidth="1"/>
    <col min="2055" max="2055" width="27.109375" style="5" customWidth="1"/>
    <col min="2056" max="2056" width="10.5546875" style="5" customWidth="1"/>
    <col min="2057" max="2057" width="6.5546875" style="5" customWidth="1"/>
    <col min="2058" max="2060" width="0" style="5" hidden="1" customWidth="1"/>
    <col min="2061" max="2061" width="6.44140625" style="5" bestFit="1" customWidth="1"/>
    <col min="2062" max="2062" width="13.5546875" style="5" bestFit="1" customWidth="1"/>
    <col min="2063" max="2064" width="31" style="5" bestFit="1" customWidth="1"/>
    <col min="2065" max="2065" width="38.44140625" style="5" bestFit="1" customWidth="1"/>
    <col min="2066" max="2069" width="12.109375" style="5" bestFit="1" customWidth="1"/>
    <col min="2070" max="2070" width="30" style="5" bestFit="1" customWidth="1"/>
    <col min="2071" max="2297" width="9.109375" style="5" customWidth="1"/>
    <col min="2298" max="2298" width="20" style="5" customWidth="1"/>
    <col min="2299" max="2299" width="32.88671875" style="5" customWidth="1"/>
    <col min="2300" max="2300" width="17.44140625" style="5" customWidth="1"/>
    <col min="2301" max="2301" width="17.109375" style="5" customWidth="1"/>
    <col min="2302" max="2302" width="23.88671875" style="5" customWidth="1"/>
    <col min="2303" max="2303" width="25.44140625" style="5" customWidth="1"/>
    <col min="2304" max="2304" width="19" style="5"/>
    <col min="2305" max="2305" width="9.109375" style="5" customWidth="1"/>
    <col min="2306" max="2306" width="20" style="5" customWidth="1"/>
    <col min="2307" max="2307" width="36.5546875" style="5" customWidth="1"/>
    <col min="2308" max="2308" width="17.44140625" style="5" customWidth="1"/>
    <col min="2309" max="2309" width="21.44140625" style="5" customWidth="1"/>
    <col min="2310" max="2310" width="25.44140625" style="5" bestFit="1" customWidth="1"/>
    <col min="2311" max="2311" width="27.109375" style="5" customWidth="1"/>
    <col min="2312" max="2312" width="10.5546875" style="5" customWidth="1"/>
    <col min="2313" max="2313" width="6.5546875" style="5" customWidth="1"/>
    <col min="2314" max="2316" width="0" style="5" hidden="1" customWidth="1"/>
    <col min="2317" max="2317" width="6.44140625" style="5" bestFit="1" customWidth="1"/>
    <col min="2318" max="2318" width="13.5546875" style="5" bestFit="1" customWidth="1"/>
    <col min="2319" max="2320" width="31" style="5" bestFit="1" customWidth="1"/>
    <col min="2321" max="2321" width="38.44140625" style="5" bestFit="1" customWidth="1"/>
    <col min="2322" max="2325" width="12.109375" style="5" bestFit="1" customWidth="1"/>
    <col min="2326" max="2326" width="30" style="5" bestFit="1" customWidth="1"/>
    <col min="2327" max="2553" width="9.109375" style="5" customWidth="1"/>
    <col min="2554" max="2554" width="20" style="5" customWidth="1"/>
    <col min="2555" max="2555" width="32.88671875" style="5" customWidth="1"/>
    <col min="2556" max="2556" width="17.44140625" style="5" customWidth="1"/>
    <col min="2557" max="2557" width="17.109375" style="5" customWidth="1"/>
    <col min="2558" max="2558" width="23.88671875" style="5" customWidth="1"/>
    <col min="2559" max="2559" width="25.44140625" style="5" customWidth="1"/>
    <col min="2560" max="2560" width="19" style="5"/>
    <col min="2561" max="2561" width="9.109375" style="5" customWidth="1"/>
    <col min="2562" max="2562" width="20" style="5" customWidth="1"/>
    <col min="2563" max="2563" width="36.5546875" style="5" customWidth="1"/>
    <col min="2564" max="2564" width="17.44140625" style="5" customWidth="1"/>
    <col min="2565" max="2565" width="21.44140625" style="5" customWidth="1"/>
    <col min="2566" max="2566" width="25.44140625" style="5" bestFit="1" customWidth="1"/>
    <col min="2567" max="2567" width="27.109375" style="5" customWidth="1"/>
    <col min="2568" max="2568" width="10.5546875" style="5" customWidth="1"/>
    <col min="2569" max="2569" width="6.5546875" style="5" customWidth="1"/>
    <col min="2570" max="2572" width="0" style="5" hidden="1" customWidth="1"/>
    <col min="2573" max="2573" width="6.44140625" style="5" bestFit="1" customWidth="1"/>
    <col min="2574" max="2574" width="13.5546875" style="5" bestFit="1" customWidth="1"/>
    <col min="2575" max="2576" width="31" style="5" bestFit="1" customWidth="1"/>
    <col min="2577" max="2577" width="38.44140625" style="5" bestFit="1" customWidth="1"/>
    <col min="2578" max="2581" width="12.109375" style="5" bestFit="1" customWidth="1"/>
    <col min="2582" max="2582" width="30" style="5" bestFit="1" customWidth="1"/>
    <col min="2583" max="2809" width="9.109375" style="5" customWidth="1"/>
    <col min="2810" max="2810" width="20" style="5" customWidth="1"/>
    <col min="2811" max="2811" width="32.88671875" style="5" customWidth="1"/>
    <col min="2812" max="2812" width="17.44140625" style="5" customWidth="1"/>
    <col min="2813" max="2813" width="17.109375" style="5" customWidth="1"/>
    <col min="2814" max="2814" width="23.88671875" style="5" customWidth="1"/>
    <col min="2815" max="2815" width="25.44140625" style="5" customWidth="1"/>
    <col min="2816" max="2816" width="19" style="5"/>
    <col min="2817" max="2817" width="9.109375" style="5" customWidth="1"/>
    <col min="2818" max="2818" width="20" style="5" customWidth="1"/>
    <col min="2819" max="2819" width="36.5546875" style="5" customWidth="1"/>
    <col min="2820" max="2820" width="17.44140625" style="5" customWidth="1"/>
    <col min="2821" max="2821" width="21.44140625" style="5" customWidth="1"/>
    <col min="2822" max="2822" width="25.44140625" style="5" bestFit="1" customWidth="1"/>
    <col min="2823" max="2823" width="27.109375" style="5" customWidth="1"/>
    <col min="2824" max="2824" width="10.5546875" style="5" customWidth="1"/>
    <col min="2825" max="2825" width="6.5546875" style="5" customWidth="1"/>
    <col min="2826" max="2828" width="0" style="5" hidden="1" customWidth="1"/>
    <col min="2829" max="2829" width="6.44140625" style="5" bestFit="1" customWidth="1"/>
    <col min="2830" max="2830" width="13.5546875" style="5" bestFit="1" customWidth="1"/>
    <col min="2831" max="2832" width="31" style="5" bestFit="1" customWidth="1"/>
    <col min="2833" max="2833" width="38.44140625" style="5" bestFit="1" customWidth="1"/>
    <col min="2834" max="2837" width="12.109375" style="5" bestFit="1" customWidth="1"/>
    <col min="2838" max="2838" width="30" style="5" bestFit="1" customWidth="1"/>
    <col min="2839" max="3065" width="9.109375" style="5" customWidth="1"/>
    <col min="3066" max="3066" width="20" style="5" customWidth="1"/>
    <col min="3067" max="3067" width="32.88671875" style="5" customWidth="1"/>
    <col min="3068" max="3068" width="17.44140625" style="5" customWidth="1"/>
    <col min="3069" max="3069" width="17.109375" style="5" customWidth="1"/>
    <col min="3070" max="3070" width="23.88671875" style="5" customWidth="1"/>
    <col min="3071" max="3071" width="25.44140625" style="5" customWidth="1"/>
    <col min="3072" max="3072" width="19" style="5"/>
    <col min="3073" max="3073" width="9.109375" style="5" customWidth="1"/>
    <col min="3074" max="3074" width="20" style="5" customWidth="1"/>
    <col min="3075" max="3075" width="36.5546875" style="5" customWidth="1"/>
    <col min="3076" max="3076" width="17.44140625" style="5" customWidth="1"/>
    <col min="3077" max="3077" width="21.44140625" style="5" customWidth="1"/>
    <col min="3078" max="3078" width="25.44140625" style="5" bestFit="1" customWidth="1"/>
    <col min="3079" max="3079" width="27.109375" style="5" customWidth="1"/>
    <col min="3080" max="3080" width="10.5546875" style="5" customWidth="1"/>
    <col min="3081" max="3081" width="6.5546875" style="5" customWidth="1"/>
    <col min="3082" max="3084" width="0" style="5" hidden="1" customWidth="1"/>
    <col min="3085" max="3085" width="6.44140625" style="5" bestFit="1" customWidth="1"/>
    <col min="3086" max="3086" width="13.5546875" style="5" bestFit="1" customWidth="1"/>
    <col min="3087" max="3088" width="31" style="5" bestFit="1" customWidth="1"/>
    <col min="3089" max="3089" width="38.44140625" style="5" bestFit="1" customWidth="1"/>
    <col min="3090" max="3093" width="12.109375" style="5" bestFit="1" customWidth="1"/>
    <col min="3094" max="3094" width="30" style="5" bestFit="1" customWidth="1"/>
    <col min="3095" max="3321" width="9.109375" style="5" customWidth="1"/>
    <col min="3322" max="3322" width="20" style="5" customWidth="1"/>
    <col min="3323" max="3323" width="32.88671875" style="5" customWidth="1"/>
    <col min="3324" max="3324" width="17.44140625" style="5" customWidth="1"/>
    <col min="3325" max="3325" width="17.109375" style="5" customWidth="1"/>
    <col min="3326" max="3326" width="23.88671875" style="5" customWidth="1"/>
    <col min="3327" max="3327" width="25.44140625" style="5" customWidth="1"/>
    <col min="3328" max="3328" width="19" style="5"/>
    <col min="3329" max="3329" width="9.109375" style="5" customWidth="1"/>
    <col min="3330" max="3330" width="20" style="5" customWidth="1"/>
    <col min="3331" max="3331" width="36.5546875" style="5" customWidth="1"/>
    <col min="3332" max="3332" width="17.44140625" style="5" customWidth="1"/>
    <col min="3333" max="3333" width="21.44140625" style="5" customWidth="1"/>
    <col min="3334" max="3334" width="25.44140625" style="5" bestFit="1" customWidth="1"/>
    <col min="3335" max="3335" width="27.109375" style="5" customWidth="1"/>
    <col min="3336" max="3336" width="10.5546875" style="5" customWidth="1"/>
    <col min="3337" max="3337" width="6.5546875" style="5" customWidth="1"/>
    <col min="3338" max="3340" width="0" style="5" hidden="1" customWidth="1"/>
    <col min="3341" max="3341" width="6.44140625" style="5" bestFit="1" customWidth="1"/>
    <col min="3342" max="3342" width="13.5546875" style="5" bestFit="1" customWidth="1"/>
    <col min="3343" max="3344" width="31" style="5" bestFit="1" customWidth="1"/>
    <col min="3345" max="3345" width="38.44140625" style="5" bestFit="1" customWidth="1"/>
    <col min="3346" max="3349" width="12.109375" style="5" bestFit="1" customWidth="1"/>
    <col min="3350" max="3350" width="30" style="5" bestFit="1" customWidth="1"/>
    <col min="3351" max="3577" width="9.109375" style="5" customWidth="1"/>
    <col min="3578" max="3578" width="20" style="5" customWidth="1"/>
    <col min="3579" max="3579" width="32.88671875" style="5" customWidth="1"/>
    <col min="3580" max="3580" width="17.44140625" style="5" customWidth="1"/>
    <col min="3581" max="3581" width="17.109375" style="5" customWidth="1"/>
    <col min="3582" max="3582" width="23.88671875" style="5" customWidth="1"/>
    <col min="3583" max="3583" width="25.44140625" style="5" customWidth="1"/>
    <col min="3584" max="3584" width="19" style="5"/>
    <col min="3585" max="3585" width="9.109375" style="5" customWidth="1"/>
    <col min="3586" max="3586" width="20" style="5" customWidth="1"/>
    <col min="3587" max="3587" width="36.5546875" style="5" customWidth="1"/>
    <col min="3588" max="3588" width="17.44140625" style="5" customWidth="1"/>
    <col min="3589" max="3589" width="21.44140625" style="5" customWidth="1"/>
    <col min="3590" max="3590" width="25.44140625" style="5" bestFit="1" customWidth="1"/>
    <col min="3591" max="3591" width="27.109375" style="5" customWidth="1"/>
    <col min="3592" max="3592" width="10.5546875" style="5" customWidth="1"/>
    <col min="3593" max="3593" width="6.5546875" style="5" customWidth="1"/>
    <col min="3594" max="3596" width="0" style="5" hidden="1" customWidth="1"/>
    <col min="3597" max="3597" width="6.44140625" style="5" bestFit="1" customWidth="1"/>
    <col min="3598" max="3598" width="13.5546875" style="5" bestFit="1" customWidth="1"/>
    <col min="3599" max="3600" width="31" style="5" bestFit="1" customWidth="1"/>
    <col min="3601" max="3601" width="38.44140625" style="5" bestFit="1" customWidth="1"/>
    <col min="3602" max="3605" width="12.109375" style="5" bestFit="1" customWidth="1"/>
    <col min="3606" max="3606" width="30" style="5" bestFit="1" customWidth="1"/>
    <col min="3607" max="3833" width="9.109375" style="5" customWidth="1"/>
    <col min="3834" max="3834" width="20" style="5" customWidth="1"/>
    <col min="3835" max="3835" width="32.88671875" style="5" customWidth="1"/>
    <col min="3836" max="3836" width="17.44140625" style="5" customWidth="1"/>
    <col min="3837" max="3837" width="17.109375" style="5" customWidth="1"/>
    <col min="3838" max="3838" width="23.88671875" style="5" customWidth="1"/>
    <col min="3839" max="3839" width="25.44140625" style="5" customWidth="1"/>
    <col min="3840" max="3840" width="19" style="5"/>
    <col min="3841" max="3841" width="9.109375" style="5" customWidth="1"/>
    <col min="3842" max="3842" width="20" style="5" customWidth="1"/>
    <col min="3843" max="3843" width="36.5546875" style="5" customWidth="1"/>
    <col min="3844" max="3844" width="17.44140625" style="5" customWidth="1"/>
    <col min="3845" max="3845" width="21.44140625" style="5" customWidth="1"/>
    <col min="3846" max="3846" width="25.44140625" style="5" bestFit="1" customWidth="1"/>
    <col min="3847" max="3847" width="27.109375" style="5" customWidth="1"/>
    <col min="3848" max="3848" width="10.5546875" style="5" customWidth="1"/>
    <col min="3849" max="3849" width="6.5546875" style="5" customWidth="1"/>
    <col min="3850" max="3852" width="0" style="5" hidden="1" customWidth="1"/>
    <col min="3853" max="3853" width="6.44140625" style="5" bestFit="1" customWidth="1"/>
    <col min="3854" max="3854" width="13.5546875" style="5" bestFit="1" customWidth="1"/>
    <col min="3855" max="3856" width="31" style="5" bestFit="1" customWidth="1"/>
    <col min="3857" max="3857" width="38.44140625" style="5" bestFit="1" customWidth="1"/>
    <col min="3858" max="3861" width="12.109375" style="5" bestFit="1" customWidth="1"/>
    <col min="3862" max="3862" width="30" style="5" bestFit="1" customWidth="1"/>
    <col min="3863" max="4089" width="9.109375" style="5" customWidth="1"/>
    <col min="4090" max="4090" width="20" style="5" customWidth="1"/>
    <col min="4091" max="4091" width="32.88671875" style="5" customWidth="1"/>
    <col min="4092" max="4092" width="17.44140625" style="5" customWidth="1"/>
    <col min="4093" max="4093" width="17.109375" style="5" customWidth="1"/>
    <col min="4094" max="4094" width="23.88671875" style="5" customWidth="1"/>
    <col min="4095" max="4095" width="25.44140625" style="5" customWidth="1"/>
    <col min="4096" max="4096" width="19" style="5"/>
    <col min="4097" max="4097" width="9.109375" style="5" customWidth="1"/>
    <col min="4098" max="4098" width="20" style="5" customWidth="1"/>
    <col min="4099" max="4099" width="36.5546875" style="5" customWidth="1"/>
    <col min="4100" max="4100" width="17.44140625" style="5" customWidth="1"/>
    <col min="4101" max="4101" width="21.44140625" style="5" customWidth="1"/>
    <col min="4102" max="4102" width="25.44140625" style="5" bestFit="1" customWidth="1"/>
    <col min="4103" max="4103" width="27.109375" style="5" customWidth="1"/>
    <col min="4104" max="4104" width="10.5546875" style="5" customWidth="1"/>
    <col min="4105" max="4105" width="6.5546875" style="5" customWidth="1"/>
    <col min="4106" max="4108" width="0" style="5" hidden="1" customWidth="1"/>
    <col min="4109" max="4109" width="6.44140625" style="5" bestFit="1" customWidth="1"/>
    <col min="4110" max="4110" width="13.5546875" style="5" bestFit="1" customWidth="1"/>
    <col min="4111" max="4112" width="31" style="5" bestFit="1" customWidth="1"/>
    <col min="4113" max="4113" width="38.44140625" style="5" bestFit="1" customWidth="1"/>
    <col min="4114" max="4117" width="12.109375" style="5" bestFit="1" customWidth="1"/>
    <col min="4118" max="4118" width="30" style="5" bestFit="1" customWidth="1"/>
    <col min="4119" max="4345" width="9.109375" style="5" customWidth="1"/>
    <col min="4346" max="4346" width="20" style="5" customWidth="1"/>
    <col min="4347" max="4347" width="32.88671875" style="5" customWidth="1"/>
    <col min="4348" max="4348" width="17.44140625" style="5" customWidth="1"/>
    <col min="4349" max="4349" width="17.109375" style="5" customWidth="1"/>
    <col min="4350" max="4350" width="23.88671875" style="5" customWidth="1"/>
    <col min="4351" max="4351" width="25.44140625" style="5" customWidth="1"/>
    <col min="4352" max="4352" width="19" style="5"/>
    <col min="4353" max="4353" width="9.109375" style="5" customWidth="1"/>
    <col min="4354" max="4354" width="20" style="5" customWidth="1"/>
    <col min="4355" max="4355" width="36.5546875" style="5" customWidth="1"/>
    <col min="4356" max="4356" width="17.44140625" style="5" customWidth="1"/>
    <col min="4357" max="4357" width="21.44140625" style="5" customWidth="1"/>
    <col min="4358" max="4358" width="25.44140625" style="5" bestFit="1" customWidth="1"/>
    <col min="4359" max="4359" width="27.109375" style="5" customWidth="1"/>
    <col min="4360" max="4360" width="10.5546875" style="5" customWidth="1"/>
    <col min="4361" max="4361" width="6.5546875" style="5" customWidth="1"/>
    <col min="4362" max="4364" width="0" style="5" hidden="1" customWidth="1"/>
    <col min="4365" max="4365" width="6.44140625" style="5" bestFit="1" customWidth="1"/>
    <col min="4366" max="4366" width="13.5546875" style="5" bestFit="1" customWidth="1"/>
    <col min="4367" max="4368" width="31" style="5" bestFit="1" customWidth="1"/>
    <col min="4369" max="4369" width="38.44140625" style="5" bestFit="1" customWidth="1"/>
    <col min="4370" max="4373" width="12.109375" style="5" bestFit="1" customWidth="1"/>
    <col min="4374" max="4374" width="30" style="5" bestFit="1" customWidth="1"/>
    <col min="4375" max="4601" width="9.109375" style="5" customWidth="1"/>
    <col min="4602" max="4602" width="20" style="5" customWidth="1"/>
    <col min="4603" max="4603" width="32.88671875" style="5" customWidth="1"/>
    <col min="4604" max="4604" width="17.44140625" style="5" customWidth="1"/>
    <col min="4605" max="4605" width="17.109375" style="5" customWidth="1"/>
    <col min="4606" max="4606" width="23.88671875" style="5" customWidth="1"/>
    <col min="4607" max="4607" width="25.44140625" style="5" customWidth="1"/>
    <col min="4608" max="4608" width="19" style="5"/>
    <col min="4609" max="4609" width="9.109375" style="5" customWidth="1"/>
    <col min="4610" max="4610" width="20" style="5" customWidth="1"/>
    <col min="4611" max="4611" width="36.5546875" style="5" customWidth="1"/>
    <col min="4612" max="4612" width="17.44140625" style="5" customWidth="1"/>
    <col min="4613" max="4613" width="21.44140625" style="5" customWidth="1"/>
    <col min="4614" max="4614" width="25.44140625" style="5" bestFit="1" customWidth="1"/>
    <col min="4615" max="4615" width="27.109375" style="5" customWidth="1"/>
    <col min="4616" max="4616" width="10.5546875" style="5" customWidth="1"/>
    <col min="4617" max="4617" width="6.5546875" style="5" customWidth="1"/>
    <col min="4618" max="4620" width="0" style="5" hidden="1" customWidth="1"/>
    <col min="4621" max="4621" width="6.44140625" style="5" bestFit="1" customWidth="1"/>
    <col min="4622" max="4622" width="13.5546875" style="5" bestFit="1" customWidth="1"/>
    <col min="4623" max="4624" width="31" style="5" bestFit="1" customWidth="1"/>
    <col min="4625" max="4625" width="38.44140625" style="5" bestFit="1" customWidth="1"/>
    <col min="4626" max="4629" width="12.109375" style="5" bestFit="1" customWidth="1"/>
    <col min="4630" max="4630" width="30" style="5" bestFit="1" customWidth="1"/>
    <col min="4631" max="4857" width="9.109375" style="5" customWidth="1"/>
    <col min="4858" max="4858" width="20" style="5" customWidth="1"/>
    <col min="4859" max="4859" width="32.88671875" style="5" customWidth="1"/>
    <col min="4860" max="4860" width="17.44140625" style="5" customWidth="1"/>
    <col min="4861" max="4861" width="17.109375" style="5" customWidth="1"/>
    <col min="4862" max="4862" width="23.88671875" style="5" customWidth="1"/>
    <col min="4863" max="4863" width="25.44140625" style="5" customWidth="1"/>
    <col min="4864" max="4864" width="19" style="5"/>
    <col min="4865" max="4865" width="9.109375" style="5" customWidth="1"/>
    <col min="4866" max="4866" width="20" style="5" customWidth="1"/>
    <col min="4867" max="4867" width="36.5546875" style="5" customWidth="1"/>
    <col min="4868" max="4868" width="17.44140625" style="5" customWidth="1"/>
    <col min="4869" max="4869" width="21.44140625" style="5" customWidth="1"/>
    <col min="4870" max="4870" width="25.44140625" style="5" bestFit="1" customWidth="1"/>
    <col min="4871" max="4871" width="27.109375" style="5" customWidth="1"/>
    <col min="4872" max="4872" width="10.5546875" style="5" customWidth="1"/>
    <col min="4873" max="4873" width="6.5546875" style="5" customWidth="1"/>
    <col min="4874" max="4876" width="0" style="5" hidden="1" customWidth="1"/>
    <col min="4877" max="4877" width="6.44140625" style="5" bestFit="1" customWidth="1"/>
    <col min="4878" max="4878" width="13.5546875" style="5" bestFit="1" customWidth="1"/>
    <col min="4879" max="4880" width="31" style="5" bestFit="1" customWidth="1"/>
    <col min="4881" max="4881" width="38.44140625" style="5" bestFit="1" customWidth="1"/>
    <col min="4882" max="4885" width="12.109375" style="5" bestFit="1" customWidth="1"/>
    <col min="4886" max="4886" width="30" style="5" bestFit="1" customWidth="1"/>
    <col min="4887" max="5113" width="9.109375" style="5" customWidth="1"/>
    <col min="5114" max="5114" width="20" style="5" customWidth="1"/>
    <col min="5115" max="5115" width="32.88671875" style="5" customWidth="1"/>
    <col min="5116" max="5116" width="17.44140625" style="5" customWidth="1"/>
    <col min="5117" max="5117" width="17.109375" style="5" customWidth="1"/>
    <col min="5118" max="5118" width="23.88671875" style="5" customWidth="1"/>
    <col min="5119" max="5119" width="25.44140625" style="5" customWidth="1"/>
    <col min="5120" max="5120" width="19" style="5"/>
    <col min="5121" max="5121" width="9.109375" style="5" customWidth="1"/>
    <col min="5122" max="5122" width="20" style="5" customWidth="1"/>
    <col min="5123" max="5123" width="36.5546875" style="5" customWidth="1"/>
    <col min="5124" max="5124" width="17.44140625" style="5" customWidth="1"/>
    <col min="5125" max="5125" width="21.44140625" style="5" customWidth="1"/>
    <col min="5126" max="5126" width="25.44140625" style="5" bestFit="1" customWidth="1"/>
    <col min="5127" max="5127" width="27.109375" style="5" customWidth="1"/>
    <col min="5128" max="5128" width="10.5546875" style="5" customWidth="1"/>
    <col min="5129" max="5129" width="6.5546875" style="5" customWidth="1"/>
    <col min="5130" max="5132" width="0" style="5" hidden="1" customWidth="1"/>
    <col min="5133" max="5133" width="6.44140625" style="5" bestFit="1" customWidth="1"/>
    <col min="5134" max="5134" width="13.5546875" style="5" bestFit="1" customWidth="1"/>
    <col min="5135" max="5136" width="31" style="5" bestFit="1" customWidth="1"/>
    <col min="5137" max="5137" width="38.44140625" style="5" bestFit="1" customWidth="1"/>
    <col min="5138" max="5141" width="12.109375" style="5" bestFit="1" customWidth="1"/>
    <col min="5142" max="5142" width="30" style="5" bestFit="1" customWidth="1"/>
    <col min="5143" max="5369" width="9.109375" style="5" customWidth="1"/>
    <col min="5370" max="5370" width="20" style="5" customWidth="1"/>
    <col min="5371" max="5371" width="32.88671875" style="5" customWidth="1"/>
    <col min="5372" max="5372" width="17.44140625" style="5" customWidth="1"/>
    <col min="5373" max="5373" width="17.109375" style="5" customWidth="1"/>
    <col min="5374" max="5374" width="23.88671875" style="5" customWidth="1"/>
    <col min="5375" max="5375" width="25.44140625" style="5" customWidth="1"/>
    <col min="5376" max="5376" width="19" style="5"/>
    <col min="5377" max="5377" width="9.109375" style="5" customWidth="1"/>
    <col min="5378" max="5378" width="20" style="5" customWidth="1"/>
    <col min="5379" max="5379" width="36.5546875" style="5" customWidth="1"/>
    <col min="5380" max="5380" width="17.44140625" style="5" customWidth="1"/>
    <col min="5381" max="5381" width="21.44140625" style="5" customWidth="1"/>
    <col min="5382" max="5382" width="25.44140625" style="5" bestFit="1" customWidth="1"/>
    <col min="5383" max="5383" width="27.109375" style="5" customWidth="1"/>
    <col min="5384" max="5384" width="10.5546875" style="5" customWidth="1"/>
    <col min="5385" max="5385" width="6.5546875" style="5" customWidth="1"/>
    <col min="5386" max="5388" width="0" style="5" hidden="1" customWidth="1"/>
    <col min="5389" max="5389" width="6.44140625" style="5" bestFit="1" customWidth="1"/>
    <col min="5390" max="5390" width="13.5546875" style="5" bestFit="1" customWidth="1"/>
    <col min="5391" max="5392" width="31" style="5" bestFit="1" customWidth="1"/>
    <col min="5393" max="5393" width="38.44140625" style="5" bestFit="1" customWidth="1"/>
    <col min="5394" max="5397" width="12.109375" style="5" bestFit="1" customWidth="1"/>
    <col min="5398" max="5398" width="30" style="5" bestFit="1" customWidth="1"/>
    <col min="5399" max="5625" width="9.109375" style="5" customWidth="1"/>
    <col min="5626" max="5626" width="20" style="5" customWidth="1"/>
    <col min="5627" max="5627" width="32.88671875" style="5" customWidth="1"/>
    <col min="5628" max="5628" width="17.44140625" style="5" customWidth="1"/>
    <col min="5629" max="5629" width="17.109375" style="5" customWidth="1"/>
    <col min="5630" max="5630" width="23.88671875" style="5" customWidth="1"/>
    <col min="5631" max="5631" width="25.44140625" style="5" customWidth="1"/>
    <col min="5632" max="5632" width="19" style="5"/>
    <col min="5633" max="5633" width="9.109375" style="5" customWidth="1"/>
    <col min="5634" max="5634" width="20" style="5" customWidth="1"/>
    <col min="5635" max="5635" width="36.5546875" style="5" customWidth="1"/>
    <col min="5636" max="5636" width="17.44140625" style="5" customWidth="1"/>
    <col min="5637" max="5637" width="21.44140625" style="5" customWidth="1"/>
    <col min="5638" max="5638" width="25.44140625" style="5" bestFit="1" customWidth="1"/>
    <col min="5639" max="5639" width="27.109375" style="5" customWidth="1"/>
    <col min="5640" max="5640" width="10.5546875" style="5" customWidth="1"/>
    <col min="5641" max="5641" width="6.5546875" style="5" customWidth="1"/>
    <col min="5642" max="5644" width="0" style="5" hidden="1" customWidth="1"/>
    <col min="5645" max="5645" width="6.44140625" style="5" bestFit="1" customWidth="1"/>
    <col min="5646" max="5646" width="13.5546875" style="5" bestFit="1" customWidth="1"/>
    <col min="5647" max="5648" width="31" style="5" bestFit="1" customWidth="1"/>
    <col min="5649" max="5649" width="38.44140625" style="5" bestFit="1" customWidth="1"/>
    <col min="5650" max="5653" width="12.109375" style="5" bestFit="1" customWidth="1"/>
    <col min="5654" max="5654" width="30" style="5" bestFit="1" customWidth="1"/>
    <col min="5655" max="5881" width="9.109375" style="5" customWidth="1"/>
    <col min="5882" max="5882" width="20" style="5" customWidth="1"/>
    <col min="5883" max="5883" width="32.88671875" style="5" customWidth="1"/>
    <col min="5884" max="5884" width="17.44140625" style="5" customWidth="1"/>
    <col min="5885" max="5885" width="17.109375" style="5" customWidth="1"/>
    <col min="5886" max="5886" width="23.88671875" style="5" customWidth="1"/>
    <col min="5887" max="5887" width="25.44140625" style="5" customWidth="1"/>
    <col min="5888" max="5888" width="19" style="5"/>
    <col min="5889" max="5889" width="9.109375" style="5" customWidth="1"/>
    <col min="5890" max="5890" width="20" style="5" customWidth="1"/>
    <col min="5891" max="5891" width="36.5546875" style="5" customWidth="1"/>
    <col min="5892" max="5892" width="17.44140625" style="5" customWidth="1"/>
    <col min="5893" max="5893" width="21.44140625" style="5" customWidth="1"/>
    <col min="5894" max="5894" width="25.44140625" style="5" bestFit="1" customWidth="1"/>
    <col min="5895" max="5895" width="27.109375" style="5" customWidth="1"/>
    <col min="5896" max="5896" width="10.5546875" style="5" customWidth="1"/>
    <col min="5897" max="5897" width="6.5546875" style="5" customWidth="1"/>
    <col min="5898" max="5900" width="0" style="5" hidden="1" customWidth="1"/>
    <col min="5901" max="5901" width="6.44140625" style="5" bestFit="1" customWidth="1"/>
    <col min="5902" max="5902" width="13.5546875" style="5" bestFit="1" customWidth="1"/>
    <col min="5903" max="5904" width="31" style="5" bestFit="1" customWidth="1"/>
    <col min="5905" max="5905" width="38.44140625" style="5" bestFit="1" customWidth="1"/>
    <col min="5906" max="5909" width="12.109375" style="5" bestFit="1" customWidth="1"/>
    <col min="5910" max="5910" width="30" style="5" bestFit="1" customWidth="1"/>
    <col min="5911" max="6137" width="9.109375" style="5" customWidth="1"/>
    <col min="6138" max="6138" width="20" style="5" customWidth="1"/>
    <col min="6139" max="6139" width="32.88671875" style="5" customWidth="1"/>
    <col min="6140" max="6140" width="17.44140625" style="5" customWidth="1"/>
    <col min="6141" max="6141" width="17.109375" style="5" customWidth="1"/>
    <col min="6142" max="6142" width="23.88671875" style="5" customWidth="1"/>
    <col min="6143" max="6143" width="25.44140625" style="5" customWidth="1"/>
    <col min="6144" max="6144" width="19" style="5"/>
    <col min="6145" max="6145" width="9.109375" style="5" customWidth="1"/>
    <col min="6146" max="6146" width="20" style="5" customWidth="1"/>
    <col min="6147" max="6147" width="36.5546875" style="5" customWidth="1"/>
    <col min="6148" max="6148" width="17.44140625" style="5" customWidth="1"/>
    <col min="6149" max="6149" width="21.44140625" style="5" customWidth="1"/>
    <col min="6150" max="6150" width="25.44140625" style="5" bestFit="1" customWidth="1"/>
    <col min="6151" max="6151" width="27.109375" style="5" customWidth="1"/>
    <col min="6152" max="6152" width="10.5546875" style="5" customWidth="1"/>
    <col min="6153" max="6153" width="6.5546875" style="5" customWidth="1"/>
    <col min="6154" max="6156" width="0" style="5" hidden="1" customWidth="1"/>
    <col min="6157" max="6157" width="6.44140625" style="5" bestFit="1" customWidth="1"/>
    <col min="6158" max="6158" width="13.5546875" style="5" bestFit="1" customWidth="1"/>
    <col min="6159" max="6160" width="31" style="5" bestFit="1" customWidth="1"/>
    <col min="6161" max="6161" width="38.44140625" style="5" bestFit="1" customWidth="1"/>
    <col min="6162" max="6165" width="12.109375" style="5" bestFit="1" customWidth="1"/>
    <col min="6166" max="6166" width="30" style="5" bestFit="1" customWidth="1"/>
    <col min="6167" max="6393" width="9.109375" style="5" customWidth="1"/>
    <col min="6394" max="6394" width="20" style="5" customWidth="1"/>
    <col min="6395" max="6395" width="32.88671875" style="5" customWidth="1"/>
    <col min="6396" max="6396" width="17.44140625" style="5" customWidth="1"/>
    <col min="6397" max="6397" width="17.109375" style="5" customWidth="1"/>
    <col min="6398" max="6398" width="23.88671875" style="5" customWidth="1"/>
    <col min="6399" max="6399" width="25.44140625" style="5" customWidth="1"/>
    <col min="6400" max="6400" width="19" style="5"/>
    <col min="6401" max="6401" width="9.109375" style="5" customWidth="1"/>
    <col min="6402" max="6402" width="20" style="5" customWidth="1"/>
    <col min="6403" max="6403" width="36.5546875" style="5" customWidth="1"/>
    <col min="6404" max="6404" width="17.44140625" style="5" customWidth="1"/>
    <col min="6405" max="6405" width="21.44140625" style="5" customWidth="1"/>
    <col min="6406" max="6406" width="25.44140625" style="5" bestFit="1" customWidth="1"/>
    <col min="6407" max="6407" width="27.109375" style="5" customWidth="1"/>
    <col min="6408" max="6408" width="10.5546875" style="5" customWidth="1"/>
    <col min="6409" max="6409" width="6.5546875" style="5" customWidth="1"/>
    <col min="6410" max="6412" width="0" style="5" hidden="1" customWidth="1"/>
    <col min="6413" max="6413" width="6.44140625" style="5" bestFit="1" customWidth="1"/>
    <col min="6414" max="6414" width="13.5546875" style="5" bestFit="1" customWidth="1"/>
    <col min="6415" max="6416" width="31" style="5" bestFit="1" customWidth="1"/>
    <col min="6417" max="6417" width="38.44140625" style="5" bestFit="1" customWidth="1"/>
    <col min="6418" max="6421" width="12.109375" style="5" bestFit="1" customWidth="1"/>
    <col min="6422" max="6422" width="30" style="5" bestFit="1" customWidth="1"/>
    <col min="6423" max="6649" width="9.109375" style="5" customWidth="1"/>
    <col min="6650" max="6650" width="20" style="5" customWidth="1"/>
    <col min="6651" max="6651" width="32.88671875" style="5" customWidth="1"/>
    <col min="6652" max="6652" width="17.44140625" style="5" customWidth="1"/>
    <col min="6653" max="6653" width="17.109375" style="5" customWidth="1"/>
    <col min="6654" max="6654" width="23.88671875" style="5" customWidth="1"/>
    <col min="6655" max="6655" width="25.44140625" style="5" customWidth="1"/>
    <col min="6656" max="6656" width="19" style="5"/>
    <col min="6657" max="6657" width="9.109375" style="5" customWidth="1"/>
    <col min="6658" max="6658" width="20" style="5" customWidth="1"/>
    <col min="6659" max="6659" width="36.5546875" style="5" customWidth="1"/>
    <col min="6660" max="6660" width="17.44140625" style="5" customWidth="1"/>
    <col min="6661" max="6661" width="21.44140625" style="5" customWidth="1"/>
    <col min="6662" max="6662" width="25.44140625" style="5" bestFit="1" customWidth="1"/>
    <col min="6663" max="6663" width="27.109375" style="5" customWidth="1"/>
    <col min="6664" max="6664" width="10.5546875" style="5" customWidth="1"/>
    <col min="6665" max="6665" width="6.5546875" style="5" customWidth="1"/>
    <col min="6666" max="6668" width="0" style="5" hidden="1" customWidth="1"/>
    <col min="6669" max="6669" width="6.44140625" style="5" bestFit="1" customWidth="1"/>
    <col min="6670" max="6670" width="13.5546875" style="5" bestFit="1" customWidth="1"/>
    <col min="6671" max="6672" width="31" style="5" bestFit="1" customWidth="1"/>
    <col min="6673" max="6673" width="38.44140625" style="5" bestFit="1" customWidth="1"/>
    <col min="6674" max="6677" width="12.109375" style="5" bestFit="1" customWidth="1"/>
    <col min="6678" max="6678" width="30" style="5" bestFit="1" customWidth="1"/>
    <col min="6679" max="6905" width="9.109375" style="5" customWidth="1"/>
    <col min="6906" max="6906" width="20" style="5" customWidth="1"/>
    <col min="6907" max="6907" width="32.88671875" style="5" customWidth="1"/>
    <col min="6908" max="6908" width="17.44140625" style="5" customWidth="1"/>
    <col min="6909" max="6909" width="17.109375" style="5" customWidth="1"/>
    <col min="6910" max="6910" width="23.88671875" style="5" customWidth="1"/>
    <col min="6911" max="6911" width="25.44140625" style="5" customWidth="1"/>
    <col min="6912" max="6912" width="19" style="5"/>
    <col min="6913" max="6913" width="9.109375" style="5" customWidth="1"/>
    <col min="6914" max="6914" width="20" style="5" customWidth="1"/>
    <col min="6915" max="6915" width="36.5546875" style="5" customWidth="1"/>
    <col min="6916" max="6916" width="17.44140625" style="5" customWidth="1"/>
    <col min="6917" max="6917" width="21.44140625" style="5" customWidth="1"/>
    <col min="6918" max="6918" width="25.44140625" style="5" bestFit="1" customWidth="1"/>
    <col min="6919" max="6919" width="27.109375" style="5" customWidth="1"/>
    <col min="6920" max="6920" width="10.5546875" style="5" customWidth="1"/>
    <col min="6921" max="6921" width="6.5546875" style="5" customWidth="1"/>
    <col min="6922" max="6924" width="0" style="5" hidden="1" customWidth="1"/>
    <col min="6925" max="6925" width="6.44140625" style="5" bestFit="1" customWidth="1"/>
    <col min="6926" max="6926" width="13.5546875" style="5" bestFit="1" customWidth="1"/>
    <col min="6927" max="6928" width="31" style="5" bestFit="1" customWidth="1"/>
    <col min="6929" max="6929" width="38.44140625" style="5" bestFit="1" customWidth="1"/>
    <col min="6930" max="6933" width="12.109375" style="5" bestFit="1" customWidth="1"/>
    <col min="6934" max="6934" width="30" style="5" bestFit="1" customWidth="1"/>
    <col min="6935" max="7161" width="9.109375" style="5" customWidth="1"/>
    <col min="7162" max="7162" width="20" style="5" customWidth="1"/>
    <col min="7163" max="7163" width="32.88671875" style="5" customWidth="1"/>
    <col min="7164" max="7164" width="17.44140625" style="5" customWidth="1"/>
    <col min="7165" max="7165" width="17.109375" style="5" customWidth="1"/>
    <col min="7166" max="7166" width="23.88671875" style="5" customWidth="1"/>
    <col min="7167" max="7167" width="25.44140625" style="5" customWidth="1"/>
    <col min="7168" max="7168" width="19" style="5"/>
    <col min="7169" max="7169" width="9.109375" style="5" customWidth="1"/>
    <col min="7170" max="7170" width="20" style="5" customWidth="1"/>
    <col min="7171" max="7171" width="36.5546875" style="5" customWidth="1"/>
    <col min="7172" max="7172" width="17.44140625" style="5" customWidth="1"/>
    <col min="7173" max="7173" width="21.44140625" style="5" customWidth="1"/>
    <col min="7174" max="7174" width="25.44140625" style="5" bestFit="1" customWidth="1"/>
    <col min="7175" max="7175" width="27.109375" style="5" customWidth="1"/>
    <col min="7176" max="7176" width="10.5546875" style="5" customWidth="1"/>
    <col min="7177" max="7177" width="6.5546875" style="5" customWidth="1"/>
    <col min="7178" max="7180" width="0" style="5" hidden="1" customWidth="1"/>
    <col min="7181" max="7181" width="6.44140625" style="5" bestFit="1" customWidth="1"/>
    <col min="7182" max="7182" width="13.5546875" style="5" bestFit="1" customWidth="1"/>
    <col min="7183" max="7184" width="31" style="5" bestFit="1" customWidth="1"/>
    <col min="7185" max="7185" width="38.44140625" style="5" bestFit="1" customWidth="1"/>
    <col min="7186" max="7189" width="12.109375" style="5" bestFit="1" customWidth="1"/>
    <col min="7190" max="7190" width="30" style="5" bestFit="1" customWidth="1"/>
    <col min="7191" max="7417" width="9.109375" style="5" customWidth="1"/>
    <col min="7418" max="7418" width="20" style="5" customWidth="1"/>
    <col min="7419" max="7419" width="32.88671875" style="5" customWidth="1"/>
    <col min="7420" max="7420" width="17.44140625" style="5" customWidth="1"/>
    <col min="7421" max="7421" width="17.109375" style="5" customWidth="1"/>
    <col min="7422" max="7422" width="23.88671875" style="5" customWidth="1"/>
    <col min="7423" max="7423" width="25.44140625" style="5" customWidth="1"/>
    <col min="7424" max="7424" width="19" style="5"/>
    <col min="7425" max="7425" width="9.109375" style="5" customWidth="1"/>
    <col min="7426" max="7426" width="20" style="5" customWidth="1"/>
    <col min="7427" max="7427" width="36.5546875" style="5" customWidth="1"/>
    <col min="7428" max="7428" width="17.44140625" style="5" customWidth="1"/>
    <col min="7429" max="7429" width="21.44140625" style="5" customWidth="1"/>
    <col min="7430" max="7430" width="25.44140625" style="5" bestFit="1" customWidth="1"/>
    <col min="7431" max="7431" width="27.109375" style="5" customWidth="1"/>
    <col min="7432" max="7432" width="10.5546875" style="5" customWidth="1"/>
    <col min="7433" max="7433" width="6.5546875" style="5" customWidth="1"/>
    <col min="7434" max="7436" width="0" style="5" hidden="1" customWidth="1"/>
    <col min="7437" max="7437" width="6.44140625" style="5" bestFit="1" customWidth="1"/>
    <col min="7438" max="7438" width="13.5546875" style="5" bestFit="1" customWidth="1"/>
    <col min="7439" max="7440" width="31" style="5" bestFit="1" customWidth="1"/>
    <col min="7441" max="7441" width="38.44140625" style="5" bestFit="1" customWidth="1"/>
    <col min="7442" max="7445" width="12.109375" style="5" bestFit="1" customWidth="1"/>
    <col min="7446" max="7446" width="30" style="5" bestFit="1" customWidth="1"/>
    <col min="7447" max="7673" width="9.109375" style="5" customWidth="1"/>
    <col min="7674" max="7674" width="20" style="5" customWidth="1"/>
    <col min="7675" max="7675" width="32.88671875" style="5" customWidth="1"/>
    <col min="7676" max="7676" width="17.44140625" style="5" customWidth="1"/>
    <col min="7677" max="7677" width="17.109375" style="5" customWidth="1"/>
    <col min="7678" max="7678" width="23.88671875" style="5" customWidth="1"/>
    <col min="7679" max="7679" width="25.44140625" style="5" customWidth="1"/>
    <col min="7680" max="7680" width="19" style="5"/>
    <col min="7681" max="7681" width="9.109375" style="5" customWidth="1"/>
    <col min="7682" max="7682" width="20" style="5" customWidth="1"/>
    <col min="7683" max="7683" width="36.5546875" style="5" customWidth="1"/>
    <col min="7684" max="7684" width="17.44140625" style="5" customWidth="1"/>
    <col min="7685" max="7685" width="21.44140625" style="5" customWidth="1"/>
    <col min="7686" max="7686" width="25.44140625" style="5" bestFit="1" customWidth="1"/>
    <col min="7687" max="7687" width="27.109375" style="5" customWidth="1"/>
    <col min="7688" max="7688" width="10.5546875" style="5" customWidth="1"/>
    <col min="7689" max="7689" width="6.5546875" style="5" customWidth="1"/>
    <col min="7690" max="7692" width="0" style="5" hidden="1" customWidth="1"/>
    <col min="7693" max="7693" width="6.44140625" style="5" bestFit="1" customWidth="1"/>
    <col min="7694" max="7694" width="13.5546875" style="5" bestFit="1" customWidth="1"/>
    <col min="7695" max="7696" width="31" style="5" bestFit="1" customWidth="1"/>
    <col min="7697" max="7697" width="38.44140625" style="5" bestFit="1" customWidth="1"/>
    <col min="7698" max="7701" width="12.109375" style="5" bestFit="1" customWidth="1"/>
    <col min="7702" max="7702" width="30" style="5" bestFit="1" customWidth="1"/>
    <col min="7703" max="7929" width="9.109375" style="5" customWidth="1"/>
    <col min="7930" max="7930" width="20" style="5" customWidth="1"/>
    <col min="7931" max="7931" width="32.88671875" style="5" customWidth="1"/>
    <col min="7932" max="7932" width="17.44140625" style="5" customWidth="1"/>
    <col min="7933" max="7933" width="17.109375" style="5" customWidth="1"/>
    <col min="7934" max="7934" width="23.88671875" style="5" customWidth="1"/>
    <col min="7935" max="7935" width="25.44140625" style="5" customWidth="1"/>
    <col min="7936" max="7936" width="19" style="5"/>
    <col min="7937" max="7937" width="9.109375" style="5" customWidth="1"/>
    <col min="7938" max="7938" width="20" style="5" customWidth="1"/>
    <col min="7939" max="7939" width="36.5546875" style="5" customWidth="1"/>
    <col min="7940" max="7940" width="17.44140625" style="5" customWidth="1"/>
    <col min="7941" max="7941" width="21.44140625" style="5" customWidth="1"/>
    <col min="7942" max="7942" width="25.44140625" style="5" bestFit="1" customWidth="1"/>
    <col min="7943" max="7943" width="27.109375" style="5" customWidth="1"/>
    <col min="7944" max="7944" width="10.5546875" style="5" customWidth="1"/>
    <col min="7945" max="7945" width="6.5546875" style="5" customWidth="1"/>
    <col min="7946" max="7948" width="0" style="5" hidden="1" customWidth="1"/>
    <col min="7949" max="7949" width="6.44140625" style="5" bestFit="1" customWidth="1"/>
    <col min="7950" max="7950" width="13.5546875" style="5" bestFit="1" customWidth="1"/>
    <col min="7951" max="7952" width="31" style="5" bestFit="1" customWidth="1"/>
    <col min="7953" max="7953" width="38.44140625" style="5" bestFit="1" customWidth="1"/>
    <col min="7954" max="7957" width="12.109375" style="5" bestFit="1" customWidth="1"/>
    <col min="7958" max="7958" width="30" style="5" bestFit="1" customWidth="1"/>
    <col min="7959" max="8185" width="9.109375" style="5" customWidth="1"/>
    <col min="8186" max="8186" width="20" style="5" customWidth="1"/>
    <col min="8187" max="8187" width="32.88671875" style="5" customWidth="1"/>
    <col min="8188" max="8188" width="17.44140625" style="5" customWidth="1"/>
    <col min="8189" max="8189" width="17.109375" style="5" customWidth="1"/>
    <col min="8190" max="8190" width="23.88671875" style="5" customWidth="1"/>
    <col min="8191" max="8191" width="25.44140625" style="5" customWidth="1"/>
    <col min="8192" max="8192" width="19" style="5"/>
    <col min="8193" max="8193" width="9.109375" style="5" customWidth="1"/>
    <col min="8194" max="8194" width="20" style="5" customWidth="1"/>
    <col min="8195" max="8195" width="36.5546875" style="5" customWidth="1"/>
    <col min="8196" max="8196" width="17.44140625" style="5" customWidth="1"/>
    <col min="8197" max="8197" width="21.44140625" style="5" customWidth="1"/>
    <col min="8198" max="8198" width="25.44140625" style="5" bestFit="1" customWidth="1"/>
    <col min="8199" max="8199" width="27.109375" style="5" customWidth="1"/>
    <col min="8200" max="8200" width="10.5546875" style="5" customWidth="1"/>
    <col min="8201" max="8201" width="6.5546875" style="5" customWidth="1"/>
    <col min="8202" max="8204" width="0" style="5" hidden="1" customWidth="1"/>
    <col min="8205" max="8205" width="6.44140625" style="5" bestFit="1" customWidth="1"/>
    <col min="8206" max="8206" width="13.5546875" style="5" bestFit="1" customWidth="1"/>
    <col min="8207" max="8208" width="31" style="5" bestFit="1" customWidth="1"/>
    <col min="8209" max="8209" width="38.44140625" style="5" bestFit="1" customWidth="1"/>
    <col min="8210" max="8213" width="12.109375" style="5" bestFit="1" customWidth="1"/>
    <col min="8214" max="8214" width="30" style="5" bestFit="1" customWidth="1"/>
    <col min="8215" max="8441" width="9.109375" style="5" customWidth="1"/>
    <col min="8442" max="8442" width="20" style="5" customWidth="1"/>
    <col min="8443" max="8443" width="32.88671875" style="5" customWidth="1"/>
    <col min="8444" max="8444" width="17.44140625" style="5" customWidth="1"/>
    <col min="8445" max="8445" width="17.109375" style="5" customWidth="1"/>
    <col min="8446" max="8446" width="23.88671875" style="5" customWidth="1"/>
    <col min="8447" max="8447" width="25.44140625" style="5" customWidth="1"/>
    <col min="8448" max="8448" width="19" style="5"/>
    <col min="8449" max="8449" width="9.109375" style="5" customWidth="1"/>
    <col min="8450" max="8450" width="20" style="5" customWidth="1"/>
    <col min="8451" max="8451" width="36.5546875" style="5" customWidth="1"/>
    <col min="8452" max="8452" width="17.44140625" style="5" customWidth="1"/>
    <col min="8453" max="8453" width="21.44140625" style="5" customWidth="1"/>
    <col min="8454" max="8454" width="25.44140625" style="5" bestFit="1" customWidth="1"/>
    <col min="8455" max="8455" width="27.109375" style="5" customWidth="1"/>
    <col min="8456" max="8456" width="10.5546875" style="5" customWidth="1"/>
    <col min="8457" max="8457" width="6.5546875" style="5" customWidth="1"/>
    <col min="8458" max="8460" width="0" style="5" hidden="1" customWidth="1"/>
    <col min="8461" max="8461" width="6.44140625" style="5" bestFit="1" customWidth="1"/>
    <col min="8462" max="8462" width="13.5546875" style="5" bestFit="1" customWidth="1"/>
    <col min="8463" max="8464" width="31" style="5" bestFit="1" customWidth="1"/>
    <col min="8465" max="8465" width="38.44140625" style="5" bestFit="1" customWidth="1"/>
    <col min="8466" max="8469" width="12.109375" style="5" bestFit="1" customWidth="1"/>
    <col min="8470" max="8470" width="30" style="5" bestFit="1" customWidth="1"/>
    <col min="8471" max="8697" width="9.109375" style="5" customWidth="1"/>
    <col min="8698" max="8698" width="20" style="5" customWidth="1"/>
    <col min="8699" max="8699" width="32.88671875" style="5" customWidth="1"/>
    <col min="8700" max="8700" width="17.44140625" style="5" customWidth="1"/>
    <col min="8701" max="8701" width="17.109375" style="5" customWidth="1"/>
    <col min="8702" max="8702" width="23.88671875" style="5" customWidth="1"/>
    <col min="8703" max="8703" width="25.44140625" style="5" customWidth="1"/>
    <col min="8704" max="8704" width="19" style="5"/>
    <col min="8705" max="8705" width="9.109375" style="5" customWidth="1"/>
    <col min="8706" max="8706" width="20" style="5" customWidth="1"/>
    <col min="8707" max="8707" width="36.5546875" style="5" customWidth="1"/>
    <col min="8708" max="8708" width="17.44140625" style="5" customWidth="1"/>
    <col min="8709" max="8709" width="21.44140625" style="5" customWidth="1"/>
    <col min="8710" max="8710" width="25.44140625" style="5" bestFit="1" customWidth="1"/>
    <col min="8711" max="8711" width="27.109375" style="5" customWidth="1"/>
    <col min="8712" max="8712" width="10.5546875" style="5" customWidth="1"/>
    <col min="8713" max="8713" width="6.5546875" style="5" customWidth="1"/>
    <col min="8714" max="8716" width="0" style="5" hidden="1" customWidth="1"/>
    <col min="8717" max="8717" width="6.44140625" style="5" bestFit="1" customWidth="1"/>
    <col min="8718" max="8718" width="13.5546875" style="5" bestFit="1" customWidth="1"/>
    <col min="8719" max="8720" width="31" style="5" bestFit="1" customWidth="1"/>
    <col min="8721" max="8721" width="38.44140625" style="5" bestFit="1" customWidth="1"/>
    <col min="8722" max="8725" width="12.109375" style="5" bestFit="1" customWidth="1"/>
    <col min="8726" max="8726" width="30" style="5" bestFit="1" customWidth="1"/>
    <col min="8727" max="8953" width="9.109375" style="5" customWidth="1"/>
    <col min="8954" max="8954" width="20" style="5" customWidth="1"/>
    <col min="8955" max="8955" width="32.88671875" style="5" customWidth="1"/>
    <col min="8956" max="8956" width="17.44140625" style="5" customWidth="1"/>
    <col min="8957" max="8957" width="17.109375" style="5" customWidth="1"/>
    <col min="8958" max="8958" width="23.88671875" style="5" customWidth="1"/>
    <col min="8959" max="8959" width="25.44140625" style="5" customWidth="1"/>
    <col min="8960" max="8960" width="19" style="5"/>
    <col min="8961" max="8961" width="9.109375" style="5" customWidth="1"/>
    <col min="8962" max="8962" width="20" style="5" customWidth="1"/>
    <col min="8963" max="8963" width="36.5546875" style="5" customWidth="1"/>
    <col min="8964" max="8964" width="17.44140625" style="5" customWidth="1"/>
    <col min="8965" max="8965" width="21.44140625" style="5" customWidth="1"/>
    <col min="8966" max="8966" width="25.44140625" style="5" bestFit="1" customWidth="1"/>
    <col min="8967" max="8967" width="27.109375" style="5" customWidth="1"/>
    <col min="8968" max="8968" width="10.5546875" style="5" customWidth="1"/>
    <col min="8969" max="8969" width="6.5546875" style="5" customWidth="1"/>
    <col min="8970" max="8972" width="0" style="5" hidden="1" customWidth="1"/>
    <col min="8973" max="8973" width="6.44140625" style="5" bestFit="1" customWidth="1"/>
    <col min="8974" max="8974" width="13.5546875" style="5" bestFit="1" customWidth="1"/>
    <col min="8975" max="8976" width="31" style="5" bestFit="1" customWidth="1"/>
    <col min="8977" max="8977" width="38.44140625" style="5" bestFit="1" customWidth="1"/>
    <col min="8978" max="8981" width="12.109375" style="5" bestFit="1" customWidth="1"/>
    <col min="8982" max="8982" width="30" style="5" bestFit="1" customWidth="1"/>
    <col min="8983" max="9209" width="9.109375" style="5" customWidth="1"/>
    <col min="9210" max="9210" width="20" style="5" customWidth="1"/>
    <col min="9211" max="9211" width="32.88671875" style="5" customWidth="1"/>
    <col min="9212" max="9212" width="17.44140625" style="5" customWidth="1"/>
    <col min="9213" max="9213" width="17.109375" style="5" customWidth="1"/>
    <col min="9214" max="9214" width="23.88671875" style="5" customWidth="1"/>
    <col min="9215" max="9215" width="25.44140625" style="5" customWidth="1"/>
    <col min="9216" max="9216" width="19" style="5"/>
    <col min="9217" max="9217" width="9.109375" style="5" customWidth="1"/>
    <col min="9218" max="9218" width="20" style="5" customWidth="1"/>
    <col min="9219" max="9219" width="36.5546875" style="5" customWidth="1"/>
    <col min="9220" max="9220" width="17.44140625" style="5" customWidth="1"/>
    <col min="9221" max="9221" width="21.44140625" style="5" customWidth="1"/>
    <col min="9222" max="9222" width="25.44140625" style="5" bestFit="1" customWidth="1"/>
    <col min="9223" max="9223" width="27.109375" style="5" customWidth="1"/>
    <col min="9224" max="9224" width="10.5546875" style="5" customWidth="1"/>
    <col min="9225" max="9225" width="6.5546875" style="5" customWidth="1"/>
    <col min="9226" max="9228" width="0" style="5" hidden="1" customWidth="1"/>
    <col min="9229" max="9229" width="6.44140625" style="5" bestFit="1" customWidth="1"/>
    <col min="9230" max="9230" width="13.5546875" style="5" bestFit="1" customWidth="1"/>
    <col min="9231" max="9232" width="31" style="5" bestFit="1" customWidth="1"/>
    <col min="9233" max="9233" width="38.44140625" style="5" bestFit="1" customWidth="1"/>
    <col min="9234" max="9237" width="12.109375" style="5" bestFit="1" customWidth="1"/>
    <col min="9238" max="9238" width="30" style="5" bestFit="1" customWidth="1"/>
    <col min="9239" max="9465" width="9.109375" style="5" customWidth="1"/>
    <col min="9466" max="9466" width="20" style="5" customWidth="1"/>
    <col min="9467" max="9467" width="32.88671875" style="5" customWidth="1"/>
    <col min="9468" max="9468" width="17.44140625" style="5" customWidth="1"/>
    <col min="9469" max="9469" width="17.109375" style="5" customWidth="1"/>
    <col min="9470" max="9470" width="23.88671875" style="5" customWidth="1"/>
    <col min="9471" max="9471" width="25.44140625" style="5" customWidth="1"/>
    <col min="9472" max="9472" width="19" style="5"/>
    <col min="9473" max="9473" width="9.109375" style="5" customWidth="1"/>
    <col min="9474" max="9474" width="20" style="5" customWidth="1"/>
    <col min="9475" max="9475" width="36.5546875" style="5" customWidth="1"/>
    <col min="9476" max="9476" width="17.44140625" style="5" customWidth="1"/>
    <col min="9477" max="9477" width="21.44140625" style="5" customWidth="1"/>
    <col min="9478" max="9478" width="25.44140625" style="5" bestFit="1" customWidth="1"/>
    <col min="9479" max="9479" width="27.109375" style="5" customWidth="1"/>
    <col min="9480" max="9480" width="10.5546875" style="5" customWidth="1"/>
    <col min="9481" max="9481" width="6.5546875" style="5" customWidth="1"/>
    <col min="9482" max="9484" width="0" style="5" hidden="1" customWidth="1"/>
    <col min="9485" max="9485" width="6.44140625" style="5" bestFit="1" customWidth="1"/>
    <col min="9486" max="9486" width="13.5546875" style="5" bestFit="1" customWidth="1"/>
    <col min="9487" max="9488" width="31" style="5" bestFit="1" customWidth="1"/>
    <col min="9489" max="9489" width="38.44140625" style="5" bestFit="1" customWidth="1"/>
    <col min="9490" max="9493" width="12.109375" style="5" bestFit="1" customWidth="1"/>
    <col min="9494" max="9494" width="30" style="5" bestFit="1" customWidth="1"/>
    <col min="9495" max="9721" width="9.109375" style="5" customWidth="1"/>
    <col min="9722" max="9722" width="20" style="5" customWidth="1"/>
    <col min="9723" max="9723" width="32.88671875" style="5" customWidth="1"/>
    <col min="9724" max="9724" width="17.44140625" style="5" customWidth="1"/>
    <col min="9725" max="9725" width="17.109375" style="5" customWidth="1"/>
    <col min="9726" max="9726" width="23.88671875" style="5" customWidth="1"/>
    <col min="9727" max="9727" width="25.44140625" style="5" customWidth="1"/>
    <col min="9728" max="9728" width="19" style="5"/>
    <col min="9729" max="9729" width="9.109375" style="5" customWidth="1"/>
    <col min="9730" max="9730" width="20" style="5" customWidth="1"/>
    <col min="9731" max="9731" width="36.5546875" style="5" customWidth="1"/>
    <col min="9732" max="9732" width="17.44140625" style="5" customWidth="1"/>
    <col min="9733" max="9733" width="21.44140625" style="5" customWidth="1"/>
    <col min="9734" max="9734" width="25.44140625" style="5" bestFit="1" customWidth="1"/>
    <col min="9735" max="9735" width="27.109375" style="5" customWidth="1"/>
    <col min="9736" max="9736" width="10.5546875" style="5" customWidth="1"/>
    <col min="9737" max="9737" width="6.5546875" style="5" customWidth="1"/>
    <col min="9738" max="9740" width="0" style="5" hidden="1" customWidth="1"/>
    <col min="9741" max="9741" width="6.44140625" style="5" bestFit="1" customWidth="1"/>
    <col min="9742" max="9742" width="13.5546875" style="5" bestFit="1" customWidth="1"/>
    <col min="9743" max="9744" width="31" style="5" bestFit="1" customWidth="1"/>
    <col min="9745" max="9745" width="38.44140625" style="5" bestFit="1" customWidth="1"/>
    <col min="9746" max="9749" width="12.109375" style="5" bestFit="1" customWidth="1"/>
    <col min="9750" max="9750" width="30" style="5" bestFit="1" customWidth="1"/>
    <col min="9751" max="9977" width="9.109375" style="5" customWidth="1"/>
    <col min="9978" max="9978" width="20" style="5" customWidth="1"/>
    <col min="9979" max="9979" width="32.88671875" style="5" customWidth="1"/>
    <col min="9980" max="9980" width="17.44140625" style="5" customWidth="1"/>
    <col min="9981" max="9981" width="17.109375" style="5" customWidth="1"/>
    <col min="9982" max="9982" width="23.88671875" style="5" customWidth="1"/>
    <col min="9983" max="9983" width="25.44140625" style="5" customWidth="1"/>
    <col min="9984" max="9984" width="19" style="5"/>
    <col min="9985" max="9985" width="9.109375" style="5" customWidth="1"/>
    <col min="9986" max="9986" width="20" style="5" customWidth="1"/>
    <col min="9987" max="9987" width="36.5546875" style="5" customWidth="1"/>
    <col min="9988" max="9988" width="17.44140625" style="5" customWidth="1"/>
    <col min="9989" max="9989" width="21.44140625" style="5" customWidth="1"/>
    <col min="9990" max="9990" width="25.44140625" style="5" bestFit="1" customWidth="1"/>
    <col min="9991" max="9991" width="27.109375" style="5" customWidth="1"/>
    <col min="9992" max="9992" width="10.5546875" style="5" customWidth="1"/>
    <col min="9993" max="9993" width="6.5546875" style="5" customWidth="1"/>
    <col min="9994" max="9996" width="0" style="5" hidden="1" customWidth="1"/>
    <col min="9997" max="9997" width="6.44140625" style="5" bestFit="1" customWidth="1"/>
    <col min="9998" max="9998" width="13.5546875" style="5" bestFit="1" customWidth="1"/>
    <col min="9999" max="10000" width="31" style="5" bestFit="1" customWidth="1"/>
    <col min="10001" max="10001" width="38.44140625" style="5" bestFit="1" customWidth="1"/>
    <col min="10002" max="10005" width="12.109375" style="5" bestFit="1" customWidth="1"/>
    <col min="10006" max="10006" width="30" style="5" bestFit="1" customWidth="1"/>
    <col min="10007" max="10233" width="9.109375" style="5" customWidth="1"/>
    <col min="10234" max="10234" width="20" style="5" customWidth="1"/>
    <col min="10235" max="10235" width="32.88671875" style="5" customWidth="1"/>
    <col min="10236" max="10236" width="17.44140625" style="5" customWidth="1"/>
    <col min="10237" max="10237" width="17.109375" style="5" customWidth="1"/>
    <col min="10238" max="10238" width="23.88671875" style="5" customWidth="1"/>
    <col min="10239" max="10239" width="25.44140625" style="5" customWidth="1"/>
    <col min="10240" max="10240" width="19" style="5"/>
    <col min="10241" max="10241" width="9.109375" style="5" customWidth="1"/>
    <col min="10242" max="10242" width="20" style="5" customWidth="1"/>
    <col min="10243" max="10243" width="36.5546875" style="5" customWidth="1"/>
    <col min="10244" max="10244" width="17.44140625" style="5" customWidth="1"/>
    <col min="10245" max="10245" width="21.44140625" style="5" customWidth="1"/>
    <col min="10246" max="10246" width="25.44140625" style="5" bestFit="1" customWidth="1"/>
    <col min="10247" max="10247" width="27.109375" style="5" customWidth="1"/>
    <col min="10248" max="10248" width="10.5546875" style="5" customWidth="1"/>
    <col min="10249" max="10249" width="6.5546875" style="5" customWidth="1"/>
    <col min="10250" max="10252" width="0" style="5" hidden="1" customWidth="1"/>
    <col min="10253" max="10253" width="6.44140625" style="5" bestFit="1" customWidth="1"/>
    <col min="10254" max="10254" width="13.5546875" style="5" bestFit="1" customWidth="1"/>
    <col min="10255" max="10256" width="31" style="5" bestFit="1" customWidth="1"/>
    <col min="10257" max="10257" width="38.44140625" style="5" bestFit="1" customWidth="1"/>
    <col min="10258" max="10261" width="12.109375" style="5" bestFit="1" customWidth="1"/>
    <col min="10262" max="10262" width="30" style="5" bestFit="1" customWidth="1"/>
    <col min="10263" max="10489" width="9.109375" style="5" customWidth="1"/>
    <col min="10490" max="10490" width="20" style="5" customWidth="1"/>
    <col min="10491" max="10491" width="32.88671875" style="5" customWidth="1"/>
    <col min="10492" max="10492" width="17.44140625" style="5" customWidth="1"/>
    <col min="10493" max="10493" width="17.109375" style="5" customWidth="1"/>
    <col min="10494" max="10494" width="23.88671875" style="5" customWidth="1"/>
    <col min="10495" max="10495" width="25.44140625" style="5" customWidth="1"/>
    <col min="10496" max="10496" width="19" style="5"/>
    <col min="10497" max="10497" width="9.109375" style="5" customWidth="1"/>
    <col min="10498" max="10498" width="20" style="5" customWidth="1"/>
    <col min="10499" max="10499" width="36.5546875" style="5" customWidth="1"/>
    <col min="10500" max="10500" width="17.44140625" style="5" customWidth="1"/>
    <col min="10501" max="10501" width="21.44140625" style="5" customWidth="1"/>
    <col min="10502" max="10502" width="25.44140625" style="5" bestFit="1" customWidth="1"/>
    <col min="10503" max="10503" width="27.109375" style="5" customWidth="1"/>
    <col min="10504" max="10504" width="10.5546875" style="5" customWidth="1"/>
    <col min="10505" max="10505" width="6.5546875" style="5" customWidth="1"/>
    <col min="10506" max="10508" width="0" style="5" hidden="1" customWidth="1"/>
    <col min="10509" max="10509" width="6.44140625" style="5" bestFit="1" customWidth="1"/>
    <col min="10510" max="10510" width="13.5546875" style="5" bestFit="1" customWidth="1"/>
    <col min="10511" max="10512" width="31" style="5" bestFit="1" customWidth="1"/>
    <col min="10513" max="10513" width="38.44140625" style="5" bestFit="1" customWidth="1"/>
    <col min="10514" max="10517" width="12.109375" style="5" bestFit="1" customWidth="1"/>
    <col min="10518" max="10518" width="30" style="5" bestFit="1" customWidth="1"/>
    <col min="10519" max="10745" width="9.109375" style="5" customWidth="1"/>
    <col min="10746" max="10746" width="20" style="5" customWidth="1"/>
    <col min="10747" max="10747" width="32.88671875" style="5" customWidth="1"/>
    <col min="10748" max="10748" width="17.44140625" style="5" customWidth="1"/>
    <col min="10749" max="10749" width="17.109375" style="5" customWidth="1"/>
    <col min="10750" max="10750" width="23.88671875" style="5" customWidth="1"/>
    <col min="10751" max="10751" width="25.44140625" style="5" customWidth="1"/>
    <col min="10752" max="10752" width="19" style="5"/>
    <col min="10753" max="10753" width="9.109375" style="5" customWidth="1"/>
    <col min="10754" max="10754" width="20" style="5" customWidth="1"/>
    <col min="10755" max="10755" width="36.5546875" style="5" customWidth="1"/>
    <col min="10756" max="10756" width="17.44140625" style="5" customWidth="1"/>
    <col min="10757" max="10757" width="21.44140625" style="5" customWidth="1"/>
    <col min="10758" max="10758" width="25.44140625" style="5" bestFit="1" customWidth="1"/>
    <col min="10759" max="10759" width="27.109375" style="5" customWidth="1"/>
    <col min="10760" max="10760" width="10.5546875" style="5" customWidth="1"/>
    <col min="10761" max="10761" width="6.5546875" style="5" customWidth="1"/>
    <col min="10762" max="10764" width="0" style="5" hidden="1" customWidth="1"/>
    <col min="10765" max="10765" width="6.44140625" style="5" bestFit="1" customWidth="1"/>
    <col min="10766" max="10766" width="13.5546875" style="5" bestFit="1" customWidth="1"/>
    <col min="10767" max="10768" width="31" style="5" bestFit="1" customWidth="1"/>
    <col min="10769" max="10769" width="38.44140625" style="5" bestFit="1" customWidth="1"/>
    <col min="10770" max="10773" width="12.109375" style="5" bestFit="1" customWidth="1"/>
    <col min="10774" max="10774" width="30" style="5" bestFit="1" customWidth="1"/>
    <col min="10775" max="11001" width="9.109375" style="5" customWidth="1"/>
    <col min="11002" max="11002" width="20" style="5" customWidth="1"/>
    <col min="11003" max="11003" width="32.88671875" style="5" customWidth="1"/>
    <col min="11004" max="11004" width="17.44140625" style="5" customWidth="1"/>
    <col min="11005" max="11005" width="17.109375" style="5" customWidth="1"/>
    <col min="11006" max="11006" width="23.88671875" style="5" customWidth="1"/>
    <col min="11007" max="11007" width="25.44140625" style="5" customWidth="1"/>
    <col min="11008" max="11008" width="19" style="5"/>
    <col min="11009" max="11009" width="9.109375" style="5" customWidth="1"/>
    <col min="11010" max="11010" width="20" style="5" customWidth="1"/>
    <col min="11011" max="11011" width="36.5546875" style="5" customWidth="1"/>
    <col min="11012" max="11012" width="17.44140625" style="5" customWidth="1"/>
    <col min="11013" max="11013" width="21.44140625" style="5" customWidth="1"/>
    <col min="11014" max="11014" width="25.44140625" style="5" bestFit="1" customWidth="1"/>
    <col min="11015" max="11015" width="27.109375" style="5" customWidth="1"/>
    <col min="11016" max="11016" width="10.5546875" style="5" customWidth="1"/>
    <col min="11017" max="11017" width="6.5546875" style="5" customWidth="1"/>
    <col min="11018" max="11020" width="0" style="5" hidden="1" customWidth="1"/>
    <col min="11021" max="11021" width="6.44140625" style="5" bestFit="1" customWidth="1"/>
    <col min="11022" max="11022" width="13.5546875" style="5" bestFit="1" customWidth="1"/>
    <col min="11023" max="11024" width="31" style="5" bestFit="1" customWidth="1"/>
    <col min="11025" max="11025" width="38.44140625" style="5" bestFit="1" customWidth="1"/>
    <col min="11026" max="11029" width="12.109375" style="5" bestFit="1" customWidth="1"/>
    <col min="11030" max="11030" width="30" style="5" bestFit="1" customWidth="1"/>
    <col min="11031" max="11257" width="9.109375" style="5" customWidth="1"/>
    <col min="11258" max="11258" width="20" style="5" customWidth="1"/>
    <col min="11259" max="11259" width="32.88671875" style="5" customWidth="1"/>
    <col min="11260" max="11260" width="17.44140625" style="5" customWidth="1"/>
    <col min="11261" max="11261" width="17.109375" style="5" customWidth="1"/>
    <col min="11262" max="11262" width="23.88671875" style="5" customWidth="1"/>
    <col min="11263" max="11263" width="25.44140625" style="5" customWidth="1"/>
    <col min="11264" max="11264" width="19" style="5"/>
    <col min="11265" max="11265" width="9.109375" style="5" customWidth="1"/>
    <col min="11266" max="11266" width="20" style="5" customWidth="1"/>
    <col min="11267" max="11267" width="36.5546875" style="5" customWidth="1"/>
    <col min="11268" max="11268" width="17.44140625" style="5" customWidth="1"/>
    <col min="11269" max="11269" width="21.44140625" style="5" customWidth="1"/>
    <col min="11270" max="11270" width="25.44140625" style="5" bestFit="1" customWidth="1"/>
    <col min="11271" max="11271" width="27.109375" style="5" customWidth="1"/>
    <col min="11272" max="11272" width="10.5546875" style="5" customWidth="1"/>
    <col min="11273" max="11273" width="6.5546875" style="5" customWidth="1"/>
    <col min="11274" max="11276" width="0" style="5" hidden="1" customWidth="1"/>
    <col min="11277" max="11277" width="6.44140625" style="5" bestFit="1" customWidth="1"/>
    <col min="11278" max="11278" width="13.5546875" style="5" bestFit="1" customWidth="1"/>
    <col min="11279" max="11280" width="31" style="5" bestFit="1" customWidth="1"/>
    <col min="11281" max="11281" width="38.44140625" style="5" bestFit="1" customWidth="1"/>
    <col min="11282" max="11285" width="12.109375" style="5" bestFit="1" customWidth="1"/>
    <col min="11286" max="11286" width="30" style="5" bestFit="1" customWidth="1"/>
    <col min="11287" max="11513" width="9.109375" style="5" customWidth="1"/>
    <col min="11514" max="11514" width="20" style="5" customWidth="1"/>
    <col min="11515" max="11515" width="32.88671875" style="5" customWidth="1"/>
    <col min="11516" max="11516" width="17.44140625" style="5" customWidth="1"/>
    <col min="11517" max="11517" width="17.109375" style="5" customWidth="1"/>
    <col min="11518" max="11518" width="23.88671875" style="5" customWidth="1"/>
    <col min="11519" max="11519" width="25.44140625" style="5" customWidth="1"/>
    <col min="11520" max="11520" width="19" style="5"/>
    <col min="11521" max="11521" width="9.109375" style="5" customWidth="1"/>
    <col min="11522" max="11522" width="20" style="5" customWidth="1"/>
    <col min="11523" max="11523" width="36.5546875" style="5" customWidth="1"/>
    <col min="11524" max="11524" width="17.44140625" style="5" customWidth="1"/>
    <col min="11525" max="11525" width="21.44140625" style="5" customWidth="1"/>
    <col min="11526" max="11526" width="25.44140625" style="5" bestFit="1" customWidth="1"/>
    <col min="11527" max="11527" width="27.109375" style="5" customWidth="1"/>
    <col min="11528" max="11528" width="10.5546875" style="5" customWidth="1"/>
    <col min="11529" max="11529" width="6.5546875" style="5" customWidth="1"/>
    <col min="11530" max="11532" width="0" style="5" hidden="1" customWidth="1"/>
    <col min="11533" max="11533" width="6.44140625" style="5" bestFit="1" customWidth="1"/>
    <col min="11534" max="11534" width="13.5546875" style="5" bestFit="1" customWidth="1"/>
    <col min="11535" max="11536" width="31" style="5" bestFit="1" customWidth="1"/>
    <col min="11537" max="11537" width="38.44140625" style="5" bestFit="1" customWidth="1"/>
    <col min="11538" max="11541" width="12.109375" style="5" bestFit="1" customWidth="1"/>
    <col min="11542" max="11542" width="30" style="5" bestFit="1" customWidth="1"/>
    <col min="11543" max="11769" width="9.109375" style="5" customWidth="1"/>
    <col min="11770" max="11770" width="20" style="5" customWidth="1"/>
    <col min="11771" max="11771" width="32.88671875" style="5" customWidth="1"/>
    <col min="11772" max="11772" width="17.44140625" style="5" customWidth="1"/>
    <col min="11773" max="11773" width="17.109375" style="5" customWidth="1"/>
    <col min="11774" max="11774" width="23.88671875" style="5" customWidth="1"/>
    <col min="11775" max="11775" width="25.44140625" style="5" customWidth="1"/>
    <col min="11776" max="11776" width="19" style="5"/>
    <col min="11777" max="11777" width="9.109375" style="5" customWidth="1"/>
    <col min="11778" max="11778" width="20" style="5" customWidth="1"/>
    <col min="11779" max="11779" width="36.5546875" style="5" customWidth="1"/>
    <col min="11780" max="11780" width="17.44140625" style="5" customWidth="1"/>
    <col min="11781" max="11781" width="21.44140625" style="5" customWidth="1"/>
    <col min="11782" max="11782" width="25.44140625" style="5" bestFit="1" customWidth="1"/>
    <col min="11783" max="11783" width="27.109375" style="5" customWidth="1"/>
    <col min="11784" max="11784" width="10.5546875" style="5" customWidth="1"/>
    <col min="11785" max="11785" width="6.5546875" style="5" customWidth="1"/>
    <col min="11786" max="11788" width="0" style="5" hidden="1" customWidth="1"/>
    <col min="11789" max="11789" width="6.44140625" style="5" bestFit="1" customWidth="1"/>
    <col min="11790" max="11790" width="13.5546875" style="5" bestFit="1" customWidth="1"/>
    <col min="11791" max="11792" width="31" style="5" bestFit="1" customWidth="1"/>
    <col min="11793" max="11793" width="38.44140625" style="5" bestFit="1" customWidth="1"/>
    <col min="11794" max="11797" width="12.109375" style="5" bestFit="1" customWidth="1"/>
    <col min="11798" max="11798" width="30" style="5" bestFit="1" customWidth="1"/>
    <col min="11799" max="12025" width="9.109375" style="5" customWidth="1"/>
    <col min="12026" max="12026" width="20" style="5" customWidth="1"/>
    <col min="12027" max="12027" width="32.88671875" style="5" customWidth="1"/>
    <col min="12028" max="12028" width="17.44140625" style="5" customWidth="1"/>
    <col min="12029" max="12029" width="17.109375" style="5" customWidth="1"/>
    <col min="12030" max="12030" width="23.88671875" style="5" customWidth="1"/>
    <col min="12031" max="12031" width="25.44140625" style="5" customWidth="1"/>
    <col min="12032" max="12032" width="19" style="5"/>
    <col min="12033" max="12033" width="9.109375" style="5" customWidth="1"/>
    <col min="12034" max="12034" width="20" style="5" customWidth="1"/>
    <col min="12035" max="12035" width="36.5546875" style="5" customWidth="1"/>
    <col min="12036" max="12036" width="17.44140625" style="5" customWidth="1"/>
    <col min="12037" max="12037" width="21.44140625" style="5" customWidth="1"/>
    <col min="12038" max="12038" width="25.44140625" style="5" bestFit="1" customWidth="1"/>
    <col min="12039" max="12039" width="27.109375" style="5" customWidth="1"/>
    <col min="12040" max="12040" width="10.5546875" style="5" customWidth="1"/>
    <col min="12041" max="12041" width="6.5546875" style="5" customWidth="1"/>
    <col min="12042" max="12044" width="0" style="5" hidden="1" customWidth="1"/>
    <col min="12045" max="12045" width="6.44140625" style="5" bestFit="1" customWidth="1"/>
    <col min="12046" max="12046" width="13.5546875" style="5" bestFit="1" customWidth="1"/>
    <col min="12047" max="12048" width="31" style="5" bestFit="1" customWidth="1"/>
    <col min="12049" max="12049" width="38.44140625" style="5" bestFit="1" customWidth="1"/>
    <col min="12050" max="12053" width="12.109375" style="5" bestFit="1" customWidth="1"/>
    <col min="12054" max="12054" width="30" style="5" bestFit="1" customWidth="1"/>
    <col min="12055" max="12281" width="9.109375" style="5" customWidth="1"/>
    <col min="12282" max="12282" width="20" style="5" customWidth="1"/>
    <col min="12283" max="12283" width="32.88671875" style="5" customWidth="1"/>
    <col min="12284" max="12284" width="17.44140625" style="5" customWidth="1"/>
    <col min="12285" max="12285" width="17.109375" style="5" customWidth="1"/>
    <col min="12286" max="12286" width="23.88671875" style="5" customWidth="1"/>
    <col min="12287" max="12287" width="25.44140625" style="5" customWidth="1"/>
    <col min="12288" max="12288" width="19" style="5"/>
    <col min="12289" max="12289" width="9.109375" style="5" customWidth="1"/>
    <col min="12290" max="12290" width="20" style="5" customWidth="1"/>
    <col min="12291" max="12291" width="36.5546875" style="5" customWidth="1"/>
    <col min="12292" max="12292" width="17.44140625" style="5" customWidth="1"/>
    <col min="12293" max="12293" width="21.44140625" style="5" customWidth="1"/>
    <col min="12294" max="12294" width="25.44140625" style="5" bestFit="1" customWidth="1"/>
    <col min="12295" max="12295" width="27.109375" style="5" customWidth="1"/>
    <col min="12296" max="12296" width="10.5546875" style="5" customWidth="1"/>
    <col min="12297" max="12297" width="6.5546875" style="5" customWidth="1"/>
    <col min="12298" max="12300" width="0" style="5" hidden="1" customWidth="1"/>
    <col min="12301" max="12301" width="6.44140625" style="5" bestFit="1" customWidth="1"/>
    <col min="12302" max="12302" width="13.5546875" style="5" bestFit="1" customWidth="1"/>
    <col min="12303" max="12304" width="31" style="5" bestFit="1" customWidth="1"/>
    <col min="12305" max="12305" width="38.44140625" style="5" bestFit="1" customWidth="1"/>
    <col min="12306" max="12309" width="12.109375" style="5" bestFit="1" customWidth="1"/>
    <col min="12310" max="12310" width="30" style="5" bestFit="1" customWidth="1"/>
    <col min="12311" max="12537" width="9.109375" style="5" customWidth="1"/>
    <col min="12538" max="12538" width="20" style="5" customWidth="1"/>
    <col min="12539" max="12539" width="32.88671875" style="5" customWidth="1"/>
    <col min="12540" max="12540" width="17.44140625" style="5" customWidth="1"/>
    <col min="12541" max="12541" width="17.109375" style="5" customWidth="1"/>
    <col min="12542" max="12542" width="23.88671875" style="5" customWidth="1"/>
    <col min="12543" max="12543" width="25.44140625" style="5" customWidth="1"/>
    <col min="12544" max="12544" width="19" style="5"/>
    <col min="12545" max="12545" width="9.109375" style="5" customWidth="1"/>
    <col min="12546" max="12546" width="20" style="5" customWidth="1"/>
    <col min="12547" max="12547" width="36.5546875" style="5" customWidth="1"/>
    <col min="12548" max="12548" width="17.44140625" style="5" customWidth="1"/>
    <col min="12549" max="12549" width="21.44140625" style="5" customWidth="1"/>
    <col min="12550" max="12550" width="25.44140625" style="5" bestFit="1" customWidth="1"/>
    <col min="12551" max="12551" width="27.109375" style="5" customWidth="1"/>
    <col min="12552" max="12552" width="10.5546875" style="5" customWidth="1"/>
    <col min="12553" max="12553" width="6.5546875" style="5" customWidth="1"/>
    <col min="12554" max="12556" width="0" style="5" hidden="1" customWidth="1"/>
    <col min="12557" max="12557" width="6.44140625" style="5" bestFit="1" customWidth="1"/>
    <col min="12558" max="12558" width="13.5546875" style="5" bestFit="1" customWidth="1"/>
    <col min="12559" max="12560" width="31" style="5" bestFit="1" customWidth="1"/>
    <col min="12561" max="12561" width="38.44140625" style="5" bestFit="1" customWidth="1"/>
    <col min="12562" max="12565" width="12.109375" style="5" bestFit="1" customWidth="1"/>
    <col min="12566" max="12566" width="30" style="5" bestFit="1" customWidth="1"/>
    <col min="12567" max="12793" width="9.109375" style="5" customWidth="1"/>
    <col min="12794" max="12794" width="20" style="5" customWidth="1"/>
    <col min="12795" max="12795" width="32.88671875" style="5" customWidth="1"/>
    <col min="12796" max="12796" width="17.44140625" style="5" customWidth="1"/>
    <col min="12797" max="12797" width="17.109375" style="5" customWidth="1"/>
    <col min="12798" max="12798" width="23.88671875" style="5" customWidth="1"/>
    <col min="12799" max="12799" width="25.44140625" style="5" customWidth="1"/>
    <col min="12800" max="12800" width="19" style="5"/>
    <col min="12801" max="12801" width="9.109375" style="5" customWidth="1"/>
    <col min="12802" max="12802" width="20" style="5" customWidth="1"/>
    <col min="12803" max="12803" width="36.5546875" style="5" customWidth="1"/>
    <col min="12804" max="12804" width="17.44140625" style="5" customWidth="1"/>
    <col min="12805" max="12805" width="21.44140625" style="5" customWidth="1"/>
    <col min="12806" max="12806" width="25.44140625" style="5" bestFit="1" customWidth="1"/>
    <col min="12807" max="12807" width="27.109375" style="5" customWidth="1"/>
    <col min="12808" max="12808" width="10.5546875" style="5" customWidth="1"/>
    <col min="12809" max="12809" width="6.5546875" style="5" customWidth="1"/>
    <col min="12810" max="12812" width="0" style="5" hidden="1" customWidth="1"/>
    <col min="12813" max="12813" width="6.44140625" style="5" bestFit="1" customWidth="1"/>
    <col min="12814" max="12814" width="13.5546875" style="5" bestFit="1" customWidth="1"/>
    <col min="12815" max="12816" width="31" style="5" bestFit="1" customWidth="1"/>
    <col min="12817" max="12817" width="38.44140625" style="5" bestFit="1" customWidth="1"/>
    <col min="12818" max="12821" width="12.109375" style="5" bestFit="1" customWidth="1"/>
    <col min="12822" max="12822" width="30" style="5" bestFit="1" customWidth="1"/>
    <col min="12823" max="13049" width="9.109375" style="5" customWidth="1"/>
    <col min="13050" max="13050" width="20" style="5" customWidth="1"/>
    <col min="13051" max="13051" width="32.88671875" style="5" customWidth="1"/>
    <col min="13052" max="13052" width="17.44140625" style="5" customWidth="1"/>
    <col min="13053" max="13053" width="17.109375" style="5" customWidth="1"/>
    <col min="13054" max="13054" width="23.88671875" style="5" customWidth="1"/>
    <col min="13055" max="13055" width="25.44140625" style="5" customWidth="1"/>
    <col min="13056" max="13056" width="19" style="5"/>
    <col min="13057" max="13057" width="9.109375" style="5" customWidth="1"/>
    <col min="13058" max="13058" width="20" style="5" customWidth="1"/>
    <col min="13059" max="13059" width="36.5546875" style="5" customWidth="1"/>
    <col min="13060" max="13060" width="17.44140625" style="5" customWidth="1"/>
    <col min="13061" max="13061" width="21.44140625" style="5" customWidth="1"/>
    <col min="13062" max="13062" width="25.44140625" style="5" bestFit="1" customWidth="1"/>
    <col min="13063" max="13063" width="27.109375" style="5" customWidth="1"/>
    <col min="13064" max="13064" width="10.5546875" style="5" customWidth="1"/>
    <col min="13065" max="13065" width="6.5546875" style="5" customWidth="1"/>
    <col min="13066" max="13068" width="0" style="5" hidden="1" customWidth="1"/>
    <col min="13069" max="13069" width="6.44140625" style="5" bestFit="1" customWidth="1"/>
    <col min="13070" max="13070" width="13.5546875" style="5" bestFit="1" customWidth="1"/>
    <col min="13071" max="13072" width="31" style="5" bestFit="1" customWidth="1"/>
    <col min="13073" max="13073" width="38.44140625" style="5" bestFit="1" customWidth="1"/>
    <col min="13074" max="13077" width="12.109375" style="5" bestFit="1" customWidth="1"/>
    <col min="13078" max="13078" width="30" style="5" bestFit="1" customWidth="1"/>
    <col min="13079" max="13305" width="9.109375" style="5" customWidth="1"/>
    <col min="13306" max="13306" width="20" style="5" customWidth="1"/>
    <col min="13307" max="13307" width="32.88671875" style="5" customWidth="1"/>
    <col min="13308" max="13308" width="17.44140625" style="5" customWidth="1"/>
    <col min="13309" max="13309" width="17.109375" style="5" customWidth="1"/>
    <col min="13310" max="13310" width="23.88671875" style="5" customWidth="1"/>
    <col min="13311" max="13311" width="25.44140625" style="5" customWidth="1"/>
    <col min="13312" max="13312" width="19" style="5"/>
    <col min="13313" max="13313" width="9.109375" style="5" customWidth="1"/>
    <col min="13314" max="13314" width="20" style="5" customWidth="1"/>
    <col min="13315" max="13315" width="36.5546875" style="5" customWidth="1"/>
    <col min="13316" max="13316" width="17.44140625" style="5" customWidth="1"/>
    <col min="13317" max="13317" width="21.44140625" style="5" customWidth="1"/>
    <col min="13318" max="13318" width="25.44140625" style="5" bestFit="1" customWidth="1"/>
    <col min="13319" max="13319" width="27.109375" style="5" customWidth="1"/>
    <col min="13320" max="13320" width="10.5546875" style="5" customWidth="1"/>
    <col min="13321" max="13321" width="6.5546875" style="5" customWidth="1"/>
    <col min="13322" max="13324" width="0" style="5" hidden="1" customWidth="1"/>
    <col min="13325" max="13325" width="6.44140625" style="5" bestFit="1" customWidth="1"/>
    <col min="13326" max="13326" width="13.5546875" style="5" bestFit="1" customWidth="1"/>
    <col min="13327" max="13328" width="31" style="5" bestFit="1" customWidth="1"/>
    <col min="13329" max="13329" width="38.44140625" style="5" bestFit="1" customWidth="1"/>
    <col min="13330" max="13333" width="12.109375" style="5" bestFit="1" customWidth="1"/>
    <col min="13334" max="13334" width="30" style="5" bestFit="1" customWidth="1"/>
    <col min="13335" max="13561" width="9.109375" style="5" customWidth="1"/>
    <col min="13562" max="13562" width="20" style="5" customWidth="1"/>
    <col min="13563" max="13563" width="32.88671875" style="5" customWidth="1"/>
    <col min="13564" max="13564" width="17.44140625" style="5" customWidth="1"/>
    <col min="13565" max="13565" width="17.109375" style="5" customWidth="1"/>
    <col min="13566" max="13566" width="23.88671875" style="5" customWidth="1"/>
    <col min="13567" max="13567" width="25.44140625" style="5" customWidth="1"/>
    <col min="13568" max="13568" width="19" style="5"/>
    <col min="13569" max="13569" width="9.109375" style="5" customWidth="1"/>
    <col min="13570" max="13570" width="20" style="5" customWidth="1"/>
    <col min="13571" max="13571" width="36.5546875" style="5" customWidth="1"/>
    <col min="13572" max="13572" width="17.44140625" style="5" customWidth="1"/>
    <col min="13573" max="13573" width="21.44140625" style="5" customWidth="1"/>
    <col min="13574" max="13574" width="25.44140625" style="5" bestFit="1" customWidth="1"/>
    <col min="13575" max="13575" width="27.109375" style="5" customWidth="1"/>
    <col min="13576" max="13576" width="10.5546875" style="5" customWidth="1"/>
    <col min="13577" max="13577" width="6.5546875" style="5" customWidth="1"/>
    <col min="13578" max="13580" width="0" style="5" hidden="1" customWidth="1"/>
    <col min="13581" max="13581" width="6.44140625" style="5" bestFit="1" customWidth="1"/>
    <col min="13582" max="13582" width="13.5546875" style="5" bestFit="1" customWidth="1"/>
    <col min="13583" max="13584" width="31" style="5" bestFit="1" customWidth="1"/>
    <col min="13585" max="13585" width="38.44140625" style="5" bestFit="1" customWidth="1"/>
    <col min="13586" max="13589" width="12.109375" style="5" bestFit="1" customWidth="1"/>
    <col min="13590" max="13590" width="30" style="5" bestFit="1" customWidth="1"/>
    <col min="13591" max="13817" width="9.109375" style="5" customWidth="1"/>
    <col min="13818" max="13818" width="20" style="5" customWidth="1"/>
    <col min="13819" max="13819" width="32.88671875" style="5" customWidth="1"/>
    <col min="13820" max="13820" width="17.44140625" style="5" customWidth="1"/>
    <col min="13821" max="13821" width="17.109375" style="5" customWidth="1"/>
    <col min="13822" max="13822" width="23.88671875" style="5" customWidth="1"/>
    <col min="13823" max="13823" width="25.44140625" style="5" customWidth="1"/>
    <col min="13824" max="13824" width="19" style="5"/>
    <col min="13825" max="13825" width="9.109375" style="5" customWidth="1"/>
    <col min="13826" max="13826" width="20" style="5" customWidth="1"/>
    <col min="13827" max="13827" width="36.5546875" style="5" customWidth="1"/>
    <col min="13828" max="13828" width="17.44140625" style="5" customWidth="1"/>
    <col min="13829" max="13829" width="21.44140625" style="5" customWidth="1"/>
    <col min="13830" max="13830" width="25.44140625" style="5" bestFit="1" customWidth="1"/>
    <col min="13831" max="13831" width="27.109375" style="5" customWidth="1"/>
    <col min="13832" max="13832" width="10.5546875" style="5" customWidth="1"/>
    <col min="13833" max="13833" width="6.5546875" style="5" customWidth="1"/>
    <col min="13834" max="13836" width="0" style="5" hidden="1" customWidth="1"/>
    <col min="13837" max="13837" width="6.44140625" style="5" bestFit="1" customWidth="1"/>
    <col min="13838" max="13838" width="13.5546875" style="5" bestFit="1" customWidth="1"/>
    <col min="13839" max="13840" width="31" style="5" bestFit="1" customWidth="1"/>
    <col min="13841" max="13841" width="38.44140625" style="5" bestFit="1" customWidth="1"/>
    <col min="13842" max="13845" width="12.109375" style="5" bestFit="1" customWidth="1"/>
    <col min="13846" max="13846" width="30" style="5" bestFit="1" customWidth="1"/>
    <col min="13847" max="14073" width="9.109375" style="5" customWidth="1"/>
    <col min="14074" max="14074" width="20" style="5" customWidth="1"/>
    <col min="14075" max="14075" width="32.88671875" style="5" customWidth="1"/>
    <col min="14076" max="14076" width="17.44140625" style="5" customWidth="1"/>
    <col min="14077" max="14077" width="17.109375" style="5" customWidth="1"/>
    <col min="14078" max="14078" width="23.88671875" style="5" customWidth="1"/>
    <col min="14079" max="14079" width="25.44140625" style="5" customWidth="1"/>
    <col min="14080" max="14080" width="19" style="5"/>
    <col min="14081" max="14081" width="9.109375" style="5" customWidth="1"/>
    <col min="14082" max="14082" width="20" style="5" customWidth="1"/>
    <col min="14083" max="14083" width="36.5546875" style="5" customWidth="1"/>
    <col min="14084" max="14084" width="17.44140625" style="5" customWidth="1"/>
    <col min="14085" max="14085" width="21.44140625" style="5" customWidth="1"/>
    <col min="14086" max="14086" width="25.44140625" style="5" bestFit="1" customWidth="1"/>
    <col min="14087" max="14087" width="27.109375" style="5" customWidth="1"/>
    <col min="14088" max="14088" width="10.5546875" style="5" customWidth="1"/>
    <col min="14089" max="14089" width="6.5546875" style="5" customWidth="1"/>
    <col min="14090" max="14092" width="0" style="5" hidden="1" customWidth="1"/>
    <col min="14093" max="14093" width="6.44140625" style="5" bestFit="1" customWidth="1"/>
    <col min="14094" max="14094" width="13.5546875" style="5" bestFit="1" customWidth="1"/>
    <col min="14095" max="14096" width="31" style="5" bestFit="1" customWidth="1"/>
    <col min="14097" max="14097" width="38.44140625" style="5" bestFit="1" customWidth="1"/>
    <col min="14098" max="14101" width="12.109375" style="5" bestFit="1" customWidth="1"/>
    <col min="14102" max="14102" width="30" style="5" bestFit="1" customWidth="1"/>
    <col min="14103" max="14329" width="9.109375" style="5" customWidth="1"/>
    <col min="14330" max="14330" width="20" style="5" customWidth="1"/>
    <col min="14331" max="14331" width="32.88671875" style="5" customWidth="1"/>
    <col min="14332" max="14332" width="17.44140625" style="5" customWidth="1"/>
    <col min="14333" max="14333" width="17.109375" style="5" customWidth="1"/>
    <col min="14334" max="14334" width="23.88671875" style="5" customWidth="1"/>
    <col min="14335" max="14335" width="25.44140625" style="5" customWidth="1"/>
    <col min="14336" max="14336" width="19" style="5"/>
    <col min="14337" max="14337" width="9.109375" style="5" customWidth="1"/>
    <col min="14338" max="14338" width="20" style="5" customWidth="1"/>
    <col min="14339" max="14339" width="36.5546875" style="5" customWidth="1"/>
    <col min="14340" max="14340" width="17.44140625" style="5" customWidth="1"/>
    <col min="14341" max="14341" width="21.44140625" style="5" customWidth="1"/>
    <col min="14342" max="14342" width="25.44140625" style="5" bestFit="1" customWidth="1"/>
    <col min="14343" max="14343" width="27.109375" style="5" customWidth="1"/>
    <col min="14344" max="14344" width="10.5546875" style="5" customWidth="1"/>
    <col min="14345" max="14345" width="6.5546875" style="5" customWidth="1"/>
    <col min="14346" max="14348" width="0" style="5" hidden="1" customWidth="1"/>
    <col min="14349" max="14349" width="6.44140625" style="5" bestFit="1" customWidth="1"/>
    <col min="14350" max="14350" width="13.5546875" style="5" bestFit="1" customWidth="1"/>
    <col min="14351" max="14352" width="31" style="5" bestFit="1" customWidth="1"/>
    <col min="14353" max="14353" width="38.44140625" style="5" bestFit="1" customWidth="1"/>
    <col min="14354" max="14357" width="12.109375" style="5" bestFit="1" customWidth="1"/>
    <col min="14358" max="14358" width="30" style="5" bestFit="1" customWidth="1"/>
    <col min="14359" max="14585" width="9.109375" style="5" customWidth="1"/>
    <col min="14586" max="14586" width="20" style="5" customWidth="1"/>
    <col min="14587" max="14587" width="32.88671875" style="5" customWidth="1"/>
    <col min="14588" max="14588" width="17.44140625" style="5" customWidth="1"/>
    <col min="14589" max="14589" width="17.109375" style="5" customWidth="1"/>
    <col min="14590" max="14590" width="23.88671875" style="5" customWidth="1"/>
    <col min="14591" max="14591" width="25.44140625" style="5" customWidth="1"/>
    <col min="14592" max="14592" width="19" style="5"/>
    <col min="14593" max="14593" width="9.109375" style="5" customWidth="1"/>
    <col min="14594" max="14594" width="20" style="5" customWidth="1"/>
    <col min="14595" max="14595" width="36.5546875" style="5" customWidth="1"/>
    <col min="14596" max="14596" width="17.44140625" style="5" customWidth="1"/>
    <col min="14597" max="14597" width="21.44140625" style="5" customWidth="1"/>
    <col min="14598" max="14598" width="25.44140625" style="5" bestFit="1" customWidth="1"/>
    <col min="14599" max="14599" width="27.109375" style="5" customWidth="1"/>
    <col min="14600" max="14600" width="10.5546875" style="5" customWidth="1"/>
    <col min="14601" max="14601" width="6.5546875" style="5" customWidth="1"/>
    <col min="14602" max="14604" width="0" style="5" hidden="1" customWidth="1"/>
    <col min="14605" max="14605" width="6.44140625" style="5" bestFit="1" customWidth="1"/>
    <col min="14606" max="14606" width="13.5546875" style="5" bestFit="1" customWidth="1"/>
    <col min="14607" max="14608" width="31" style="5" bestFit="1" customWidth="1"/>
    <col min="14609" max="14609" width="38.44140625" style="5" bestFit="1" customWidth="1"/>
    <col min="14610" max="14613" width="12.109375" style="5" bestFit="1" customWidth="1"/>
    <col min="14614" max="14614" width="30" style="5" bestFit="1" customWidth="1"/>
    <col min="14615" max="14841" width="9.109375" style="5" customWidth="1"/>
    <col min="14842" max="14842" width="20" style="5" customWidth="1"/>
    <col min="14843" max="14843" width="32.88671875" style="5" customWidth="1"/>
    <col min="14844" max="14844" width="17.44140625" style="5" customWidth="1"/>
    <col min="14845" max="14845" width="17.109375" style="5" customWidth="1"/>
    <col min="14846" max="14846" width="23.88671875" style="5" customWidth="1"/>
    <col min="14847" max="14847" width="25.44140625" style="5" customWidth="1"/>
    <col min="14848" max="14848" width="19" style="5"/>
    <col min="14849" max="14849" width="9.109375" style="5" customWidth="1"/>
    <col min="14850" max="14850" width="20" style="5" customWidth="1"/>
    <col min="14851" max="14851" width="36.5546875" style="5" customWidth="1"/>
    <col min="14852" max="14852" width="17.44140625" style="5" customWidth="1"/>
    <col min="14853" max="14853" width="21.44140625" style="5" customWidth="1"/>
    <col min="14854" max="14854" width="25.44140625" style="5" bestFit="1" customWidth="1"/>
    <col min="14855" max="14855" width="27.109375" style="5" customWidth="1"/>
    <col min="14856" max="14856" width="10.5546875" style="5" customWidth="1"/>
    <col min="14857" max="14857" width="6.5546875" style="5" customWidth="1"/>
    <col min="14858" max="14860" width="0" style="5" hidden="1" customWidth="1"/>
    <col min="14861" max="14861" width="6.44140625" style="5" bestFit="1" customWidth="1"/>
    <col min="14862" max="14862" width="13.5546875" style="5" bestFit="1" customWidth="1"/>
    <col min="14863" max="14864" width="31" style="5" bestFit="1" customWidth="1"/>
    <col min="14865" max="14865" width="38.44140625" style="5" bestFit="1" customWidth="1"/>
    <col min="14866" max="14869" width="12.109375" style="5" bestFit="1" customWidth="1"/>
    <col min="14870" max="14870" width="30" style="5" bestFit="1" customWidth="1"/>
    <col min="14871" max="15097" width="9.109375" style="5" customWidth="1"/>
    <col min="15098" max="15098" width="20" style="5" customWidth="1"/>
    <col min="15099" max="15099" width="32.88671875" style="5" customWidth="1"/>
    <col min="15100" max="15100" width="17.44140625" style="5" customWidth="1"/>
    <col min="15101" max="15101" width="17.109375" style="5" customWidth="1"/>
    <col min="15102" max="15102" width="23.88671875" style="5" customWidth="1"/>
    <col min="15103" max="15103" width="25.44140625" style="5" customWidth="1"/>
    <col min="15104" max="15104" width="19" style="5"/>
    <col min="15105" max="15105" width="9.109375" style="5" customWidth="1"/>
    <col min="15106" max="15106" width="20" style="5" customWidth="1"/>
    <col min="15107" max="15107" width="36.5546875" style="5" customWidth="1"/>
    <col min="15108" max="15108" width="17.44140625" style="5" customWidth="1"/>
    <col min="15109" max="15109" width="21.44140625" style="5" customWidth="1"/>
    <col min="15110" max="15110" width="25.44140625" style="5" bestFit="1" customWidth="1"/>
    <col min="15111" max="15111" width="27.109375" style="5" customWidth="1"/>
    <col min="15112" max="15112" width="10.5546875" style="5" customWidth="1"/>
    <col min="15113" max="15113" width="6.5546875" style="5" customWidth="1"/>
    <col min="15114" max="15116" width="0" style="5" hidden="1" customWidth="1"/>
    <col min="15117" max="15117" width="6.44140625" style="5" bestFit="1" customWidth="1"/>
    <col min="15118" max="15118" width="13.5546875" style="5" bestFit="1" customWidth="1"/>
    <col min="15119" max="15120" width="31" style="5" bestFit="1" customWidth="1"/>
    <col min="15121" max="15121" width="38.44140625" style="5" bestFit="1" customWidth="1"/>
    <col min="15122" max="15125" width="12.109375" style="5" bestFit="1" customWidth="1"/>
    <col min="15126" max="15126" width="30" style="5" bestFit="1" customWidth="1"/>
    <col min="15127" max="15353" width="9.109375" style="5" customWidth="1"/>
    <col min="15354" max="15354" width="20" style="5" customWidth="1"/>
    <col min="15355" max="15355" width="32.88671875" style="5" customWidth="1"/>
    <col min="15356" max="15356" width="17.44140625" style="5" customWidth="1"/>
    <col min="15357" max="15357" width="17.109375" style="5" customWidth="1"/>
    <col min="15358" max="15358" width="23.88671875" style="5" customWidth="1"/>
    <col min="15359" max="15359" width="25.44140625" style="5" customWidth="1"/>
    <col min="15360" max="15360" width="19" style="5"/>
    <col min="15361" max="15361" width="9.109375" style="5" customWidth="1"/>
    <col min="15362" max="15362" width="20" style="5" customWidth="1"/>
    <col min="15363" max="15363" width="36.5546875" style="5" customWidth="1"/>
    <col min="15364" max="15364" width="17.44140625" style="5" customWidth="1"/>
    <col min="15365" max="15365" width="21.44140625" style="5" customWidth="1"/>
    <col min="15366" max="15366" width="25.44140625" style="5" bestFit="1" customWidth="1"/>
    <col min="15367" max="15367" width="27.109375" style="5" customWidth="1"/>
    <col min="15368" max="15368" width="10.5546875" style="5" customWidth="1"/>
    <col min="15369" max="15369" width="6.5546875" style="5" customWidth="1"/>
    <col min="15370" max="15372" width="0" style="5" hidden="1" customWidth="1"/>
    <col min="15373" max="15373" width="6.44140625" style="5" bestFit="1" customWidth="1"/>
    <col min="15374" max="15374" width="13.5546875" style="5" bestFit="1" customWidth="1"/>
    <col min="15375" max="15376" width="31" style="5" bestFit="1" customWidth="1"/>
    <col min="15377" max="15377" width="38.44140625" style="5" bestFit="1" customWidth="1"/>
    <col min="15378" max="15381" width="12.109375" style="5" bestFit="1" customWidth="1"/>
    <col min="15382" max="15382" width="30" style="5" bestFit="1" customWidth="1"/>
    <col min="15383" max="15609" width="9.109375" style="5" customWidth="1"/>
    <col min="15610" max="15610" width="20" style="5" customWidth="1"/>
    <col min="15611" max="15611" width="32.88671875" style="5" customWidth="1"/>
    <col min="15612" max="15612" width="17.44140625" style="5" customWidth="1"/>
    <col min="15613" max="15613" width="17.109375" style="5" customWidth="1"/>
    <col min="15614" max="15614" width="23.88671875" style="5" customWidth="1"/>
    <col min="15615" max="15615" width="25.44140625" style="5" customWidth="1"/>
    <col min="15616" max="15616" width="19" style="5"/>
    <col min="15617" max="15617" width="9.109375" style="5" customWidth="1"/>
    <col min="15618" max="15618" width="20" style="5" customWidth="1"/>
    <col min="15619" max="15619" width="36.5546875" style="5" customWidth="1"/>
    <col min="15620" max="15620" width="17.44140625" style="5" customWidth="1"/>
    <col min="15621" max="15621" width="21.44140625" style="5" customWidth="1"/>
    <col min="15622" max="15622" width="25.44140625" style="5" bestFit="1" customWidth="1"/>
    <col min="15623" max="15623" width="27.109375" style="5" customWidth="1"/>
    <col min="15624" max="15624" width="10.5546875" style="5" customWidth="1"/>
    <col min="15625" max="15625" width="6.5546875" style="5" customWidth="1"/>
    <col min="15626" max="15628" width="0" style="5" hidden="1" customWidth="1"/>
    <col min="15629" max="15629" width="6.44140625" style="5" bestFit="1" customWidth="1"/>
    <col min="15630" max="15630" width="13.5546875" style="5" bestFit="1" customWidth="1"/>
    <col min="15631" max="15632" width="31" style="5" bestFit="1" customWidth="1"/>
    <col min="15633" max="15633" width="38.44140625" style="5" bestFit="1" customWidth="1"/>
    <col min="15634" max="15637" width="12.109375" style="5" bestFit="1" customWidth="1"/>
    <col min="15638" max="15638" width="30" style="5" bestFit="1" customWidth="1"/>
    <col min="15639" max="15865" width="9.109375" style="5" customWidth="1"/>
    <col min="15866" max="15866" width="20" style="5" customWidth="1"/>
    <col min="15867" max="15867" width="32.88671875" style="5" customWidth="1"/>
    <col min="15868" max="15868" width="17.44140625" style="5" customWidth="1"/>
    <col min="15869" max="15869" width="17.109375" style="5" customWidth="1"/>
    <col min="15870" max="15870" width="23.88671875" style="5" customWidth="1"/>
    <col min="15871" max="15871" width="25.44140625" style="5" customWidth="1"/>
    <col min="15872" max="15872" width="19" style="5"/>
    <col min="15873" max="15873" width="9.109375" style="5" customWidth="1"/>
    <col min="15874" max="15874" width="20" style="5" customWidth="1"/>
    <col min="15875" max="15875" width="36.5546875" style="5" customWidth="1"/>
    <col min="15876" max="15876" width="17.44140625" style="5" customWidth="1"/>
    <col min="15877" max="15877" width="21.44140625" style="5" customWidth="1"/>
    <col min="15878" max="15878" width="25.44140625" style="5" bestFit="1" customWidth="1"/>
    <col min="15879" max="15879" width="27.109375" style="5" customWidth="1"/>
    <col min="15880" max="15880" width="10.5546875" style="5" customWidth="1"/>
    <col min="15881" max="15881" width="6.5546875" style="5" customWidth="1"/>
    <col min="15882" max="15884" width="0" style="5" hidden="1" customWidth="1"/>
    <col min="15885" max="15885" width="6.44140625" style="5" bestFit="1" customWidth="1"/>
    <col min="15886" max="15886" width="13.5546875" style="5" bestFit="1" customWidth="1"/>
    <col min="15887" max="15888" width="31" style="5" bestFit="1" customWidth="1"/>
    <col min="15889" max="15889" width="38.44140625" style="5" bestFit="1" customWidth="1"/>
    <col min="15890" max="15893" width="12.109375" style="5" bestFit="1" customWidth="1"/>
    <col min="15894" max="15894" width="30" style="5" bestFit="1" customWidth="1"/>
    <col min="15895" max="16121" width="9.109375" style="5" customWidth="1"/>
    <col min="16122" max="16122" width="20" style="5" customWidth="1"/>
    <col min="16123" max="16123" width="32.88671875" style="5" customWidth="1"/>
    <col min="16124" max="16124" width="17.44140625" style="5" customWidth="1"/>
    <col min="16125" max="16125" width="17.109375" style="5" customWidth="1"/>
    <col min="16126" max="16126" width="23.88671875" style="5" customWidth="1"/>
    <col min="16127" max="16127" width="25.44140625" style="5" customWidth="1"/>
    <col min="16128" max="16128" width="19" style="5"/>
    <col min="16129" max="16129" width="9.109375" style="5" customWidth="1"/>
    <col min="16130" max="16130" width="20" style="5" customWidth="1"/>
    <col min="16131" max="16131" width="36.5546875" style="5" customWidth="1"/>
    <col min="16132" max="16132" width="17.44140625" style="5" customWidth="1"/>
    <col min="16133" max="16133" width="21.44140625" style="5" customWidth="1"/>
    <col min="16134" max="16134" width="25.44140625" style="5" bestFit="1" customWidth="1"/>
    <col min="16135" max="16135" width="27.109375" style="5" customWidth="1"/>
    <col min="16136" max="16136" width="10.5546875" style="5" customWidth="1"/>
    <col min="16137" max="16137" width="6.5546875" style="5" customWidth="1"/>
    <col min="16138" max="16140" width="0" style="5" hidden="1" customWidth="1"/>
    <col min="16141" max="16141" width="6.44140625" style="5" bestFit="1" customWidth="1"/>
    <col min="16142" max="16142" width="13.5546875" style="5" bestFit="1" customWidth="1"/>
    <col min="16143" max="16144" width="31" style="5" bestFit="1" customWidth="1"/>
    <col min="16145" max="16145" width="38.44140625" style="5" bestFit="1" customWidth="1"/>
    <col min="16146" max="16149" width="12.109375" style="5" bestFit="1" customWidth="1"/>
    <col min="16150" max="16150" width="30" style="5" bestFit="1" customWidth="1"/>
    <col min="16151" max="16377" width="9.109375" style="5" customWidth="1"/>
    <col min="16378" max="16378" width="20" style="5" customWidth="1"/>
    <col min="16379" max="16379" width="32.88671875" style="5" customWidth="1"/>
    <col min="16380" max="16380" width="17.44140625" style="5" customWidth="1"/>
    <col min="16381" max="16381" width="17.109375" style="5" customWidth="1"/>
    <col min="16382" max="16382" width="23.88671875" style="5" customWidth="1"/>
    <col min="16383" max="16383" width="25.44140625" style="5" customWidth="1"/>
    <col min="16384" max="16384" width="19" style="5"/>
  </cols>
  <sheetData>
    <row r="1" spans="2:22" ht="42.75" customHeight="1" thickBot="1" x14ac:dyDescent="0.3">
      <c r="B1" s="136" t="s">
        <v>0</v>
      </c>
      <c r="C1" s="137"/>
      <c r="D1" s="137"/>
      <c r="E1" s="137"/>
      <c r="F1" s="1" t="str">
        <f>K15</f>
        <v>December</v>
      </c>
      <c r="G1" s="1">
        <f>K14</f>
        <v>2024</v>
      </c>
      <c r="H1" s="2"/>
      <c r="I1" s="3"/>
      <c r="J1" s="67"/>
      <c r="K1" s="67"/>
      <c r="L1" s="67"/>
      <c r="M1" s="68"/>
      <c r="N1" s="68"/>
      <c r="O1" s="69"/>
      <c r="P1" s="69"/>
      <c r="Q1" s="68"/>
      <c r="R1" s="68"/>
      <c r="S1" s="68"/>
      <c r="T1" s="68"/>
      <c r="U1" s="68"/>
      <c r="V1" s="68"/>
    </row>
    <row r="2" spans="2:22" ht="8.25" customHeight="1" thickBot="1" x14ac:dyDescent="0.3">
      <c r="B2" s="7"/>
      <c r="C2" s="8"/>
      <c r="D2" s="8"/>
      <c r="E2" s="8"/>
      <c r="F2" s="8"/>
      <c r="G2" s="8"/>
      <c r="H2" s="8"/>
      <c r="I2" s="8"/>
    </row>
    <row r="3" spans="2:22" ht="20.25" customHeight="1" x14ac:dyDescent="0.25">
      <c r="B3" s="9" t="s">
        <v>1</v>
      </c>
      <c r="C3" s="138" t="s">
        <v>2</v>
      </c>
      <c r="D3" s="138"/>
      <c r="E3" s="138"/>
      <c r="F3" s="10" t="s">
        <v>3</v>
      </c>
      <c r="G3" s="70" t="s">
        <v>45</v>
      </c>
      <c r="H3" s="71" t="s">
        <v>43</v>
      </c>
      <c r="I3" s="8"/>
    </row>
    <row r="4" spans="2:22" ht="20.25" customHeight="1" x14ac:dyDescent="0.25">
      <c r="B4" s="139" t="s">
        <v>4</v>
      </c>
      <c r="C4" s="142" t="s">
        <v>44</v>
      </c>
      <c r="D4" s="143"/>
      <c r="E4" s="144"/>
      <c r="F4" s="151" t="s">
        <v>56</v>
      </c>
      <c r="G4" s="96" t="s">
        <v>65</v>
      </c>
      <c r="H4" s="97" t="s">
        <v>69</v>
      </c>
      <c r="I4" s="8"/>
    </row>
    <row r="5" spans="2:22" ht="20.25" customHeight="1" x14ac:dyDescent="0.25">
      <c r="B5" s="140"/>
      <c r="C5" s="145"/>
      <c r="D5" s="146"/>
      <c r="E5" s="147"/>
      <c r="F5" s="152"/>
      <c r="G5" s="94" t="s">
        <v>57</v>
      </c>
      <c r="H5" s="95" t="s">
        <v>48</v>
      </c>
      <c r="I5" s="8"/>
    </row>
    <row r="6" spans="2:22" ht="20.25" customHeight="1" x14ac:dyDescent="0.25">
      <c r="B6" s="140"/>
      <c r="C6" s="145"/>
      <c r="D6" s="146"/>
      <c r="E6" s="147"/>
      <c r="F6" s="152"/>
      <c r="G6" s="96" t="s">
        <v>58</v>
      </c>
      <c r="H6" s="97" t="s">
        <v>49</v>
      </c>
      <c r="I6" s="8"/>
    </row>
    <row r="7" spans="2:22" ht="20.25" customHeight="1" x14ac:dyDescent="0.25">
      <c r="B7" s="140"/>
      <c r="C7" s="145"/>
      <c r="D7" s="146"/>
      <c r="E7" s="147"/>
      <c r="F7" s="152"/>
      <c r="G7" s="96" t="s">
        <v>59</v>
      </c>
      <c r="H7" s="97" t="s">
        <v>50</v>
      </c>
      <c r="I7" s="8"/>
    </row>
    <row r="8" spans="2:22" ht="20.25" customHeight="1" x14ac:dyDescent="0.25">
      <c r="B8" s="140"/>
      <c r="C8" s="145"/>
      <c r="D8" s="146"/>
      <c r="E8" s="147"/>
      <c r="F8" s="152"/>
      <c r="G8" s="96" t="s">
        <v>60</v>
      </c>
      <c r="H8" s="97" t="s">
        <v>51</v>
      </c>
      <c r="I8" s="8"/>
    </row>
    <row r="9" spans="2:22" ht="20.25" customHeight="1" x14ac:dyDescent="0.25">
      <c r="B9" s="140"/>
      <c r="C9" s="145"/>
      <c r="D9" s="146"/>
      <c r="E9" s="147"/>
      <c r="F9" s="152"/>
      <c r="G9" s="96" t="s">
        <v>61</v>
      </c>
      <c r="H9" s="97" t="s">
        <v>52</v>
      </c>
      <c r="I9" s="8"/>
    </row>
    <row r="10" spans="2:22" ht="37.35" customHeight="1" x14ac:dyDescent="0.25">
      <c r="B10" s="140"/>
      <c r="C10" s="145"/>
      <c r="D10" s="146"/>
      <c r="E10" s="147"/>
      <c r="F10" s="152"/>
      <c r="G10" s="96" t="s">
        <v>62</v>
      </c>
      <c r="H10" s="98" t="s">
        <v>53</v>
      </c>
      <c r="I10" s="8"/>
    </row>
    <row r="11" spans="2:22" ht="20.25" customHeight="1" x14ac:dyDescent="0.25">
      <c r="B11" s="140"/>
      <c r="C11" s="145"/>
      <c r="D11" s="146"/>
      <c r="E11" s="147"/>
      <c r="F11" s="152"/>
      <c r="G11" s="96" t="s">
        <v>63</v>
      </c>
      <c r="H11" s="97" t="s">
        <v>54</v>
      </c>
      <c r="I11" s="8"/>
    </row>
    <row r="12" spans="2:22" ht="20.25" customHeight="1" thickBot="1" x14ac:dyDescent="0.3">
      <c r="B12" s="141"/>
      <c r="C12" s="148"/>
      <c r="D12" s="149"/>
      <c r="E12" s="150"/>
      <c r="F12" s="153"/>
      <c r="G12" s="99" t="s">
        <v>64</v>
      </c>
      <c r="H12" s="100" t="s">
        <v>55</v>
      </c>
      <c r="I12" s="8"/>
    </row>
    <row r="13" spans="2:22" ht="45.9" customHeight="1" thickBot="1" x14ac:dyDescent="0.3">
      <c r="B13" s="8"/>
      <c r="C13" s="8"/>
      <c r="D13" s="8"/>
      <c r="E13" s="8"/>
      <c r="F13" s="8"/>
      <c r="G13" s="8"/>
      <c r="H13" s="8"/>
      <c r="I13" s="11"/>
      <c r="J13" s="154" t="s">
        <v>5</v>
      </c>
      <c r="K13" s="155"/>
      <c r="L13" s="63"/>
      <c r="M13" s="126" t="s">
        <v>6</v>
      </c>
      <c r="N13" s="127"/>
      <c r="O13" s="92" t="s">
        <v>7</v>
      </c>
      <c r="P13" s="92" t="s">
        <v>41</v>
      </c>
      <c r="Q13" s="93" t="s">
        <v>8</v>
      </c>
      <c r="R13" s="128" t="s">
        <v>9</v>
      </c>
      <c r="S13" s="129"/>
      <c r="T13" s="129"/>
      <c r="U13" s="129"/>
      <c r="V13" s="130"/>
    </row>
    <row r="14" spans="2:22" ht="21.6" thickBot="1" x14ac:dyDescent="0.3">
      <c r="B14" s="131" t="s">
        <v>20</v>
      </c>
      <c r="C14" s="131"/>
      <c r="D14" s="131"/>
      <c r="E14" s="131"/>
      <c r="F14" s="132" t="str">
        <f>CONCATENATE(F1,", ",G1)</f>
        <v>December, 2024</v>
      </c>
      <c r="G14" s="132"/>
      <c r="H14" s="8"/>
      <c r="I14" s="8"/>
      <c r="J14" s="12" t="s">
        <v>10</v>
      </c>
      <c r="K14" s="13">
        <v>2024</v>
      </c>
      <c r="L14" s="5"/>
      <c r="M14" s="14" t="s">
        <v>11</v>
      </c>
      <c r="N14" s="14" t="s">
        <v>12</v>
      </c>
      <c r="O14" s="14" t="s">
        <v>13</v>
      </c>
      <c r="P14" s="14" t="s">
        <v>14</v>
      </c>
      <c r="Q14" s="15"/>
      <c r="R14" s="16" t="s">
        <v>15</v>
      </c>
      <c r="S14" s="16" t="s">
        <v>16</v>
      </c>
      <c r="T14" s="16" t="s">
        <v>17</v>
      </c>
      <c r="U14" s="16" t="s">
        <v>18</v>
      </c>
      <c r="V14" s="16" t="s">
        <v>19</v>
      </c>
    </row>
    <row r="15" spans="2:22" ht="21" x14ac:dyDescent="0.25">
      <c r="B15" s="133"/>
      <c r="C15" s="133"/>
      <c r="D15" s="133"/>
      <c r="E15" s="133"/>
      <c r="F15" s="133"/>
      <c r="G15" s="133"/>
      <c r="H15" s="133"/>
      <c r="I15" s="8"/>
      <c r="J15" s="12" t="s">
        <v>21</v>
      </c>
      <c r="K15" s="89" t="s">
        <v>28</v>
      </c>
      <c r="L15" s="5"/>
      <c r="M15" s="117">
        <v>2024</v>
      </c>
      <c r="N15" s="17"/>
      <c r="O15" s="18"/>
      <c r="P15" s="18"/>
      <c r="Q15" s="19"/>
      <c r="R15" s="20">
        <v>45537</v>
      </c>
      <c r="S15" s="20">
        <v>45544</v>
      </c>
      <c r="T15" s="20">
        <v>45551</v>
      </c>
      <c r="U15" s="20">
        <v>45558</v>
      </c>
      <c r="V15" s="21">
        <v>45565</v>
      </c>
    </row>
    <row r="16" spans="2:22" ht="18" thickBot="1" x14ac:dyDescent="0.3">
      <c r="B16" s="120" t="s">
        <v>26</v>
      </c>
      <c r="C16" s="120"/>
      <c r="D16" s="120"/>
      <c r="E16" s="120"/>
      <c r="F16" s="120"/>
      <c r="G16" s="120"/>
      <c r="H16" s="120"/>
      <c r="I16" s="105"/>
      <c r="J16" s="22"/>
      <c r="K16" s="23"/>
      <c r="L16" s="5"/>
      <c r="M16" s="118"/>
      <c r="N16" s="29" t="s">
        <v>23</v>
      </c>
      <c r="O16" s="30">
        <f>((P16)/10)*50</f>
        <v>-1.3119999999999976</v>
      </c>
      <c r="P16" s="30">
        <f>Q16-$K$18</f>
        <v>-0.26239999999999952</v>
      </c>
      <c r="Q16" s="32">
        <f>AVERAGE(R16:V16)</f>
        <v>3.8386000000000005</v>
      </c>
      <c r="R16" s="32">
        <v>3.919</v>
      </c>
      <c r="S16" s="32">
        <v>3.871</v>
      </c>
      <c r="T16" s="32">
        <v>3.8180000000000001</v>
      </c>
      <c r="U16" s="32">
        <v>3.7970000000000002</v>
      </c>
      <c r="V16" s="113">
        <v>3.7879999999999998</v>
      </c>
    </row>
    <row r="17" spans="2:22" ht="21.6" thickBot="1" x14ac:dyDescent="0.3">
      <c r="B17" s="121" t="s">
        <v>29</v>
      </c>
      <c r="C17" s="121"/>
      <c r="D17" s="34" t="str">
        <f>CONCATENATE(F1," ",G1," is")</f>
        <v>December 2024 is</v>
      </c>
      <c r="E17" s="35">
        <f>K20</f>
        <v>-1.7212500000000008</v>
      </c>
      <c r="F17" s="122" t="s">
        <v>30</v>
      </c>
      <c r="G17" s="122"/>
      <c r="H17" s="122"/>
      <c r="I17" s="105"/>
      <c r="J17" s="134" t="s">
        <v>24</v>
      </c>
      <c r="K17" s="135"/>
      <c r="L17" s="5"/>
      <c r="M17" s="118"/>
      <c r="N17" s="72"/>
      <c r="O17" s="73"/>
      <c r="P17" s="59"/>
      <c r="Q17" s="74"/>
      <c r="R17" s="75">
        <v>45572</v>
      </c>
      <c r="S17" s="75">
        <v>45579</v>
      </c>
      <c r="T17" s="75">
        <v>45586</v>
      </c>
      <c r="U17" s="75">
        <v>45593</v>
      </c>
      <c r="V17" s="43" t="s">
        <v>46</v>
      </c>
    </row>
    <row r="18" spans="2:22" ht="18" thickBot="1" x14ac:dyDescent="0.3">
      <c r="I18" s="24"/>
      <c r="J18" s="107" t="s">
        <v>66</v>
      </c>
      <c r="K18" s="25">
        <v>4.101</v>
      </c>
      <c r="L18" s="5"/>
      <c r="M18" s="118"/>
      <c r="N18" s="77" t="s">
        <v>25</v>
      </c>
      <c r="O18" s="61">
        <f>((P18)/10)*50</f>
        <v>-1.6999999999999995</v>
      </c>
      <c r="P18" s="61">
        <f>Q18-$K$18</f>
        <v>-0.33999999999999986</v>
      </c>
      <c r="Q18" s="78">
        <f>AVERAGE(R18:V18)</f>
        <v>3.7610000000000001</v>
      </c>
      <c r="R18" s="114">
        <v>3.7650000000000001</v>
      </c>
      <c r="S18" s="114">
        <v>3.766</v>
      </c>
      <c r="T18" s="114">
        <v>3.76</v>
      </c>
      <c r="U18" s="114">
        <v>3.7530000000000001</v>
      </c>
      <c r="V18" s="66"/>
    </row>
    <row r="19" spans="2:22" ht="18" thickBot="1" x14ac:dyDescent="0.3">
      <c r="I19" s="105"/>
      <c r="J19" s="26"/>
      <c r="K19" s="27"/>
      <c r="L19" s="5"/>
      <c r="M19" s="118"/>
      <c r="N19" s="17"/>
      <c r="O19" s="18"/>
      <c r="P19" s="28"/>
      <c r="Q19" s="19"/>
      <c r="R19" s="20">
        <v>45600</v>
      </c>
      <c r="S19" s="20">
        <v>45607</v>
      </c>
      <c r="T19" s="20">
        <v>45614</v>
      </c>
      <c r="U19" s="20">
        <v>45621</v>
      </c>
      <c r="V19" s="108" t="s">
        <v>46</v>
      </c>
    </row>
    <row r="20" spans="2:22" ht="35.4" thickBot="1" x14ac:dyDescent="0.3">
      <c r="B20" s="120" t="s">
        <v>47</v>
      </c>
      <c r="C20" s="120"/>
      <c r="D20" s="120"/>
      <c r="E20" s="120"/>
      <c r="F20" s="120"/>
      <c r="G20" s="120"/>
      <c r="H20" s="120"/>
      <c r="I20" s="105"/>
      <c r="J20" s="106" t="s">
        <v>27</v>
      </c>
      <c r="K20" s="90">
        <v>-1.7212500000000008</v>
      </c>
      <c r="L20" s="5"/>
      <c r="M20" s="119"/>
      <c r="N20" s="29" t="s">
        <v>28</v>
      </c>
      <c r="O20" s="30">
        <f>((P20)/10)*50</f>
        <v>-1.7212500000000008</v>
      </c>
      <c r="P20" s="30">
        <f>Q20-$K$18</f>
        <v>-0.34425000000000017</v>
      </c>
      <c r="Q20" s="31">
        <f>AVERAGE(R20:V20)</f>
        <v>3.7567499999999998</v>
      </c>
      <c r="R20" s="32">
        <v>3.7530000000000001</v>
      </c>
      <c r="S20" s="32">
        <v>3.7469999999999999</v>
      </c>
      <c r="T20" s="32">
        <v>3.7509999999999999</v>
      </c>
      <c r="U20" s="32">
        <v>3.7759999999999998</v>
      </c>
      <c r="V20" s="33"/>
    </row>
    <row r="21" spans="2:22" ht="20.25" customHeight="1" x14ac:dyDescent="0.25">
      <c r="B21" s="121" t="s">
        <v>29</v>
      </c>
      <c r="C21" s="121"/>
      <c r="D21" s="34" t="str">
        <f>CONCATENATE(F1," ",G1," is")</f>
        <v>December 2024 is</v>
      </c>
      <c r="E21" s="35">
        <f>K23</f>
        <v>-0.33999999999999986</v>
      </c>
      <c r="F21" s="122" t="s">
        <v>32</v>
      </c>
      <c r="G21" s="122"/>
      <c r="H21" s="122"/>
      <c r="I21" s="36"/>
      <c r="J21" s="37"/>
      <c r="K21" s="38"/>
      <c r="L21" s="5"/>
      <c r="M21" s="117">
        <v>2025</v>
      </c>
      <c r="N21" s="72"/>
      <c r="O21" s="73"/>
      <c r="P21" s="59"/>
      <c r="Q21" s="79"/>
      <c r="R21" s="75">
        <v>45628</v>
      </c>
      <c r="S21" s="75">
        <v>45635</v>
      </c>
      <c r="T21" s="75">
        <v>41989</v>
      </c>
      <c r="U21" s="75">
        <v>45649</v>
      </c>
      <c r="V21" s="76">
        <v>45656</v>
      </c>
    </row>
    <row r="22" spans="2:22" ht="21.6" thickBot="1" x14ac:dyDescent="0.3">
      <c r="B22" s="101"/>
      <c r="C22" s="101"/>
      <c r="D22" s="102"/>
      <c r="E22" s="103"/>
      <c r="F22" s="104"/>
      <c r="G22" s="104"/>
      <c r="H22" s="104"/>
      <c r="I22" s="105"/>
      <c r="J22" s="26"/>
      <c r="K22" s="27"/>
      <c r="L22" s="5"/>
      <c r="M22" s="118"/>
      <c r="N22" s="77" t="s">
        <v>31</v>
      </c>
      <c r="O22" s="61" t="e">
        <f>((P22)/10)*50</f>
        <v>#DIV/0!</v>
      </c>
      <c r="P22" s="61" t="e">
        <f>Q22-$K$18</f>
        <v>#DIV/0!</v>
      </c>
      <c r="Q22" s="80" t="e">
        <f>AVERAGE(R22:V22)</f>
        <v>#DIV/0!</v>
      </c>
      <c r="R22" s="78"/>
      <c r="S22" s="78"/>
      <c r="T22" s="78"/>
      <c r="U22" s="78"/>
      <c r="V22" s="113"/>
    </row>
    <row r="23" spans="2:22" ht="35.4" thickBot="1" x14ac:dyDescent="0.3">
      <c r="I23" s="105"/>
      <c r="J23" s="106" t="s">
        <v>42</v>
      </c>
      <c r="K23" s="90">
        <v>-0.33999999999999986</v>
      </c>
      <c r="L23" s="5"/>
      <c r="M23" s="118"/>
      <c r="N23" s="17"/>
      <c r="O23" s="18"/>
      <c r="P23" s="18"/>
      <c r="Q23" s="19"/>
      <c r="R23" s="20">
        <v>45663</v>
      </c>
      <c r="S23" s="20">
        <v>45670</v>
      </c>
      <c r="T23" s="20">
        <v>45677</v>
      </c>
      <c r="U23" s="20">
        <v>45684</v>
      </c>
      <c r="V23" s="21" t="s">
        <v>46</v>
      </c>
    </row>
    <row r="24" spans="2:22" ht="18" thickBot="1" x14ac:dyDescent="0.3">
      <c r="B24" s="53"/>
      <c r="C24" s="123" t="s">
        <v>68</v>
      </c>
      <c r="D24" s="123"/>
      <c r="E24" s="123"/>
      <c r="F24" s="123"/>
      <c r="G24" s="123"/>
      <c r="H24" s="112">
        <v>4.101</v>
      </c>
      <c r="I24" s="36"/>
      <c r="J24" s="24"/>
      <c r="K24" s="24"/>
      <c r="L24" s="5"/>
      <c r="M24" s="118"/>
      <c r="N24" s="29" t="s">
        <v>33</v>
      </c>
      <c r="O24" s="30" t="e">
        <f>((P24)/10)*50</f>
        <v>#DIV/0!</v>
      </c>
      <c r="P24" s="30" t="e">
        <f>Q24-$K$18</f>
        <v>#DIV/0!</v>
      </c>
      <c r="Q24" s="32" t="e">
        <f>AVERAGE(R24:V24)</f>
        <v>#DIV/0!</v>
      </c>
      <c r="R24" s="32"/>
      <c r="S24" s="32"/>
      <c r="T24" s="32"/>
      <c r="U24" s="32"/>
      <c r="V24" s="33"/>
    </row>
    <row r="25" spans="2:22" ht="17.399999999999999" x14ac:dyDescent="0.25">
      <c r="B25" s="53"/>
      <c r="C25" s="124" t="s">
        <v>67</v>
      </c>
      <c r="D25" s="124"/>
      <c r="E25" s="124"/>
      <c r="F25" s="124"/>
      <c r="G25" s="124"/>
      <c r="H25" s="50"/>
      <c r="I25" s="36"/>
      <c r="J25" s="24"/>
      <c r="K25" s="24"/>
      <c r="L25" s="5"/>
      <c r="M25" s="118"/>
      <c r="N25" s="81"/>
      <c r="O25" s="82"/>
      <c r="P25" s="83"/>
      <c r="Q25" s="84"/>
      <c r="R25" s="85">
        <v>45691</v>
      </c>
      <c r="S25" s="85">
        <v>45698</v>
      </c>
      <c r="T25" s="85">
        <v>45705</v>
      </c>
      <c r="U25" s="85">
        <v>45712</v>
      </c>
      <c r="V25" s="76" t="s">
        <v>46</v>
      </c>
    </row>
    <row r="26" spans="2:22" ht="24" customHeight="1" thickBot="1" x14ac:dyDescent="0.3">
      <c r="B26" s="125" t="s">
        <v>36</v>
      </c>
      <c r="C26" s="125"/>
      <c r="D26" s="125"/>
      <c r="E26" s="125"/>
      <c r="F26" s="125"/>
      <c r="G26" s="125"/>
      <c r="H26" s="125"/>
      <c r="I26" s="49"/>
      <c r="J26" s="91"/>
      <c r="K26" s="24"/>
      <c r="L26" s="5"/>
      <c r="M26" s="118"/>
      <c r="N26" s="77" t="s">
        <v>34</v>
      </c>
      <c r="O26" s="61" t="e">
        <f>((P26)/10)*50</f>
        <v>#DIV/0!</v>
      </c>
      <c r="P26" s="61" t="e">
        <f>Q26-$K$18</f>
        <v>#DIV/0!</v>
      </c>
      <c r="Q26" s="78" t="e">
        <f>AVERAGE(R26:V26)</f>
        <v>#DIV/0!</v>
      </c>
      <c r="R26" s="78"/>
      <c r="S26" s="78"/>
      <c r="T26" s="78"/>
      <c r="U26" s="78"/>
      <c r="V26" s="66"/>
    </row>
    <row r="27" spans="2:22" ht="24" customHeight="1" x14ac:dyDescent="0.25">
      <c r="I27" s="49"/>
      <c r="J27" s="24"/>
      <c r="K27" s="24"/>
      <c r="L27" s="5"/>
      <c r="M27" s="118"/>
      <c r="N27" s="17"/>
      <c r="O27" s="18"/>
      <c r="P27" s="28"/>
      <c r="Q27" s="19"/>
      <c r="R27" s="20">
        <v>45719</v>
      </c>
      <c r="S27" s="20">
        <v>45726</v>
      </c>
      <c r="T27" s="20">
        <v>45733</v>
      </c>
      <c r="U27" s="20">
        <v>45740</v>
      </c>
      <c r="V27" s="21">
        <v>45747</v>
      </c>
    </row>
    <row r="28" spans="2:22" ht="24" customHeight="1" thickBot="1" x14ac:dyDescent="0.3">
      <c r="I28" s="49"/>
      <c r="J28" s="24"/>
      <c r="K28" s="24"/>
      <c r="L28" s="5"/>
      <c r="M28" s="118"/>
      <c r="N28" s="29" t="s">
        <v>35</v>
      </c>
      <c r="O28" s="30" t="e">
        <f>((P28)/10)*50</f>
        <v>#DIV/0!</v>
      </c>
      <c r="P28" s="30" t="e">
        <f>Q28-$K$18</f>
        <v>#DIV/0!</v>
      </c>
      <c r="Q28" s="31" t="e">
        <f>AVERAGE(R28:V28)</f>
        <v>#DIV/0!</v>
      </c>
      <c r="R28" s="32"/>
      <c r="S28" s="32"/>
      <c r="T28" s="32"/>
      <c r="U28" s="32"/>
      <c r="V28" s="113"/>
    </row>
    <row r="29" spans="2:22" ht="17.399999999999999" x14ac:dyDescent="0.25">
      <c r="B29" s="52"/>
      <c r="C29" s="51"/>
      <c r="D29" s="51"/>
      <c r="E29" s="51"/>
      <c r="F29" s="51"/>
      <c r="G29" s="51"/>
      <c r="H29" s="51"/>
      <c r="I29" s="51"/>
      <c r="J29" s="24"/>
      <c r="K29" s="24"/>
      <c r="L29" s="5"/>
      <c r="M29" s="118"/>
      <c r="N29" s="72"/>
      <c r="O29" s="73"/>
      <c r="P29" s="59"/>
      <c r="Q29" s="79"/>
      <c r="R29" s="75">
        <v>45754</v>
      </c>
      <c r="S29" s="75">
        <v>45761</v>
      </c>
      <c r="T29" s="75">
        <v>45768</v>
      </c>
      <c r="U29" s="75">
        <v>45775</v>
      </c>
      <c r="V29" s="76" t="s">
        <v>46</v>
      </c>
    </row>
    <row r="30" spans="2:22" ht="18" thickBot="1" x14ac:dyDescent="0.3">
      <c r="I30" s="51"/>
      <c r="K30" s="5"/>
      <c r="L30" s="5"/>
      <c r="M30" s="118"/>
      <c r="N30" s="77" t="s">
        <v>37</v>
      </c>
      <c r="O30" s="61" t="e">
        <f>((P30)/10)*50</f>
        <v>#DIV/0!</v>
      </c>
      <c r="P30" s="61" t="e">
        <f>Q30-$K$18</f>
        <v>#DIV/0!</v>
      </c>
      <c r="Q30" s="80" t="e">
        <f>AVERAGE(R30:V30)</f>
        <v>#DIV/0!</v>
      </c>
      <c r="R30" s="78"/>
      <c r="S30" s="78"/>
      <c r="T30" s="78"/>
      <c r="U30" s="78"/>
      <c r="V30" s="66"/>
    </row>
    <row r="31" spans="2:22" ht="17.399999999999999" x14ac:dyDescent="0.25">
      <c r="I31" s="51"/>
      <c r="J31" s="5"/>
      <c r="K31" s="5"/>
      <c r="L31" s="5"/>
      <c r="M31" s="118"/>
      <c r="N31" s="17"/>
      <c r="O31" s="18"/>
      <c r="P31" s="18"/>
      <c r="Q31" s="19"/>
      <c r="R31" s="20">
        <v>45782</v>
      </c>
      <c r="S31" s="20">
        <v>45789</v>
      </c>
      <c r="T31" s="20">
        <v>45796</v>
      </c>
      <c r="U31" s="20">
        <v>45803</v>
      </c>
      <c r="V31" s="21" t="s">
        <v>46</v>
      </c>
    </row>
    <row r="32" spans="2:22" ht="18" thickBot="1" x14ac:dyDescent="0.3">
      <c r="J32" s="5"/>
      <c r="K32" s="5"/>
      <c r="L32" s="5"/>
      <c r="M32" s="118"/>
      <c r="N32" s="29" t="s">
        <v>38</v>
      </c>
      <c r="O32" s="30" t="e">
        <f>((P32)/10)*50</f>
        <v>#DIV/0!</v>
      </c>
      <c r="P32" s="30" t="e">
        <f>Q32-$K$18</f>
        <v>#DIV/0!</v>
      </c>
      <c r="Q32" s="32" t="e">
        <f>AVERAGE(R32:V32)</f>
        <v>#DIV/0!</v>
      </c>
      <c r="R32" s="32"/>
      <c r="S32" s="32"/>
      <c r="T32" s="32"/>
      <c r="U32" s="32"/>
      <c r="V32" s="33"/>
    </row>
    <row r="33" spans="9:22" ht="17.399999999999999" x14ac:dyDescent="0.25">
      <c r="J33" s="5"/>
      <c r="K33" s="5"/>
      <c r="L33" s="5"/>
      <c r="M33" s="118"/>
      <c r="N33" s="39"/>
      <c r="O33" s="73"/>
      <c r="P33" s="40"/>
      <c r="Q33" s="54"/>
      <c r="R33" s="42">
        <v>45810</v>
      </c>
      <c r="S33" s="42">
        <v>45817</v>
      </c>
      <c r="T33" s="42">
        <v>45824</v>
      </c>
      <c r="U33" s="42">
        <v>45831</v>
      </c>
      <c r="V33" s="43">
        <v>45838</v>
      </c>
    </row>
    <row r="34" spans="9:22" ht="18" thickBot="1" x14ac:dyDescent="0.3">
      <c r="I34" s="5"/>
      <c r="J34" s="5"/>
      <c r="K34" s="5"/>
      <c r="L34" s="5"/>
      <c r="M34" s="118"/>
      <c r="N34" s="44" t="s">
        <v>39</v>
      </c>
      <c r="O34" s="61" t="e">
        <f>((P34)/10)*50</f>
        <v>#DIV/0!</v>
      </c>
      <c r="P34" s="45" t="e">
        <f>Q34-$K$18</f>
        <v>#DIV/0!</v>
      </c>
      <c r="Q34" s="47" t="e">
        <f>AVERAGE(R34:V34)</f>
        <v>#DIV/0!</v>
      </c>
      <c r="R34" s="47"/>
      <c r="S34" s="47"/>
      <c r="T34" s="47"/>
      <c r="U34" s="47"/>
      <c r="V34" s="113"/>
    </row>
    <row r="35" spans="9:22" ht="17.399999999999999" x14ac:dyDescent="0.25">
      <c r="I35" s="5"/>
      <c r="J35" s="5"/>
      <c r="K35" s="5"/>
      <c r="L35" s="5"/>
      <c r="M35" s="118"/>
      <c r="N35" s="17"/>
      <c r="O35" s="18"/>
      <c r="P35" s="28"/>
      <c r="Q35" s="19"/>
      <c r="R35" s="20">
        <v>45845</v>
      </c>
      <c r="S35" s="20">
        <v>45852</v>
      </c>
      <c r="T35" s="20">
        <v>45859</v>
      </c>
      <c r="U35" s="20">
        <v>45866</v>
      </c>
      <c r="V35" s="21" t="s">
        <v>46</v>
      </c>
    </row>
    <row r="36" spans="9:22" ht="18" thickBot="1" x14ac:dyDescent="0.3">
      <c r="I36" s="5"/>
      <c r="J36" s="5"/>
      <c r="K36" s="5"/>
      <c r="L36" s="5"/>
      <c r="M36" s="118"/>
      <c r="N36" s="29" t="s">
        <v>40</v>
      </c>
      <c r="O36" s="30" t="e">
        <f>((P36)/10)*50</f>
        <v>#DIV/0!</v>
      </c>
      <c r="P36" s="30" t="e">
        <f>Q36-$K$18</f>
        <v>#DIV/0!</v>
      </c>
      <c r="Q36" s="31" t="e">
        <f>AVERAGE(R36:V36)</f>
        <v>#DIV/0!</v>
      </c>
      <c r="R36" s="32"/>
      <c r="S36" s="32"/>
      <c r="T36" s="32"/>
      <c r="U36" s="32"/>
      <c r="V36" s="33"/>
    </row>
    <row r="37" spans="9:22" ht="17.399999999999999" x14ac:dyDescent="0.25">
      <c r="I37" s="5"/>
      <c r="J37" s="5"/>
      <c r="K37" s="5"/>
      <c r="L37" s="5"/>
      <c r="M37" s="118"/>
      <c r="N37" s="39"/>
      <c r="O37" s="73"/>
      <c r="P37" s="40"/>
      <c r="Q37" s="41"/>
      <c r="R37" s="42">
        <v>45873</v>
      </c>
      <c r="S37" s="42">
        <v>45880</v>
      </c>
      <c r="T37" s="42">
        <v>45887</v>
      </c>
      <c r="U37" s="42">
        <v>45894</v>
      </c>
      <c r="V37" s="43" t="s">
        <v>46</v>
      </c>
    </row>
    <row r="38" spans="9:22" ht="18" thickBot="1" x14ac:dyDescent="0.3">
      <c r="I38" s="5"/>
      <c r="J38" s="5"/>
      <c r="K38" s="5"/>
      <c r="L38" s="5"/>
      <c r="M38" s="118"/>
      <c r="N38" s="44" t="s">
        <v>22</v>
      </c>
      <c r="O38" s="61" t="e">
        <f>((P38)/10)*50</f>
        <v>#DIV/0!</v>
      </c>
      <c r="P38" s="45" t="e">
        <f>Q38-$K$18</f>
        <v>#DIV/0!</v>
      </c>
      <c r="Q38" s="46" t="e">
        <f>AVERAGE(R38:V38)</f>
        <v>#DIV/0!</v>
      </c>
      <c r="R38" s="47"/>
      <c r="S38" s="47"/>
      <c r="T38" s="47"/>
      <c r="U38" s="47"/>
      <c r="V38" s="48"/>
    </row>
    <row r="39" spans="9:22" ht="17.399999999999999" x14ac:dyDescent="0.25">
      <c r="I39" s="5"/>
      <c r="J39" s="5"/>
      <c r="K39" s="5"/>
      <c r="L39" s="5"/>
      <c r="M39" s="118"/>
      <c r="N39" s="55"/>
      <c r="O39" s="18"/>
      <c r="P39" s="28"/>
      <c r="Q39" s="56"/>
      <c r="R39" s="20">
        <v>45901</v>
      </c>
      <c r="S39" s="20">
        <v>45908</v>
      </c>
      <c r="T39" s="20">
        <v>45915</v>
      </c>
      <c r="U39" s="20">
        <v>45922</v>
      </c>
      <c r="V39" s="21">
        <v>45929</v>
      </c>
    </row>
    <row r="40" spans="9:22" ht="18" thickBot="1" x14ac:dyDescent="0.3">
      <c r="I40" s="5"/>
      <c r="J40" s="5"/>
      <c r="K40" s="5"/>
      <c r="L40" s="5"/>
      <c r="M40" s="118"/>
      <c r="N40" s="57" t="s">
        <v>23</v>
      </c>
      <c r="O40" s="30" t="e">
        <f>((P40)/10)*50</f>
        <v>#DIV/0!</v>
      </c>
      <c r="P40" s="30" t="e">
        <f>Q40-$K$18</f>
        <v>#DIV/0!</v>
      </c>
      <c r="Q40" s="31" t="e">
        <f>AVERAGE(R40:V40)</f>
        <v>#DIV/0!</v>
      </c>
      <c r="R40" s="32"/>
      <c r="S40" s="32"/>
      <c r="T40" s="32"/>
      <c r="U40" s="32"/>
      <c r="V40" s="113"/>
    </row>
    <row r="41" spans="9:22" ht="17.399999999999999" x14ac:dyDescent="0.25">
      <c r="I41" s="5"/>
      <c r="J41" s="5"/>
      <c r="K41" s="5"/>
      <c r="L41" s="5"/>
      <c r="M41" s="118"/>
      <c r="N41" s="58"/>
      <c r="O41" s="73"/>
      <c r="P41" s="59"/>
      <c r="Q41" s="41"/>
      <c r="R41" s="42">
        <v>45936</v>
      </c>
      <c r="S41" s="42">
        <v>45943</v>
      </c>
      <c r="T41" s="42">
        <v>45950</v>
      </c>
      <c r="U41" s="42">
        <v>45957</v>
      </c>
      <c r="V41" s="43" t="s">
        <v>46</v>
      </c>
    </row>
    <row r="42" spans="9:22" ht="18" thickBot="1" x14ac:dyDescent="0.3">
      <c r="I42" s="5"/>
      <c r="J42" s="5"/>
      <c r="K42" s="5"/>
      <c r="L42" s="5"/>
      <c r="M42" s="118"/>
      <c r="N42" s="60" t="s">
        <v>25</v>
      </c>
      <c r="O42" s="61" t="e">
        <f>((P42)/10)*50</f>
        <v>#DIV/0!</v>
      </c>
      <c r="P42" s="61" t="e">
        <f>Q42-$K$18</f>
        <v>#DIV/0!</v>
      </c>
      <c r="Q42" s="46" t="e">
        <f>AVERAGE(R42:V42)</f>
        <v>#DIV/0!</v>
      </c>
      <c r="R42" s="47"/>
      <c r="S42" s="47"/>
      <c r="T42" s="47"/>
      <c r="U42" s="47"/>
      <c r="V42" s="48"/>
    </row>
    <row r="43" spans="9:22" ht="17.399999999999999" x14ac:dyDescent="0.25">
      <c r="I43" s="5"/>
      <c r="J43" s="5"/>
      <c r="K43" s="5"/>
      <c r="L43" s="5"/>
      <c r="M43" s="118"/>
      <c r="N43" s="55"/>
      <c r="O43" s="18"/>
      <c r="P43" s="28"/>
      <c r="Q43" s="56"/>
      <c r="R43" s="20">
        <v>45964</v>
      </c>
      <c r="S43" s="20">
        <v>45971</v>
      </c>
      <c r="T43" s="20">
        <v>45978</v>
      </c>
      <c r="U43" s="20">
        <v>45985</v>
      </c>
      <c r="V43" s="21" t="s">
        <v>46</v>
      </c>
    </row>
    <row r="44" spans="9:22" ht="18" thickBot="1" x14ac:dyDescent="0.3">
      <c r="I44" s="5"/>
      <c r="J44" s="5"/>
      <c r="K44" s="5"/>
      <c r="L44" s="5"/>
      <c r="M44" s="119"/>
      <c r="N44" s="57" t="s">
        <v>28</v>
      </c>
      <c r="O44" s="30" t="e">
        <f>((P44)/10)*50</f>
        <v>#DIV/0!</v>
      </c>
      <c r="P44" s="30" t="e">
        <f>Q44-$K$18</f>
        <v>#DIV/0!</v>
      </c>
      <c r="Q44" s="31" t="e">
        <f>AVERAGE(R44:V44)</f>
        <v>#DIV/0!</v>
      </c>
      <c r="R44" s="32"/>
      <c r="S44" s="32"/>
      <c r="T44" s="32"/>
      <c r="U44" s="32"/>
      <c r="V44" s="33"/>
    </row>
    <row r="45" spans="9:22" ht="17.399999999999999" x14ac:dyDescent="0.3">
      <c r="I45" s="5"/>
      <c r="J45" s="5"/>
      <c r="K45" s="5"/>
      <c r="L45" s="5"/>
      <c r="M45" s="117">
        <v>2026</v>
      </c>
      <c r="N45" s="58"/>
      <c r="O45" s="73"/>
      <c r="P45" s="62"/>
      <c r="Q45" s="41"/>
      <c r="R45" s="42">
        <v>45992</v>
      </c>
      <c r="S45" s="42">
        <v>45999</v>
      </c>
      <c r="T45" s="42">
        <v>46006</v>
      </c>
      <c r="U45" s="42">
        <v>46013</v>
      </c>
      <c r="V45" s="43">
        <v>46020</v>
      </c>
    </row>
    <row r="46" spans="9:22" ht="18" thickBot="1" x14ac:dyDescent="0.3">
      <c r="I46" s="5"/>
      <c r="J46" s="5"/>
      <c r="K46" s="5"/>
      <c r="L46" s="5"/>
      <c r="M46" s="118"/>
      <c r="N46" s="60" t="s">
        <v>31</v>
      </c>
      <c r="O46" s="61" t="e">
        <f>((P46)/10)*50</f>
        <v>#DIV/0!</v>
      </c>
      <c r="P46" s="45" t="e">
        <f>Q46-$K$18</f>
        <v>#DIV/0!</v>
      </c>
      <c r="Q46" s="47" t="e">
        <f>AVERAGE(R46:V46)</f>
        <v>#DIV/0!</v>
      </c>
      <c r="R46" s="47"/>
      <c r="S46" s="47"/>
      <c r="T46" s="47"/>
      <c r="U46" s="47"/>
      <c r="V46" s="113"/>
    </row>
    <row r="47" spans="9:22" ht="17.399999999999999" x14ac:dyDescent="0.25">
      <c r="I47" s="5"/>
      <c r="J47" s="5"/>
      <c r="K47" s="5"/>
      <c r="L47" s="5"/>
      <c r="M47" s="118"/>
      <c r="N47" s="55"/>
      <c r="O47" s="18"/>
      <c r="P47" s="28"/>
      <c r="Q47" s="19"/>
      <c r="R47" s="20">
        <v>46027</v>
      </c>
      <c r="S47" s="20">
        <v>46034</v>
      </c>
      <c r="T47" s="20">
        <v>46041</v>
      </c>
      <c r="U47" s="20">
        <v>46048</v>
      </c>
      <c r="V47" s="21" t="s">
        <v>46</v>
      </c>
    </row>
    <row r="48" spans="9:22" ht="18.75" customHeight="1" thickBot="1" x14ac:dyDescent="0.3">
      <c r="I48" s="5"/>
      <c r="J48" s="5"/>
      <c r="K48" s="5"/>
      <c r="L48" s="5"/>
      <c r="M48" s="118"/>
      <c r="N48" s="57" t="s">
        <v>33</v>
      </c>
      <c r="O48" s="30" t="e">
        <f>((P48)/10)*50</f>
        <v>#DIV/0!</v>
      </c>
      <c r="P48" s="30" t="e">
        <f>Q48-$K$18</f>
        <v>#DIV/0!</v>
      </c>
      <c r="Q48" s="32" t="e">
        <f>AVERAGE(R48:V48)</f>
        <v>#DIV/0!</v>
      </c>
      <c r="R48" s="32"/>
      <c r="S48" s="32"/>
      <c r="T48" s="32"/>
      <c r="U48" s="32"/>
      <c r="V48" s="33"/>
    </row>
    <row r="49" spans="2:22" ht="17.399999999999999" x14ac:dyDescent="0.25">
      <c r="I49" s="5"/>
      <c r="J49" s="5"/>
      <c r="K49" s="5"/>
      <c r="L49" s="5"/>
      <c r="M49" s="118"/>
      <c r="N49" s="58"/>
      <c r="O49" s="73"/>
      <c r="P49" s="40"/>
      <c r="Q49" s="54"/>
      <c r="R49" s="42">
        <v>46055</v>
      </c>
      <c r="S49" s="42">
        <v>46062</v>
      </c>
      <c r="T49" s="42">
        <v>46069</v>
      </c>
      <c r="U49" s="42">
        <v>46076</v>
      </c>
      <c r="V49" s="43" t="s">
        <v>46</v>
      </c>
    </row>
    <row r="50" spans="2:22" ht="18" thickBot="1" x14ac:dyDescent="0.3">
      <c r="I50" s="5"/>
      <c r="J50" s="5"/>
      <c r="K50" s="5"/>
      <c r="L50" s="5"/>
      <c r="M50" s="118"/>
      <c r="N50" s="60" t="s">
        <v>34</v>
      </c>
      <c r="O50" s="61" t="e">
        <f>((P50)/10)*50</f>
        <v>#DIV/0!</v>
      </c>
      <c r="P50" s="45" t="e">
        <f>Q50-$K$18</f>
        <v>#DIV/0!</v>
      </c>
      <c r="Q50" s="47" t="e">
        <f>AVERAGE(R50:V50)</f>
        <v>#DIV/0!</v>
      </c>
      <c r="R50" s="47"/>
      <c r="S50" s="47"/>
      <c r="T50" s="47"/>
      <c r="U50" s="47"/>
      <c r="V50" s="48"/>
    </row>
    <row r="51" spans="2:22" ht="17.399999999999999" x14ac:dyDescent="0.25">
      <c r="I51" s="5"/>
      <c r="J51" s="5"/>
      <c r="K51" s="5"/>
      <c r="L51" s="5"/>
      <c r="M51" s="118"/>
      <c r="N51" s="55"/>
      <c r="O51" s="18"/>
      <c r="P51" s="28"/>
      <c r="Q51" s="19"/>
      <c r="R51" s="20">
        <v>46083</v>
      </c>
      <c r="S51" s="20">
        <v>46090</v>
      </c>
      <c r="T51" s="20">
        <v>46097</v>
      </c>
      <c r="U51" s="20">
        <v>46104</v>
      </c>
      <c r="V51" s="21">
        <v>46111</v>
      </c>
    </row>
    <row r="52" spans="2:22" ht="18" thickBot="1" x14ac:dyDescent="0.3">
      <c r="I52" s="5"/>
      <c r="J52" s="5"/>
      <c r="K52" s="5"/>
      <c r="L52" s="5"/>
      <c r="M52" s="118"/>
      <c r="N52" s="57" t="s">
        <v>35</v>
      </c>
      <c r="O52" s="30" t="e">
        <f>((P52)/10)*50</f>
        <v>#DIV/0!</v>
      </c>
      <c r="P52" s="30" t="e">
        <f>Q52-$K$18</f>
        <v>#DIV/0!</v>
      </c>
      <c r="Q52" s="32" t="e">
        <f>AVERAGE(R52:V52)</f>
        <v>#DIV/0!</v>
      </c>
      <c r="R52" s="32"/>
      <c r="S52" s="32"/>
      <c r="T52" s="32"/>
      <c r="U52" s="32"/>
      <c r="V52" s="113"/>
    </row>
    <row r="53" spans="2:22" ht="17.399999999999999" x14ac:dyDescent="0.25">
      <c r="I53" s="5"/>
      <c r="J53" s="5"/>
      <c r="K53" s="5"/>
      <c r="L53" s="5"/>
      <c r="M53" s="118"/>
      <c r="N53" s="58"/>
      <c r="O53" s="73"/>
      <c r="P53" s="40"/>
      <c r="Q53" s="54"/>
      <c r="R53" s="42">
        <v>46118</v>
      </c>
      <c r="S53" s="42">
        <v>46125</v>
      </c>
      <c r="T53" s="42">
        <v>46132</v>
      </c>
      <c r="U53" s="42">
        <v>46139</v>
      </c>
      <c r="V53" s="43" t="s">
        <v>46</v>
      </c>
    </row>
    <row r="54" spans="2:22" ht="18" thickBot="1" x14ac:dyDescent="0.3">
      <c r="I54" s="5"/>
      <c r="J54" s="5"/>
      <c r="K54" s="5"/>
      <c r="L54" s="5"/>
      <c r="M54" s="118"/>
      <c r="N54" s="60" t="s">
        <v>37</v>
      </c>
      <c r="O54" s="61" t="e">
        <f>((P54)/10)*50</f>
        <v>#DIV/0!</v>
      </c>
      <c r="P54" s="45" t="e">
        <f>Q54-$K$18</f>
        <v>#DIV/0!</v>
      </c>
      <c r="Q54" s="47" t="e">
        <f>AVERAGE(R54:V54)</f>
        <v>#DIV/0!</v>
      </c>
      <c r="R54" s="47"/>
      <c r="S54" s="47"/>
      <c r="T54" s="47"/>
      <c r="U54" s="47"/>
      <c r="V54" s="48"/>
    </row>
    <row r="55" spans="2:22" ht="17.399999999999999" x14ac:dyDescent="0.25">
      <c r="I55" s="5"/>
      <c r="J55" s="5"/>
      <c r="K55" s="5"/>
      <c r="L55" s="5"/>
      <c r="M55" s="118"/>
      <c r="N55" s="55"/>
      <c r="O55" s="18"/>
      <c r="P55" s="28"/>
      <c r="Q55" s="19"/>
      <c r="R55" s="20">
        <v>46146</v>
      </c>
      <c r="S55" s="20">
        <v>46153</v>
      </c>
      <c r="T55" s="20">
        <v>46160</v>
      </c>
      <c r="U55" s="20">
        <v>46167</v>
      </c>
      <c r="V55" s="21" t="s">
        <v>46</v>
      </c>
    </row>
    <row r="56" spans="2:22" ht="18" thickBot="1" x14ac:dyDescent="0.3">
      <c r="I56" s="5"/>
      <c r="J56" s="5"/>
      <c r="K56" s="5"/>
      <c r="L56" s="5"/>
      <c r="M56" s="118"/>
      <c r="N56" s="57" t="s">
        <v>38</v>
      </c>
      <c r="O56" s="30" t="e">
        <f>((P56)/10)*50</f>
        <v>#DIV/0!</v>
      </c>
      <c r="P56" s="30" t="e">
        <f>Q56-$K$18</f>
        <v>#DIV/0!</v>
      </c>
      <c r="Q56" s="32" t="e">
        <f>AVERAGE(R56:V56)</f>
        <v>#DIV/0!</v>
      </c>
      <c r="R56" s="32"/>
      <c r="S56" s="32"/>
      <c r="T56" s="32"/>
      <c r="U56" s="32"/>
      <c r="V56" s="33"/>
    </row>
    <row r="57" spans="2:22" ht="17.399999999999999" x14ac:dyDescent="0.25">
      <c r="B57" s="63"/>
      <c r="C57" s="63"/>
      <c r="D57" s="63"/>
      <c r="E57" s="63"/>
      <c r="F57" s="63"/>
      <c r="G57" s="63"/>
      <c r="H57" s="63"/>
      <c r="I57" s="5"/>
      <c r="J57" s="5"/>
      <c r="K57" s="5"/>
      <c r="L57" s="5"/>
      <c r="M57" s="118"/>
      <c r="N57" s="86"/>
      <c r="O57" s="73"/>
      <c r="P57" s="59"/>
      <c r="Q57" s="79"/>
      <c r="R57" s="75">
        <v>46174</v>
      </c>
      <c r="S57" s="75">
        <v>46181</v>
      </c>
      <c r="T57" s="75">
        <v>46188</v>
      </c>
      <c r="U57" s="75">
        <v>46195</v>
      </c>
      <c r="V57" s="76">
        <v>46202</v>
      </c>
    </row>
    <row r="58" spans="2:22" ht="18" thickBot="1" x14ac:dyDescent="0.3">
      <c r="B58" s="63"/>
      <c r="C58" s="63"/>
      <c r="D58" s="63"/>
      <c r="E58" s="63"/>
      <c r="F58" s="63"/>
      <c r="G58" s="63"/>
      <c r="H58" s="63"/>
      <c r="I58" s="5"/>
      <c r="J58" s="5"/>
      <c r="M58" s="118"/>
      <c r="N58" s="87" t="s">
        <v>39</v>
      </c>
      <c r="O58" s="61" t="e">
        <f>((P58)/10)*50</f>
        <v>#DIV/0!</v>
      </c>
      <c r="P58" s="61" t="e">
        <f>Q58-$K$18</f>
        <v>#DIV/0!</v>
      </c>
      <c r="Q58" s="80" t="e">
        <f>AVERAGE(R58:V58)</f>
        <v>#DIV/0!</v>
      </c>
      <c r="R58" s="47"/>
      <c r="S58" s="47"/>
      <c r="T58" s="47"/>
      <c r="U58" s="47"/>
      <c r="V58" s="113"/>
    </row>
    <row r="59" spans="2:22" ht="17.399999999999999" x14ac:dyDescent="0.25">
      <c r="B59" s="63"/>
      <c r="C59" s="63"/>
      <c r="D59" s="63"/>
      <c r="E59" s="63"/>
      <c r="F59" s="63"/>
      <c r="G59" s="63"/>
      <c r="H59" s="63"/>
      <c r="I59" s="5"/>
      <c r="J59" s="5"/>
      <c r="K59" s="63"/>
      <c r="L59" s="63"/>
      <c r="M59" s="118"/>
      <c r="N59" s="55"/>
      <c r="O59" s="18"/>
      <c r="P59" s="28"/>
      <c r="Q59" s="56"/>
      <c r="R59" s="20">
        <v>46209</v>
      </c>
      <c r="S59" s="20">
        <v>46216</v>
      </c>
      <c r="T59" s="20">
        <v>46223</v>
      </c>
      <c r="U59" s="20">
        <v>46230</v>
      </c>
      <c r="V59" s="21" t="s">
        <v>46</v>
      </c>
    </row>
    <row r="60" spans="2:22" s="63" customFormat="1" ht="18" thickBot="1" x14ac:dyDescent="0.3">
      <c r="M60" s="118"/>
      <c r="N60" s="57" t="s">
        <v>40</v>
      </c>
      <c r="O60" s="30" t="e">
        <f>((P60)/10)*50</f>
        <v>#DIV/0!</v>
      </c>
      <c r="P60" s="30" t="e">
        <f>Q60-$K$18</f>
        <v>#DIV/0!</v>
      </c>
      <c r="Q60" s="31" t="e">
        <f>AVERAGE(R60:V60)</f>
        <v>#DIV/0!</v>
      </c>
      <c r="R60" s="32"/>
      <c r="S60" s="32"/>
      <c r="T60" s="32"/>
      <c r="U60" s="32"/>
      <c r="V60" s="33"/>
    </row>
    <row r="61" spans="2:22" s="63" customFormat="1" ht="17.399999999999999" x14ac:dyDescent="0.25">
      <c r="M61" s="118"/>
      <c r="N61" s="58"/>
      <c r="O61" s="73"/>
      <c r="P61" s="59"/>
      <c r="Q61" s="41"/>
      <c r="R61" s="42">
        <v>46237</v>
      </c>
      <c r="S61" s="42">
        <v>46244</v>
      </c>
      <c r="T61" s="42">
        <v>46251</v>
      </c>
      <c r="U61" s="42">
        <v>46258</v>
      </c>
      <c r="V61" s="43">
        <v>46265</v>
      </c>
    </row>
    <row r="62" spans="2:22" s="63" customFormat="1" ht="18" thickBot="1" x14ac:dyDescent="0.3">
      <c r="M62" s="119"/>
      <c r="N62" s="60" t="s">
        <v>22</v>
      </c>
      <c r="O62" s="61" t="e">
        <f>((P62)/10)*50</f>
        <v>#DIV/0!</v>
      </c>
      <c r="P62" s="61" t="e">
        <f>Q62-$K$18</f>
        <v>#DIV/0!</v>
      </c>
      <c r="Q62" s="46" t="e">
        <f>AVERAGE(R62:V62)</f>
        <v>#DIV/0!</v>
      </c>
      <c r="R62" s="47"/>
      <c r="S62" s="47"/>
      <c r="T62" s="47"/>
      <c r="U62" s="47"/>
      <c r="V62" s="113"/>
    </row>
    <row r="63" spans="2:22" s="63" customFormat="1" ht="15" x14ac:dyDescent="0.25">
      <c r="B63" s="5"/>
      <c r="C63" s="5"/>
      <c r="D63" s="5"/>
      <c r="E63" s="5"/>
      <c r="F63" s="5"/>
      <c r="G63" s="5"/>
      <c r="H63" s="5"/>
      <c r="M63" s="64"/>
      <c r="N63" s="5"/>
      <c r="O63" s="5"/>
      <c r="P63" s="5"/>
      <c r="Q63" s="5"/>
      <c r="R63" s="88"/>
      <c r="S63" s="5"/>
      <c r="T63" s="5"/>
      <c r="U63" s="5"/>
      <c r="V63" s="5"/>
    </row>
    <row r="64" spans="2:22" s="63" customFormat="1" ht="15" x14ac:dyDescent="0.25">
      <c r="B64" s="5"/>
      <c r="C64" s="5"/>
      <c r="D64" s="5"/>
      <c r="E64" s="5"/>
      <c r="F64" s="5"/>
      <c r="G64" s="5"/>
      <c r="H64" s="5"/>
      <c r="M64" s="64"/>
      <c r="N64" s="5"/>
      <c r="O64" s="5"/>
      <c r="P64" s="5"/>
      <c r="Q64" s="5"/>
      <c r="R64" s="5"/>
      <c r="S64" s="5"/>
      <c r="T64" s="5"/>
      <c r="U64" s="5"/>
      <c r="V64" s="5"/>
    </row>
    <row r="65" spans="2:25" s="63" customFormat="1" ht="15" x14ac:dyDescent="0.25">
      <c r="B65" s="5"/>
      <c r="C65" s="5"/>
      <c r="D65" s="5"/>
      <c r="E65" s="5"/>
      <c r="F65" s="5"/>
      <c r="G65" s="5"/>
      <c r="H65" s="5"/>
      <c r="K65" s="5"/>
      <c r="L65" s="5"/>
      <c r="M65" s="5"/>
      <c r="N65" s="5"/>
      <c r="O65" s="6"/>
      <c r="P65" s="6"/>
      <c r="Q65" s="5"/>
      <c r="R65" s="5"/>
      <c r="S65" s="5"/>
      <c r="T65" s="5"/>
      <c r="U65" s="5"/>
      <c r="V65" s="5"/>
    </row>
    <row r="66" spans="2:25" ht="18" customHeight="1" x14ac:dyDescent="0.25">
      <c r="J66" s="5"/>
      <c r="K66" s="5"/>
      <c r="L66" s="5"/>
    </row>
    <row r="67" spans="2:25" ht="18" customHeight="1" x14ac:dyDescent="0.25">
      <c r="J67" s="5"/>
      <c r="K67" s="5"/>
      <c r="L67" s="5"/>
    </row>
    <row r="68" spans="2:25" ht="18" customHeight="1" x14ac:dyDescent="0.25">
      <c r="J68" s="5"/>
      <c r="K68" s="5"/>
      <c r="L68" s="5"/>
    </row>
    <row r="69" spans="2:25" ht="18" customHeight="1" x14ac:dyDescent="0.25">
      <c r="J69" s="5"/>
      <c r="K69" s="5"/>
      <c r="L69" s="5"/>
    </row>
    <row r="70" spans="2:25" ht="18" customHeight="1" x14ac:dyDescent="0.25">
      <c r="J70" s="5"/>
      <c r="K70" s="5"/>
      <c r="L70" s="5"/>
      <c r="W70" s="109"/>
      <c r="X70" s="110"/>
      <c r="Y70" s="110"/>
    </row>
    <row r="71" spans="2:25" ht="18" customHeight="1" x14ac:dyDescent="0.25">
      <c r="J71" s="5"/>
      <c r="K71" s="5"/>
      <c r="L71" s="5"/>
      <c r="W71" s="84"/>
      <c r="X71" s="110"/>
      <c r="Y71" s="110"/>
    </row>
    <row r="72" spans="2:25" ht="18" customHeight="1" x14ac:dyDescent="0.25">
      <c r="J72" s="5"/>
      <c r="K72" s="65"/>
      <c r="L72" s="65"/>
      <c r="W72" s="110"/>
      <c r="X72" s="110"/>
      <c r="Y72" s="110"/>
    </row>
    <row r="73" spans="2:25" ht="18" customHeight="1" x14ac:dyDescent="0.25">
      <c r="J73" s="65"/>
      <c r="K73" s="65"/>
      <c r="L73" s="65"/>
      <c r="O73" s="111"/>
      <c r="P73" s="111"/>
      <c r="Q73" s="110"/>
      <c r="R73" s="110"/>
      <c r="S73" s="110"/>
      <c r="T73" s="110"/>
      <c r="U73" s="110"/>
      <c r="V73" s="110"/>
      <c r="W73" s="110"/>
      <c r="X73" s="110"/>
      <c r="Y73" s="110"/>
    </row>
    <row r="74" spans="2:25" ht="18" customHeight="1" x14ac:dyDescent="0.25">
      <c r="J74" s="65"/>
      <c r="K74" s="65"/>
      <c r="L74" s="65"/>
      <c r="O74" s="111"/>
      <c r="P74" s="111"/>
      <c r="Q74" s="110"/>
      <c r="R74" s="110"/>
      <c r="S74" s="110"/>
      <c r="T74" s="110"/>
      <c r="U74" s="110"/>
      <c r="V74" s="110"/>
      <c r="W74" s="110"/>
      <c r="X74" s="110"/>
      <c r="Y74" s="110"/>
    </row>
    <row r="75" spans="2:25" ht="18" customHeight="1" x14ac:dyDescent="0.25">
      <c r="J75" s="65"/>
    </row>
    <row r="76" spans="2:25" ht="18" customHeight="1" x14ac:dyDescent="0.25"/>
    <row r="77" spans="2:25" ht="18" customHeight="1" x14ac:dyDescent="0.25"/>
    <row r="78" spans="2:25" ht="18" customHeight="1" x14ac:dyDescent="0.25"/>
    <row r="79" spans="2:25" ht="18" customHeight="1" x14ac:dyDescent="0.25"/>
    <row r="80" spans="2:25"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sheetData>
  <sheetProtection algorithmName="SHA-512" hashValue="4ldSHtshNYDUx3tlU8w1/pD6x9k/GeYtq1MP6UCbt/QfE7ACX38Vrf6YUH4+2y2SO75NVFK3A9MYxPSGBEc0VQ==" saltValue="gGPXDyMCkSAfsnSx995o0w==" spinCount="100000" sheet="1" objects="1" scenarios="1"/>
  <mergeCells count="24">
    <mergeCell ref="B1:E1"/>
    <mergeCell ref="C3:E3"/>
    <mergeCell ref="B4:B12"/>
    <mergeCell ref="C4:E12"/>
    <mergeCell ref="F4:F12"/>
    <mergeCell ref="M13:N13"/>
    <mergeCell ref="R13:V13"/>
    <mergeCell ref="B14:E14"/>
    <mergeCell ref="F14:G14"/>
    <mergeCell ref="B15:H15"/>
    <mergeCell ref="M15:M20"/>
    <mergeCell ref="B16:H16"/>
    <mergeCell ref="B17:C17"/>
    <mergeCell ref="F17:H17"/>
    <mergeCell ref="J17:K17"/>
    <mergeCell ref="J13:K13"/>
    <mergeCell ref="M45:M62"/>
    <mergeCell ref="B20:H20"/>
    <mergeCell ref="B21:C21"/>
    <mergeCell ref="F21:H21"/>
    <mergeCell ref="M21:M44"/>
    <mergeCell ref="C24:G24"/>
    <mergeCell ref="C25:G25"/>
    <mergeCell ref="B26:H26"/>
  </mergeCells>
  <dataValidations count="7">
    <dataValidation type="list" allowBlank="1" showInputMessage="1" showErrorMessage="1" sqref="K14" xr:uid="{A17F1470-D14A-45FD-BCE2-1D38B39B9448}">
      <formula1>"2024, 2025, 2026"</formula1>
    </dataValidation>
    <dataValidation type="list" allowBlank="1" showInputMessage="1" showErrorMessage="1" sqref="K65510 WVS1048550 WLW1048550 WCA1048550 VSE1048550 VII1048550 UYM1048550 UOQ1048550 UEU1048550 TUY1048550 TLC1048550 TBG1048550 SRK1048550 SHO1048550 RXS1048550 RNW1048550 REA1048550 QUE1048550 QKI1048550 QAM1048550 PQQ1048550 PGU1048550 OWY1048550 ONC1048550 ODG1048550 NTK1048550 NJO1048550 MZS1048550 MPW1048550 MGA1048550 LWE1048550 LMI1048550 LCM1048550 KSQ1048550 KIU1048550 JYY1048550 JPC1048550 JFG1048550 IVK1048550 ILO1048550 IBS1048550 HRW1048550 HIA1048550 GYE1048550 GOI1048550 GEM1048550 FUQ1048550 FKU1048550 FAY1048550 ERC1048550 EHG1048550 DXK1048550 DNO1048550 DDS1048550 CTW1048550 CKA1048550 CAE1048550 BQI1048550 BGM1048550 AWQ1048550 AMU1048550 ACY1048550 TC1048550 JG1048550 K1048550 WVS983014 WLW983014 WCA983014 VSE983014 VII983014 UYM983014 UOQ983014 UEU983014 TUY983014 TLC983014 TBG983014 SRK983014 SHO983014 RXS983014 RNW983014 REA983014 QUE983014 QKI983014 QAM983014 PQQ983014 PGU983014 OWY983014 ONC983014 ODG983014 NTK983014 NJO983014 MZS983014 MPW983014 MGA983014 LWE983014 LMI983014 LCM983014 KSQ983014 KIU983014 JYY983014 JPC983014 JFG983014 IVK983014 ILO983014 IBS983014 HRW983014 HIA983014 GYE983014 GOI983014 GEM983014 FUQ983014 FKU983014 FAY983014 ERC983014 EHG983014 DXK983014 DNO983014 DDS983014 CTW983014 CKA983014 CAE983014 BQI983014 BGM983014 AWQ983014 AMU983014 ACY983014 TC983014 JG983014 K983014 WVS917478 WLW917478 WCA917478 VSE917478 VII917478 UYM917478 UOQ917478 UEU917478 TUY917478 TLC917478 TBG917478 SRK917478 SHO917478 RXS917478 RNW917478 REA917478 QUE917478 QKI917478 QAM917478 PQQ917478 PGU917478 OWY917478 ONC917478 ODG917478 NTK917478 NJO917478 MZS917478 MPW917478 MGA917478 LWE917478 LMI917478 LCM917478 KSQ917478 KIU917478 JYY917478 JPC917478 JFG917478 IVK917478 ILO917478 IBS917478 HRW917478 HIA917478 GYE917478 GOI917478 GEM917478 FUQ917478 FKU917478 FAY917478 ERC917478 EHG917478 DXK917478 DNO917478 DDS917478 CTW917478 CKA917478 CAE917478 BQI917478 BGM917478 AWQ917478 AMU917478 ACY917478 TC917478 JG917478 K917478 WVS851942 WLW851942 WCA851942 VSE851942 VII851942 UYM851942 UOQ851942 UEU851942 TUY851942 TLC851942 TBG851942 SRK851942 SHO851942 RXS851942 RNW851942 REA851942 QUE851942 QKI851942 QAM851942 PQQ851942 PGU851942 OWY851942 ONC851942 ODG851942 NTK851942 NJO851942 MZS851942 MPW851942 MGA851942 LWE851942 LMI851942 LCM851942 KSQ851942 KIU851942 JYY851942 JPC851942 JFG851942 IVK851942 ILO851942 IBS851942 HRW851942 HIA851942 GYE851942 GOI851942 GEM851942 FUQ851942 FKU851942 FAY851942 ERC851942 EHG851942 DXK851942 DNO851942 DDS851942 CTW851942 CKA851942 CAE851942 BQI851942 BGM851942 AWQ851942 AMU851942 ACY851942 TC851942 JG851942 K851942 WVS786406 WLW786406 WCA786406 VSE786406 VII786406 UYM786406 UOQ786406 UEU786406 TUY786406 TLC786406 TBG786406 SRK786406 SHO786406 RXS786406 RNW786406 REA786406 QUE786406 QKI786406 QAM786406 PQQ786406 PGU786406 OWY786406 ONC786406 ODG786406 NTK786406 NJO786406 MZS786406 MPW786406 MGA786406 LWE786406 LMI786406 LCM786406 KSQ786406 KIU786406 JYY786406 JPC786406 JFG786406 IVK786406 ILO786406 IBS786406 HRW786406 HIA786406 GYE786406 GOI786406 GEM786406 FUQ786406 FKU786406 FAY786406 ERC786406 EHG786406 DXK786406 DNO786406 DDS786406 CTW786406 CKA786406 CAE786406 BQI786406 BGM786406 AWQ786406 AMU786406 ACY786406 TC786406 JG786406 K786406 WVS720870 WLW720870 WCA720870 VSE720870 VII720870 UYM720870 UOQ720870 UEU720870 TUY720870 TLC720870 TBG720870 SRK720870 SHO720870 RXS720870 RNW720870 REA720870 QUE720870 QKI720870 QAM720870 PQQ720870 PGU720870 OWY720870 ONC720870 ODG720870 NTK720870 NJO720870 MZS720870 MPW720870 MGA720870 LWE720870 LMI720870 LCM720870 KSQ720870 KIU720870 JYY720870 JPC720870 JFG720870 IVK720870 ILO720870 IBS720870 HRW720870 HIA720870 GYE720870 GOI720870 GEM720870 FUQ720870 FKU720870 FAY720870 ERC720870 EHG720870 DXK720870 DNO720870 DDS720870 CTW720870 CKA720870 CAE720870 BQI720870 BGM720870 AWQ720870 AMU720870 ACY720870 TC720870 JG720870 K720870 WVS655334 WLW655334 WCA655334 VSE655334 VII655334 UYM655334 UOQ655334 UEU655334 TUY655334 TLC655334 TBG655334 SRK655334 SHO655334 RXS655334 RNW655334 REA655334 QUE655334 QKI655334 QAM655334 PQQ655334 PGU655334 OWY655334 ONC655334 ODG655334 NTK655334 NJO655334 MZS655334 MPW655334 MGA655334 LWE655334 LMI655334 LCM655334 KSQ655334 KIU655334 JYY655334 JPC655334 JFG655334 IVK655334 ILO655334 IBS655334 HRW655334 HIA655334 GYE655334 GOI655334 GEM655334 FUQ655334 FKU655334 FAY655334 ERC655334 EHG655334 DXK655334 DNO655334 DDS655334 CTW655334 CKA655334 CAE655334 BQI655334 BGM655334 AWQ655334 AMU655334 ACY655334 TC655334 JG655334 K655334 WVS589798 WLW589798 WCA589798 VSE589798 VII589798 UYM589798 UOQ589798 UEU589798 TUY589798 TLC589798 TBG589798 SRK589798 SHO589798 RXS589798 RNW589798 REA589798 QUE589798 QKI589798 QAM589798 PQQ589798 PGU589798 OWY589798 ONC589798 ODG589798 NTK589798 NJO589798 MZS589798 MPW589798 MGA589798 LWE589798 LMI589798 LCM589798 KSQ589798 KIU589798 JYY589798 JPC589798 JFG589798 IVK589798 ILO589798 IBS589798 HRW589798 HIA589798 GYE589798 GOI589798 GEM589798 FUQ589798 FKU589798 FAY589798 ERC589798 EHG589798 DXK589798 DNO589798 DDS589798 CTW589798 CKA589798 CAE589798 BQI589798 BGM589798 AWQ589798 AMU589798 ACY589798 TC589798 JG589798 K589798 WVS524262 WLW524262 WCA524262 VSE524262 VII524262 UYM524262 UOQ524262 UEU524262 TUY524262 TLC524262 TBG524262 SRK524262 SHO524262 RXS524262 RNW524262 REA524262 QUE524262 QKI524262 QAM524262 PQQ524262 PGU524262 OWY524262 ONC524262 ODG524262 NTK524262 NJO524262 MZS524262 MPW524262 MGA524262 LWE524262 LMI524262 LCM524262 KSQ524262 KIU524262 JYY524262 JPC524262 JFG524262 IVK524262 ILO524262 IBS524262 HRW524262 HIA524262 GYE524262 GOI524262 GEM524262 FUQ524262 FKU524262 FAY524262 ERC524262 EHG524262 DXK524262 DNO524262 DDS524262 CTW524262 CKA524262 CAE524262 BQI524262 BGM524262 AWQ524262 AMU524262 ACY524262 TC524262 JG524262 K524262 WVS458726 WLW458726 WCA458726 VSE458726 VII458726 UYM458726 UOQ458726 UEU458726 TUY458726 TLC458726 TBG458726 SRK458726 SHO458726 RXS458726 RNW458726 REA458726 QUE458726 QKI458726 QAM458726 PQQ458726 PGU458726 OWY458726 ONC458726 ODG458726 NTK458726 NJO458726 MZS458726 MPW458726 MGA458726 LWE458726 LMI458726 LCM458726 KSQ458726 KIU458726 JYY458726 JPC458726 JFG458726 IVK458726 ILO458726 IBS458726 HRW458726 HIA458726 GYE458726 GOI458726 GEM458726 FUQ458726 FKU458726 FAY458726 ERC458726 EHG458726 DXK458726 DNO458726 DDS458726 CTW458726 CKA458726 CAE458726 BQI458726 BGM458726 AWQ458726 AMU458726 ACY458726 TC458726 JG458726 K458726 WVS393190 WLW393190 WCA393190 VSE393190 VII393190 UYM393190 UOQ393190 UEU393190 TUY393190 TLC393190 TBG393190 SRK393190 SHO393190 RXS393190 RNW393190 REA393190 QUE393190 QKI393190 QAM393190 PQQ393190 PGU393190 OWY393190 ONC393190 ODG393190 NTK393190 NJO393190 MZS393190 MPW393190 MGA393190 LWE393190 LMI393190 LCM393190 KSQ393190 KIU393190 JYY393190 JPC393190 JFG393190 IVK393190 ILO393190 IBS393190 HRW393190 HIA393190 GYE393190 GOI393190 GEM393190 FUQ393190 FKU393190 FAY393190 ERC393190 EHG393190 DXK393190 DNO393190 DDS393190 CTW393190 CKA393190 CAE393190 BQI393190 BGM393190 AWQ393190 AMU393190 ACY393190 TC393190 JG393190 K393190 WVS327654 WLW327654 WCA327654 VSE327654 VII327654 UYM327654 UOQ327654 UEU327654 TUY327654 TLC327654 TBG327654 SRK327654 SHO327654 RXS327654 RNW327654 REA327654 QUE327654 QKI327654 QAM327654 PQQ327654 PGU327654 OWY327654 ONC327654 ODG327654 NTK327654 NJO327654 MZS327654 MPW327654 MGA327654 LWE327654 LMI327654 LCM327654 KSQ327654 KIU327654 JYY327654 JPC327654 JFG327654 IVK327654 ILO327654 IBS327654 HRW327654 HIA327654 GYE327654 GOI327654 GEM327654 FUQ327654 FKU327654 FAY327654 ERC327654 EHG327654 DXK327654 DNO327654 DDS327654 CTW327654 CKA327654 CAE327654 BQI327654 BGM327654 AWQ327654 AMU327654 ACY327654 TC327654 JG327654 K327654 WVS262118 WLW262118 WCA262118 VSE262118 VII262118 UYM262118 UOQ262118 UEU262118 TUY262118 TLC262118 TBG262118 SRK262118 SHO262118 RXS262118 RNW262118 REA262118 QUE262118 QKI262118 QAM262118 PQQ262118 PGU262118 OWY262118 ONC262118 ODG262118 NTK262118 NJO262118 MZS262118 MPW262118 MGA262118 LWE262118 LMI262118 LCM262118 KSQ262118 KIU262118 JYY262118 JPC262118 JFG262118 IVK262118 ILO262118 IBS262118 HRW262118 HIA262118 GYE262118 GOI262118 GEM262118 FUQ262118 FKU262118 FAY262118 ERC262118 EHG262118 DXK262118 DNO262118 DDS262118 CTW262118 CKA262118 CAE262118 BQI262118 BGM262118 AWQ262118 AMU262118 ACY262118 TC262118 JG262118 K262118 WVS196582 WLW196582 WCA196582 VSE196582 VII196582 UYM196582 UOQ196582 UEU196582 TUY196582 TLC196582 TBG196582 SRK196582 SHO196582 RXS196582 RNW196582 REA196582 QUE196582 QKI196582 QAM196582 PQQ196582 PGU196582 OWY196582 ONC196582 ODG196582 NTK196582 NJO196582 MZS196582 MPW196582 MGA196582 LWE196582 LMI196582 LCM196582 KSQ196582 KIU196582 JYY196582 JPC196582 JFG196582 IVK196582 ILO196582 IBS196582 HRW196582 HIA196582 GYE196582 GOI196582 GEM196582 FUQ196582 FKU196582 FAY196582 ERC196582 EHG196582 DXK196582 DNO196582 DDS196582 CTW196582 CKA196582 CAE196582 BQI196582 BGM196582 AWQ196582 AMU196582 ACY196582 TC196582 JG196582 K196582 WVS131046 WLW131046 WCA131046 VSE131046 VII131046 UYM131046 UOQ131046 UEU131046 TUY131046 TLC131046 TBG131046 SRK131046 SHO131046 RXS131046 RNW131046 REA131046 QUE131046 QKI131046 QAM131046 PQQ131046 PGU131046 OWY131046 ONC131046 ODG131046 NTK131046 NJO131046 MZS131046 MPW131046 MGA131046 LWE131046 LMI131046 LCM131046 KSQ131046 KIU131046 JYY131046 JPC131046 JFG131046 IVK131046 ILO131046 IBS131046 HRW131046 HIA131046 GYE131046 GOI131046 GEM131046 FUQ131046 FKU131046 FAY131046 ERC131046 EHG131046 DXK131046 DNO131046 DDS131046 CTW131046 CKA131046 CAE131046 BQI131046 BGM131046 AWQ131046 AMU131046 ACY131046 TC131046 JG131046 K131046 WVS65510 WLW65510 WCA65510 VSE65510 VII65510 UYM65510 UOQ65510 UEU65510 TUY65510 TLC65510 TBG65510 SRK65510 SHO65510 RXS65510 RNW65510 REA65510 QUE65510 QKI65510 QAM65510 PQQ65510 PGU65510 OWY65510 ONC65510 ODG65510 NTK65510 NJO65510 MZS65510 MPW65510 MGA65510 LWE65510 LMI65510 LCM65510 KSQ65510 KIU65510 JYY65510 JPC65510 JFG65510 IVK65510 ILO65510 IBS65510 HRW65510 HIA65510 GYE65510 GOI65510 GEM65510 FUQ65510 FKU65510 FAY65510 ERC65510 EHG65510 DXK65510 DNO65510 DDS65510 CTW65510 CKA65510 CAE65510 BQI65510 BGM65510 AWQ65510 AMU65510 ACY65510 TC65510 JG65510" xr:uid="{A459D98A-36DD-4D22-9A2A-2D0FCC68AC0F}">
      <formula1>$N$32:$N$45</formula1>
    </dataValidation>
    <dataValidation type="list" allowBlank="1" showInputMessage="1" showErrorMessage="1" sqref="K65514 WVS1048554 WLW1048554 WCA1048554 VSE1048554 VII1048554 UYM1048554 UOQ1048554 UEU1048554 TUY1048554 TLC1048554 TBG1048554 SRK1048554 SHO1048554 RXS1048554 RNW1048554 REA1048554 QUE1048554 QKI1048554 QAM1048554 PQQ1048554 PGU1048554 OWY1048554 ONC1048554 ODG1048554 NTK1048554 NJO1048554 MZS1048554 MPW1048554 MGA1048554 LWE1048554 LMI1048554 LCM1048554 KSQ1048554 KIU1048554 JYY1048554 JPC1048554 JFG1048554 IVK1048554 ILO1048554 IBS1048554 HRW1048554 HIA1048554 GYE1048554 GOI1048554 GEM1048554 FUQ1048554 FKU1048554 FAY1048554 ERC1048554 EHG1048554 DXK1048554 DNO1048554 DDS1048554 CTW1048554 CKA1048554 CAE1048554 BQI1048554 BGM1048554 AWQ1048554 AMU1048554 ACY1048554 TC1048554 JG1048554 K1048554 WVS983018 WLW983018 WCA983018 VSE983018 VII983018 UYM983018 UOQ983018 UEU983018 TUY983018 TLC983018 TBG983018 SRK983018 SHO983018 RXS983018 RNW983018 REA983018 QUE983018 QKI983018 QAM983018 PQQ983018 PGU983018 OWY983018 ONC983018 ODG983018 NTK983018 NJO983018 MZS983018 MPW983018 MGA983018 LWE983018 LMI983018 LCM983018 KSQ983018 KIU983018 JYY983018 JPC983018 JFG983018 IVK983018 ILO983018 IBS983018 HRW983018 HIA983018 GYE983018 GOI983018 GEM983018 FUQ983018 FKU983018 FAY983018 ERC983018 EHG983018 DXK983018 DNO983018 DDS983018 CTW983018 CKA983018 CAE983018 BQI983018 BGM983018 AWQ983018 AMU983018 ACY983018 TC983018 JG983018 K983018 WVS917482 WLW917482 WCA917482 VSE917482 VII917482 UYM917482 UOQ917482 UEU917482 TUY917482 TLC917482 TBG917482 SRK917482 SHO917482 RXS917482 RNW917482 REA917482 QUE917482 QKI917482 QAM917482 PQQ917482 PGU917482 OWY917482 ONC917482 ODG917482 NTK917482 NJO917482 MZS917482 MPW917482 MGA917482 LWE917482 LMI917482 LCM917482 KSQ917482 KIU917482 JYY917482 JPC917482 JFG917482 IVK917482 ILO917482 IBS917482 HRW917482 HIA917482 GYE917482 GOI917482 GEM917482 FUQ917482 FKU917482 FAY917482 ERC917482 EHG917482 DXK917482 DNO917482 DDS917482 CTW917482 CKA917482 CAE917482 BQI917482 BGM917482 AWQ917482 AMU917482 ACY917482 TC917482 JG917482 K917482 WVS851946 WLW851946 WCA851946 VSE851946 VII851946 UYM851946 UOQ851946 UEU851946 TUY851946 TLC851946 TBG851946 SRK851946 SHO851946 RXS851946 RNW851946 REA851946 QUE851946 QKI851946 QAM851946 PQQ851946 PGU851946 OWY851946 ONC851946 ODG851946 NTK851946 NJO851946 MZS851946 MPW851946 MGA851946 LWE851946 LMI851946 LCM851946 KSQ851946 KIU851946 JYY851946 JPC851946 JFG851946 IVK851946 ILO851946 IBS851946 HRW851946 HIA851946 GYE851946 GOI851946 GEM851946 FUQ851946 FKU851946 FAY851946 ERC851946 EHG851946 DXK851946 DNO851946 DDS851946 CTW851946 CKA851946 CAE851946 BQI851946 BGM851946 AWQ851946 AMU851946 ACY851946 TC851946 JG851946 K851946 WVS786410 WLW786410 WCA786410 VSE786410 VII786410 UYM786410 UOQ786410 UEU786410 TUY786410 TLC786410 TBG786410 SRK786410 SHO786410 RXS786410 RNW786410 REA786410 QUE786410 QKI786410 QAM786410 PQQ786410 PGU786410 OWY786410 ONC786410 ODG786410 NTK786410 NJO786410 MZS786410 MPW786410 MGA786410 LWE786410 LMI786410 LCM786410 KSQ786410 KIU786410 JYY786410 JPC786410 JFG786410 IVK786410 ILO786410 IBS786410 HRW786410 HIA786410 GYE786410 GOI786410 GEM786410 FUQ786410 FKU786410 FAY786410 ERC786410 EHG786410 DXK786410 DNO786410 DDS786410 CTW786410 CKA786410 CAE786410 BQI786410 BGM786410 AWQ786410 AMU786410 ACY786410 TC786410 JG786410 K786410 WVS720874 WLW720874 WCA720874 VSE720874 VII720874 UYM720874 UOQ720874 UEU720874 TUY720874 TLC720874 TBG720874 SRK720874 SHO720874 RXS720874 RNW720874 REA720874 QUE720874 QKI720874 QAM720874 PQQ720874 PGU720874 OWY720874 ONC720874 ODG720874 NTK720874 NJO720874 MZS720874 MPW720874 MGA720874 LWE720874 LMI720874 LCM720874 KSQ720874 KIU720874 JYY720874 JPC720874 JFG720874 IVK720874 ILO720874 IBS720874 HRW720874 HIA720874 GYE720874 GOI720874 GEM720874 FUQ720874 FKU720874 FAY720874 ERC720874 EHG720874 DXK720874 DNO720874 DDS720874 CTW720874 CKA720874 CAE720874 BQI720874 BGM720874 AWQ720874 AMU720874 ACY720874 TC720874 JG720874 K720874 WVS655338 WLW655338 WCA655338 VSE655338 VII655338 UYM655338 UOQ655338 UEU655338 TUY655338 TLC655338 TBG655338 SRK655338 SHO655338 RXS655338 RNW655338 REA655338 QUE655338 QKI655338 QAM655338 PQQ655338 PGU655338 OWY655338 ONC655338 ODG655338 NTK655338 NJO655338 MZS655338 MPW655338 MGA655338 LWE655338 LMI655338 LCM655338 KSQ655338 KIU655338 JYY655338 JPC655338 JFG655338 IVK655338 ILO655338 IBS655338 HRW655338 HIA655338 GYE655338 GOI655338 GEM655338 FUQ655338 FKU655338 FAY655338 ERC655338 EHG655338 DXK655338 DNO655338 DDS655338 CTW655338 CKA655338 CAE655338 BQI655338 BGM655338 AWQ655338 AMU655338 ACY655338 TC655338 JG655338 K655338 WVS589802 WLW589802 WCA589802 VSE589802 VII589802 UYM589802 UOQ589802 UEU589802 TUY589802 TLC589802 TBG589802 SRK589802 SHO589802 RXS589802 RNW589802 REA589802 QUE589802 QKI589802 QAM589802 PQQ589802 PGU589802 OWY589802 ONC589802 ODG589802 NTK589802 NJO589802 MZS589802 MPW589802 MGA589802 LWE589802 LMI589802 LCM589802 KSQ589802 KIU589802 JYY589802 JPC589802 JFG589802 IVK589802 ILO589802 IBS589802 HRW589802 HIA589802 GYE589802 GOI589802 GEM589802 FUQ589802 FKU589802 FAY589802 ERC589802 EHG589802 DXK589802 DNO589802 DDS589802 CTW589802 CKA589802 CAE589802 BQI589802 BGM589802 AWQ589802 AMU589802 ACY589802 TC589802 JG589802 K589802 WVS524266 WLW524266 WCA524266 VSE524266 VII524266 UYM524266 UOQ524266 UEU524266 TUY524266 TLC524266 TBG524266 SRK524266 SHO524266 RXS524266 RNW524266 REA524266 QUE524266 QKI524266 QAM524266 PQQ524266 PGU524266 OWY524266 ONC524266 ODG524266 NTK524266 NJO524266 MZS524266 MPW524266 MGA524266 LWE524266 LMI524266 LCM524266 KSQ524266 KIU524266 JYY524266 JPC524266 JFG524266 IVK524266 ILO524266 IBS524266 HRW524266 HIA524266 GYE524266 GOI524266 GEM524266 FUQ524266 FKU524266 FAY524266 ERC524266 EHG524266 DXK524266 DNO524266 DDS524266 CTW524266 CKA524266 CAE524266 BQI524266 BGM524266 AWQ524266 AMU524266 ACY524266 TC524266 JG524266 K524266 WVS458730 WLW458730 WCA458730 VSE458730 VII458730 UYM458730 UOQ458730 UEU458730 TUY458730 TLC458730 TBG458730 SRK458730 SHO458730 RXS458730 RNW458730 REA458730 QUE458730 QKI458730 QAM458730 PQQ458730 PGU458730 OWY458730 ONC458730 ODG458730 NTK458730 NJO458730 MZS458730 MPW458730 MGA458730 LWE458730 LMI458730 LCM458730 KSQ458730 KIU458730 JYY458730 JPC458730 JFG458730 IVK458730 ILO458730 IBS458730 HRW458730 HIA458730 GYE458730 GOI458730 GEM458730 FUQ458730 FKU458730 FAY458730 ERC458730 EHG458730 DXK458730 DNO458730 DDS458730 CTW458730 CKA458730 CAE458730 BQI458730 BGM458730 AWQ458730 AMU458730 ACY458730 TC458730 JG458730 K458730 WVS393194 WLW393194 WCA393194 VSE393194 VII393194 UYM393194 UOQ393194 UEU393194 TUY393194 TLC393194 TBG393194 SRK393194 SHO393194 RXS393194 RNW393194 REA393194 QUE393194 QKI393194 QAM393194 PQQ393194 PGU393194 OWY393194 ONC393194 ODG393194 NTK393194 NJO393194 MZS393194 MPW393194 MGA393194 LWE393194 LMI393194 LCM393194 KSQ393194 KIU393194 JYY393194 JPC393194 JFG393194 IVK393194 ILO393194 IBS393194 HRW393194 HIA393194 GYE393194 GOI393194 GEM393194 FUQ393194 FKU393194 FAY393194 ERC393194 EHG393194 DXK393194 DNO393194 DDS393194 CTW393194 CKA393194 CAE393194 BQI393194 BGM393194 AWQ393194 AMU393194 ACY393194 TC393194 JG393194 K393194 WVS327658 WLW327658 WCA327658 VSE327658 VII327658 UYM327658 UOQ327658 UEU327658 TUY327658 TLC327658 TBG327658 SRK327658 SHO327658 RXS327658 RNW327658 REA327658 QUE327658 QKI327658 QAM327658 PQQ327658 PGU327658 OWY327658 ONC327658 ODG327658 NTK327658 NJO327658 MZS327658 MPW327658 MGA327658 LWE327658 LMI327658 LCM327658 KSQ327658 KIU327658 JYY327658 JPC327658 JFG327658 IVK327658 ILO327658 IBS327658 HRW327658 HIA327658 GYE327658 GOI327658 GEM327658 FUQ327658 FKU327658 FAY327658 ERC327658 EHG327658 DXK327658 DNO327658 DDS327658 CTW327658 CKA327658 CAE327658 BQI327658 BGM327658 AWQ327658 AMU327658 ACY327658 TC327658 JG327658 K327658 WVS262122 WLW262122 WCA262122 VSE262122 VII262122 UYM262122 UOQ262122 UEU262122 TUY262122 TLC262122 TBG262122 SRK262122 SHO262122 RXS262122 RNW262122 REA262122 QUE262122 QKI262122 QAM262122 PQQ262122 PGU262122 OWY262122 ONC262122 ODG262122 NTK262122 NJO262122 MZS262122 MPW262122 MGA262122 LWE262122 LMI262122 LCM262122 KSQ262122 KIU262122 JYY262122 JPC262122 JFG262122 IVK262122 ILO262122 IBS262122 HRW262122 HIA262122 GYE262122 GOI262122 GEM262122 FUQ262122 FKU262122 FAY262122 ERC262122 EHG262122 DXK262122 DNO262122 DDS262122 CTW262122 CKA262122 CAE262122 BQI262122 BGM262122 AWQ262122 AMU262122 ACY262122 TC262122 JG262122 K262122 WVS196586 WLW196586 WCA196586 VSE196586 VII196586 UYM196586 UOQ196586 UEU196586 TUY196586 TLC196586 TBG196586 SRK196586 SHO196586 RXS196586 RNW196586 REA196586 QUE196586 QKI196586 QAM196586 PQQ196586 PGU196586 OWY196586 ONC196586 ODG196586 NTK196586 NJO196586 MZS196586 MPW196586 MGA196586 LWE196586 LMI196586 LCM196586 KSQ196586 KIU196586 JYY196586 JPC196586 JFG196586 IVK196586 ILO196586 IBS196586 HRW196586 HIA196586 GYE196586 GOI196586 GEM196586 FUQ196586 FKU196586 FAY196586 ERC196586 EHG196586 DXK196586 DNO196586 DDS196586 CTW196586 CKA196586 CAE196586 BQI196586 BGM196586 AWQ196586 AMU196586 ACY196586 TC196586 JG196586 K196586 WVS131050 WLW131050 WCA131050 VSE131050 VII131050 UYM131050 UOQ131050 UEU131050 TUY131050 TLC131050 TBG131050 SRK131050 SHO131050 RXS131050 RNW131050 REA131050 QUE131050 QKI131050 QAM131050 PQQ131050 PGU131050 OWY131050 ONC131050 ODG131050 NTK131050 NJO131050 MZS131050 MPW131050 MGA131050 LWE131050 LMI131050 LCM131050 KSQ131050 KIU131050 JYY131050 JPC131050 JFG131050 IVK131050 ILO131050 IBS131050 HRW131050 HIA131050 GYE131050 GOI131050 GEM131050 FUQ131050 FKU131050 FAY131050 ERC131050 EHG131050 DXK131050 DNO131050 DDS131050 CTW131050 CKA131050 CAE131050 BQI131050 BGM131050 AWQ131050 AMU131050 ACY131050 TC131050 JG131050 K131050 WVS65514 WLW65514 WCA65514 VSE65514 VII65514 UYM65514 UOQ65514 UEU65514 TUY65514 TLC65514 TBG65514 SRK65514 SHO65514 RXS65514 RNW65514 REA65514 QUE65514 QKI65514 QAM65514 PQQ65514 PGU65514 OWY65514 ONC65514 ODG65514 NTK65514 NJO65514 MZS65514 MPW65514 MGA65514 LWE65514 LMI65514 LCM65514 KSQ65514 KIU65514 JYY65514 JPC65514 JFG65514 IVK65514 ILO65514 IBS65514 HRW65514 HIA65514 GYE65514 GOI65514 GEM65514 FUQ65514 FKU65514 FAY65514 ERC65514 EHG65514 DXK65514 DNO65514 DDS65514 CTW65514 CKA65514 CAE65514 BQI65514 BGM65514 AWQ65514 AMU65514 ACY65514 TC65514 JG65514" xr:uid="{448D7B2F-6B11-4FE6-AE3A-2354F9C9BF2F}">
      <formula1>$P$31:$P$44</formula1>
    </dataValidation>
    <dataValidation type="list" allowBlank="1" showInputMessage="1" showErrorMessage="1" sqref="K15 WVS983055 WLW983055 WCA983055 VSE983055 VII983055 UYM983055 UOQ983055 UEU983055 TUY983055 TLC983055 TBG983055 SRK983055 SHO983055 RXS983055 RNW983055 REA983055 QUE983055 QKI983055 QAM983055 PQQ983055 PGU983055 OWY983055 ONC983055 ODG983055 NTK983055 NJO983055 MZS983055 MPW983055 MGA983055 LWE983055 LMI983055 LCM983055 KSQ983055 KIU983055 JYY983055 JPC983055 JFG983055 IVK983055 ILO983055 IBS983055 HRW983055 HIA983055 GYE983055 GOI983055 GEM983055 FUQ983055 FKU983055 FAY983055 ERC983055 EHG983055 DXK983055 DNO983055 DDS983055 CTW983055 CKA983055 CAE983055 BQI983055 BGM983055 AWQ983055 AMU983055 ACY983055 TC983055 JG983055 K983055 WVS917519 WLW917519 WCA917519 VSE917519 VII917519 UYM917519 UOQ917519 UEU917519 TUY917519 TLC917519 TBG917519 SRK917519 SHO917519 RXS917519 RNW917519 REA917519 QUE917519 QKI917519 QAM917519 PQQ917519 PGU917519 OWY917519 ONC917519 ODG917519 NTK917519 NJO917519 MZS917519 MPW917519 MGA917519 LWE917519 LMI917519 LCM917519 KSQ917519 KIU917519 JYY917519 JPC917519 JFG917519 IVK917519 ILO917519 IBS917519 HRW917519 HIA917519 GYE917519 GOI917519 GEM917519 FUQ917519 FKU917519 FAY917519 ERC917519 EHG917519 DXK917519 DNO917519 DDS917519 CTW917519 CKA917519 CAE917519 BQI917519 BGM917519 AWQ917519 AMU917519 ACY917519 TC917519 JG917519 K917519 WVS851983 WLW851983 WCA851983 VSE851983 VII851983 UYM851983 UOQ851983 UEU851983 TUY851983 TLC851983 TBG851983 SRK851983 SHO851983 RXS851983 RNW851983 REA851983 QUE851983 QKI851983 QAM851983 PQQ851983 PGU851983 OWY851983 ONC851983 ODG851983 NTK851983 NJO851983 MZS851983 MPW851983 MGA851983 LWE851983 LMI851983 LCM851983 KSQ851983 KIU851983 JYY851983 JPC851983 JFG851983 IVK851983 ILO851983 IBS851983 HRW851983 HIA851983 GYE851983 GOI851983 GEM851983 FUQ851983 FKU851983 FAY851983 ERC851983 EHG851983 DXK851983 DNO851983 DDS851983 CTW851983 CKA851983 CAE851983 BQI851983 BGM851983 AWQ851983 AMU851983 ACY851983 TC851983 JG851983 K851983 WVS786447 WLW786447 WCA786447 VSE786447 VII786447 UYM786447 UOQ786447 UEU786447 TUY786447 TLC786447 TBG786447 SRK786447 SHO786447 RXS786447 RNW786447 REA786447 QUE786447 QKI786447 QAM786447 PQQ786447 PGU786447 OWY786447 ONC786447 ODG786447 NTK786447 NJO786447 MZS786447 MPW786447 MGA786447 LWE786447 LMI786447 LCM786447 KSQ786447 KIU786447 JYY786447 JPC786447 JFG786447 IVK786447 ILO786447 IBS786447 HRW786447 HIA786447 GYE786447 GOI786447 GEM786447 FUQ786447 FKU786447 FAY786447 ERC786447 EHG786447 DXK786447 DNO786447 DDS786447 CTW786447 CKA786447 CAE786447 BQI786447 BGM786447 AWQ786447 AMU786447 ACY786447 TC786447 JG786447 K786447 WVS720911 WLW720911 WCA720911 VSE720911 VII720911 UYM720911 UOQ720911 UEU720911 TUY720911 TLC720911 TBG720911 SRK720911 SHO720911 RXS720911 RNW720911 REA720911 QUE720911 QKI720911 QAM720911 PQQ720911 PGU720911 OWY720911 ONC720911 ODG720911 NTK720911 NJO720911 MZS720911 MPW720911 MGA720911 LWE720911 LMI720911 LCM720911 KSQ720911 KIU720911 JYY720911 JPC720911 JFG720911 IVK720911 ILO720911 IBS720911 HRW720911 HIA720911 GYE720911 GOI720911 GEM720911 FUQ720911 FKU720911 FAY720911 ERC720911 EHG720911 DXK720911 DNO720911 DDS720911 CTW720911 CKA720911 CAE720911 BQI720911 BGM720911 AWQ720911 AMU720911 ACY720911 TC720911 JG720911 K720911 WVS655375 WLW655375 WCA655375 VSE655375 VII655375 UYM655375 UOQ655375 UEU655375 TUY655375 TLC655375 TBG655375 SRK655375 SHO655375 RXS655375 RNW655375 REA655375 QUE655375 QKI655375 QAM655375 PQQ655375 PGU655375 OWY655375 ONC655375 ODG655375 NTK655375 NJO655375 MZS655375 MPW655375 MGA655375 LWE655375 LMI655375 LCM655375 KSQ655375 KIU655375 JYY655375 JPC655375 JFG655375 IVK655375 ILO655375 IBS655375 HRW655375 HIA655375 GYE655375 GOI655375 GEM655375 FUQ655375 FKU655375 FAY655375 ERC655375 EHG655375 DXK655375 DNO655375 DDS655375 CTW655375 CKA655375 CAE655375 BQI655375 BGM655375 AWQ655375 AMU655375 ACY655375 TC655375 JG655375 K655375 WVS589839 WLW589839 WCA589839 VSE589839 VII589839 UYM589839 UOQ589839 UEU589839 TUY589839 TLC589839 TBG589839 SRK589839 SHO589839 RXS589839 RNW589839 REA589839 QUE589839 QKI589839 QAM589839 PQQ589839 PGU589839 OWY589839 ONC589839 ODG589839 NTK589839 NJO589839 MZS589839 MPW589839 MGA589839 LWE589839 LMI589839 LCM589839 KSQ589839 KIU589839 JYY589839 JPC589839 JFG589839 IVK589839 ILO589839 IBS589839 HRW589839 HIA589839 GYE589839 GOI589839 GEM589839 FUQ589839 FKU589839 FAY589839 ERC589839 EHG589839 DXK589839 DNO589839 DDS589839 CTW589839 CKA589839 CAE589839 BQI589839 BGM589839 AWQ589839 AMU589839 ACY589839 TC589839 JG589839 K589839 WVS524303 WLW524303 WCA524303 VSE524303 VII524303 UYM524303 UOQ524303 UEU524303 TUY524303 TLC524303 TBG524303 SRK524303 SHO524303 RXS524303 RNW524303 REA524303 QUE524303 QKI524303 QAM524303 PQQ524303 PGU524303 OWY524303 ONC524303 ODG524303 NTK524303 NJO524303 MZS524303 MPW524303 MGA524303 LWE524303 LMI524303 LCM524303 KSQ524303 KIU524303 JYY524303 JPC524303 JFG524303 IVK524303 ILO524303 IBS524303 HRW524303 HIA524303 GYE524303 GOI524303 GEM524303 FUQ524303 FKU524303 FAY524303 ERC524303 EHG524303 DXK524303 DNO524303 DDS524303 CTW524303 CKA524303 CAE524303 BQI524303 BGM524303 AWQ524303 AMU524303 ACY524303 TC524303 JG524303 K524303 WVS458767 WLW458767 WCA458767 VSE458767 VII458767 UYM458767 UOQ458767 UEU458767 TUY458767 TLC458767 TBG458767 SRK458767 SHO458767 RXS458767 RNW458767 REA458767 QUE458767 QKI458767 QAM458767 PQQ458767 PGU458767 OWY458767 ONC458767 ODG458767 NTK458767 NJO458767 MZS458767 MPW458767 MGA458767 LWE458767 LMI458767 LCM458767 KSQ458767 KIU458767 JYY458767 JPC458767 JFG458767 IVK458767 ILO458767 IBS458767 HRW458767 HIA458767 GYE458767 GOI458767 GEM458767 FUQ458767 FKU458767 FAY458767 ERC458767 EHG458767 DXK458767 DNO458767 DDS458767 CTW458767 CKA458767 CAE458767 BQI458767 BGM458767 AWQ458767 AMU458767 ACY458767 TC458767 JG458767 K458767 WVS393231 WLW393231 WCA393231 VSE393231 VII393231 UYM393231 UOQ393231 UEU393231 TUY393231 TLC393231 TBG393231 SRK393231 SHO393231 RXS393231 RNW393231 REA393231 QUE393231 QKI393231 QAM393231 PQQ393231 PGU393231 OWY393231 ONC393231 ODG393231 NTK393231 NJO393231 MZS393231 MPW393231 MGA393231 LWE393231 LMI393231 LCM393231 KSQ393231 KIU393231 JYY393231 JPC393231 JFG393231 IVK393231 ILO393231 IBS393231 HRW393231 HIA393231 GYE393231 GOI393231 GEM393231 FUQ393231 FKU393231 FAY393231 ERC393231 EHG393231 DXK393231 DNO393231 DDS393231 CTW393231 CKA393231 CAE393231 BQI393231 BGM393231 AWQ393231 AMU393231 ACY393231 TC393231 JG393231 K393231 WVS327695 WLW327695 WCA327695 VSE327695 VII327695 UYM327695 UOQ327695 UEU327695 TUY327695 TLC327695 TBG327695 SRK327695 SHO327695 RXS327695 RNW327695 REA327695 QUE327695 QKI327695 QAM327695 PQQ327695 PGU327695 OWY327695 ONC327695 ODG327695 NTK327695 NJO327695 MZS327695 MPW327695 MGA327695 LWE327695 LMI327695 LCM327695 KSQ327695 KIU327695 JYY327695 JPC327695 JFG327695 IVK327695 ILO327695 IBS327695 HRW327695 HIA327695 GYE327695 GOI327695 GEM327695 FUQ327695 FKU327695 FAY327695 ERC327695 EHG327695 DXK327695 DNO327695 DDS327695 CTW327695 CKA327695 CAE327695 BQI327695 BGM327695 AWQ327695 AMU327695 ACY327695 TC327695 JG327695 K327695 WVS262159 WLW262159 WCA262159 VSE262159 VII262159 UYM262159 UOQ262159 UEU262159 TUY262159 TLC262159 TBG262159 SRK262159 SHO262159 RXS262159 RNW262159 REA262159 QUE262159 QKI262159 QAM262159 PQQ262159 PGU262159 OWY262159 ONC262159 ODG262159 NTK262159 NJO262159 MZS262159 MPW262159 MGA262159 LWE262159 LMI262159 LCM262159 KSQ262159 KIU262159 JYY262159 JPC262159 JFG262159 IVK262159 ILO262159 IBS262159 HRW262159 HIA262159 GYE262159 GOI262159 GEM262159 FUQ262159 FKU262159 FAY262159 ERC262159 EHG262159 DXK262159 DNO262159 DDS262159 CTW262159 CKA262159 CAE262159 BQI262159 BGM262159 AWQ262159 AMU262159 ACY262159 TC262159 JG262159 K262159 WVS196623 WLW196623 WCA196623 VSE196623 VII196623 UYM196623 UOQ196623 UEU196623 TUY196623 TLC196623 TBG196623 SRK196623 SHO196623 RXS196623 RNW196623 REA196623 QUE196623 QKI196623 QAM196623 PQQ196623 PGU196623 OWY196623 ONC196623 ODG196623 NTK196623 NJO196623 MZS196623 MPW196623 MGA196623 LWE196623 LMI196623 LCM196623 KSQ196623 KIU196623 JYY196623 JPC196623 JFG196623 IVK196623 ILO196623 IBS196623 HRW196623 HIA196623 GYE196623 GOI196623 GEM196623 FUQ196623 FKU196623 FAY196623 ERC196623 EHG196623 DXK196623 DNO196623 DDS196623 CTW196623 CKA196623 CAE196623 BQI196623 BGM196623 AWQ196623 AMU196623 ACY196623 TC196623 JG196623 K196623 WVS131087 WLW131087 WCA131087 VSE131087 VII131087 UYM131087 UOQ131087 UEU131087 TUY131087 TLC131087 TBG131087 SRK131087 SHO131087 RXS131087 RNW131087 REA131087 QUE131087 QKI131087 QAM131087 PQQ131087 PGU131087 OWY131087 ONC131087 ODG131087 NTK131087 NJO131087 MZS131087 MPW131087 MGA131087 LWE131087 LMI131087 LCM131087 KSQ131087 KIU131087 JYY131087 JPC131087 JFG131087 IVK131087 ILO131087 IBS131087 HRW131087 HIA131087 GYE131087 GOI131087 GEM131087 FUQ131087 FKU131087 FAY131087 ERC131087 EHG131087 DXK131087 DNO131087 DDS131087 CTW131087 CKA131087 CAE131087 BQI131087 BGM131087 AWQ131087 AMU131087 ACY131087 TC131087 JG131087 K131087 WVS65551 WLW65551 WCA65551 VSE65551 VII65551 UYM65551 UOQ65551 UEU65551 TUY65551 TLC65551 TBG65551 SRK65551 SHO65551 RXS65551 RNW65551 REA65551 QUE65551 QKI65551 QAM65551 PQQ65551 PGU65551 OWY65551 ONC65551 ODG65551 NTK65551 NJO65551 MZS65551 MPW65551 MGA65551 LWE65551 LMI65551 LCM65551 KSQ65551 KIU65551 JYY65551 JPC65551 JFG65551 IVK65551 ILO65551 IBS65551 HRW65551 HIA65551 GYE65551 GOI65551 GEM65551 FUQ65551 FKU65551 FAY65551 ERC65551 EHG65551 DXK65551 DNO65551 DDS65551 CTW65551 CKA65551 CAE65551 BQI65551 BGM65551 AWQ65551 AMU65551 ACY65551 TC65551 JG65551 K65551 WVS15 WLW15 WCA15 VSE15 VII15 UYM15 UOQ15 UEU15 TUY15 TLC15 TBG15 SRK15 SHO15 RXS15 RNW15 REA15 QUE15 QKI15 QAM15 PQQ15 PGU15 OWY15 ONC15 ODG15 NTK15 NJO15 MZS15 MPW15 MGA15 LWE15 LMI15 LCM15 KSQ15 KIU15 JYY15 JPC15 JFG15 IVK15 ILO15 IBS15 HRW15 HIA15 GYE15 GOI15 GEM15 FUQ15 FKU15 FAY15 ERC15 EHG15 DXK15 DNO15 DDS15 CTW15 CKA15 CAE15 BQI15 BGM15 AWQ15 AMU15 ACY15 TC15 JG15" xr:uid="{A5DBB987-2E1E-4AB1-9BD8-8B6D24DFFDAE}">
      <formula1>$N$32:$N$54</formula1>
    </dataValidation>
    <dataValidation type="list" allowBlank="1" showInputMessage="1" showErrorMessage="1" sqref="WVS983054 JG14 TC14 ACY14 AMU14 AWQ14 BGM14 BQI14 CAE14 CKA14 CTW14 DDS14 DNO14 DXK14 EHG14 ERC14 FAY14 FKU14 FUQ14 GEM14 GOI14 GYE14 HIA14 HRW14 IBS14 ILO14 IVK14 JFG14 JPC14 JYY14 KIU14 KSQ14 LCM14 LMI14 LWE14 MGA14 MPW14 MZS14 NJO14 NTK14 ODG14 ONC14 OWY14 PGU14 PQQ14 QAM14 QKI14 QUE14 REA14 RNW14 RXS14 SHO14 SRK14 TBG14 TLC14 TUY14 UEU14 UOQ14 UYM14 VII14 VSE14 WCA14 WLW14 WVS14 K65550 JG65550 TC65550 ACY65550 AMU65550 AWQ65550 BGM65550 BQI65550 CAE65550 CKA65550 CTW65550 DDS65550 DNO65550 DXK65550 EHG65550 ERC65550 FAY65550 FKU65550 FUQ65550 GEM65550 GOI65550 GYE65550 HIA65550 HRW65550 IBS65550 ILO65550 IVK65550 JFG65550 JPC65550 JYY65550 KIU65550 KSQ65550 LCM65550 LMI65550 LWE65550 MGA65550 MPW65550 MZS65550 NJO65550 NTK65550 ODG65550 ONC65550 OWY65550 PGU65550 PQQ65550 QAM65550 QKI65550 QUE65550 REA65550 RNW65550 RXS65550 SHO65550 SRK65550 TBG65550 TLC65550 TUY65550 UEU65550 UOQ65550 UYM65550 VII65550 VSE65550 WCA65550 WLW65550 WVS65550 K131086 JG131086 TC131086 ACY131086 AMU131086 AWQ131086 BGM131086 BQI131086 CAE131086 CKA131086 CTW131086 DDS131086 DNO131086 DXK131086 EHG131086 ERC131086 FAY131086 FKU131086 FUQ131086 GEM131086 GOI131086 GYE131086 HIA131086 HRW131086 IBS131086 ILO131086 IVK131086 JFG131086 JPC131086 JYY131086 KIU131086 KSQ131086 LCM131086 LMI131086 LWE131086 MGA131086 MPW131086 MZS131086 NJO131086 NTK131086 ODG131086 ONC131086 OWY131086 PGU131086 PQQ131086 QAM131086 QKI131086 QUE131086 REA131086 RNW131086 RXS131086 SHO131086 SRK131086 TBG131086 TLC131086 TUY131086 UEU131086 UOQ131086 UYM131086 VII131086 VSE131086 WCA131086 WLW131086 WVS131086 K196622 JG196622 TC196622 ACY196622 AMU196622 AWQ196622 BGM196622 BQI196622 CAE196622 CKA196622 CTW196622 DDS196622 DNO196622 DXK196622 EHG196622 ERC196622 FAY196622 FKU196622 FUQ196622 GEM196622 GOI196622 GYE196622 HIA196622 HRW196622 IBS196622 ILO196622 IVK196622 JFG196622 JPC196622 JYY196622 KIU196622 KSQ196622 LCM196622 LMI196622 LWE196622 MGA196622 MPW196622 MZS196622 NJO196622 NTK196622 ODG196622 ONC196622 OWY196622 PGU196622 PQQ196622 QAM196622 QKI196622 QUE196622 REA196622 RNW196622 RXS196622 SHO196622 SRK196622 TBG196622 TLC196622 TUY196622 UEU196622 UOQ196622 UYM196622 VII196622 VSE196622 WCA196622 WLW196622 WVS196622 K262158 JG262158 TC262158 ACY262158 AMU262158 AWQ262158 BGM262158 BQI262158 CAE262158 CKA262158 CTW262158 DDS262158 DNO262158 DXK262158 EHG262158 ERC262158 FAY262158 FKU262158 FUQ262158 GEM262158 GOI262158 GYE262158 HIA262158 HRW262158 IBS262158 ILO262158 IVK262158 JFG262158 JPC262158 JYY262158 KIU262158 KSQ262158 LCM262158 LMI262158 LWE262158 MGA262158 MPW262158 MZS262158 NJO262158 NTK262158 ODG262158 ONC262158 OWY262158 PGU262158 PQQ262158 QAM262158 QKI262158 QUE262158 REA262158 RNW262158 RXS262158 SHO262158 SRK262158 TBG262158 TLC262158 TUY262158 UEU262158 UOQ262158 UYM262158 VII262158 VSE262158 WCA262158 WLW262158 WVS262158 K327694 JG327694 TC327694 ACY327694 AMU327694 AWQ327694 BGM327694 BQI327694 CAE327694 CKA327694 CTW327694 DDS327694 DNO327694 DXK327694 EHG327694 ERC327694 FAY327694 FKU327694 FUQ327694 GEM327694 GOI327694 GYE327694 HIA327694 HRW327694 IBS327694 ILO327694 IVK327694 JFG327694 JPC327694 JYY327694 KIU327694 KSQ327694 LCM327694 LMI327694 LWE327694 MGA327694 MPW327694 MZS327694 NJO327694 NTK327694 ODG327694 ONC327694 OWY327694 PGU327694 PQQ327694 QAM327694 QKI327694 QUE327694 REA327694 RNW327694 RXS327694 SHO327694 SRK327694 TBG327694 TLC327694 TUY327694 UEU327694 UOQ327694 UYM327694 VII327694 VSE327694 WCA327694 WLW327694 WVS327694 K393230 JG393230 TC393230 ACY393230 AMU393230 AWQ393230 BGM393230 BQI393230 CAE393230 CKA393230 CTW393230 DDS393230 DNO393230 DXK393230 EHG393230 ERC393230 FAY393230 FKU393230 FUQ393230 GEM393230 GOI393230 GYE393230 HIA393230 HRW393230 IBS393230 ILO393230 IVK393230 JFG393230 JPC393230 JYY393230 KIU393230 KSQ393230 LCM393230 LMI393230 LWE393230 MGA393230 MPW393230 MZS393230 NJO393230 NTK393230 ODG393230 ONC393230 OWY393230 PGU393230 PQQ393230 QAM393230 QKI393230 QUE393230 REA393230 RNW393230 RXS393230 SHO393230 SRK393230 TBG393230 TLC393230 TUY393230 UEU393230 UOQ393230 UYM393230 VII393230 VSE393230 WCA393230 WLW393230 WVS393230 K458766 JG458766 TC458766 ACY458766 AMU458766 AWQ458766 BGM458766 BQI458766 CAE458766 CKA458766 CTW458766 DDS458766 DNO458766 DXK458766 EHG458766 ERC458766 FAY458766 FKU458766 FUQ458766 GEM458766 GOI458766 GYE458766 HIA458766 HRW458766 IBS458766 ILO458766 IVK458766 JFG458766 JPC458766 JYY458766 KIU458766 KSQ458766 LCM458766 LMI458766 LWE458766 MGA458766 MPW458766 MZS458766 NJO458766 NTK458766 ODG458766 ONC458766 OWY458766 PGU458766 PQQ458766 QAM458766 QKI458766 QUE458766 REA458766 RNW458766 RXS458766 SHO458766 SRK458766 TBG458766 TLC458766 TUY458766 UEU458766 UOQ458766 UYM458766 VII458766 VSE458766 WCA458766 WLW458766 WVS458766 K524302 JG524302 TC524302 ACY524302 AMU524302 AWQ524302 BGM524302 BQI524302 CAE524302 CKA524302 CTW524302 DDS524302 DNO524302 DXK524302 EHG524302 ERC524302 FAY524302 FKU524302 FUQ524302 GEM524302 GOI524302 GYE524302 HIA524302 HRW524302 IBS524302 ILO524302 IVK524302 JFG524302 JPC524302 JYY524302 KIU524302 KSQ524302 LCM524302 LMI524302 LWE524302 MGA524302 MPW524302 MZS524302 NJO524302 NTK524302 ODG524302 ONC524302 OWY524302 PGU524302 PQQ524302 QAM524302 QKI524302 QUE524302 REA524302 RNW524302 RXS524302 SHO524302 SRK524302 TBG524302 TLC524302 TUY524302 UEU524302 UOQ524302 UYM524302 VII524302 VSE524302 WCA524302 WLW524302 WVS524302 K589838 JG589838 TC589838 ACY589838 AMU589838 AWQ589838 BGM589838 BQI589838 CAE589838 CKA589838 CTW589838 DDS589838 DNO589838 DXK589838 EHG589838 ERC589838 FAY589838 FKU589838 FUQ589838 GEM589838 GOI589838 GYE589838 HIA589838 HRW589838 IBS589838 ILO589838 IVK589838 JFG589838 JPC589838 JYY589838 KIU589838 KSQ589838 LCM589838 LMI589838 LWE589838 MGA589838 MPW589838 MZS589838 NJO589838 NTK589838 ODG589838 ONC589838 OWY589838 PGU589838 PQQ589838 QAM589838 QKI589838 QUE589838 REA589838 RNW589838 RXS589838 SHO589838 SRK589838 TBG589838 TLC589838 TUY589838 UEU589838 UOQ589838 UYM589838 VII589838 VSE589838 WCA589838 WLW589838 WVS589838 K655374 JG655374 TC655374 ACY655374 AMU655374 AWQ655374 BGM655374 BQI655374 CAE655374 CKA655374 CTW655374 DDS655374 DNO655374 DXK655374 EHG655374 ERC655374 FAY655374 FKU655374 FUQ655374 GEM655374 GOI655374 GYE655374 HIA655374 HRW655374 IBS655374 ILO655374 IVK655374 JFG655374 JPC655374 JYY655374 KIU655374 KSQ655374 LCM655374 LMI655374 LWE655374 MGA655374 MPW655374 MZS655374 NJO655374 NTK655374 ODG655374 ONC655374 OWY655374 PGU655374 PQQ655374 QAM655374 QKI655374 QUE655374 REA655374 RNW655374 RXS655374 SHO655374 SRK655374 TBG655374 TLC655374 TUY655374 UEU655374 UOQ655374 UYM655374 VII655374 VSE655374 WCA655374 WLW655374 WVS655374 K720910 JG720910 TC720910 ACY720910 AMU720910 AWQ720910 BGM720910 BQI720910 CAE720910 CKA720910 CTW720910 DDS720910 DNO720910 DXK720910 EHG720910 ERC720910 FAY720910 FKU720910 FUQ720910 GEM720910 GOI720910 GYE720910 HIA720910 HRW720910 IBS720910 ILO720910 IVK720910 JFG720910 JPC720910 JYY720910 KIU720910 KSQ720910 LCM720910 LMI720910 LWE720910 MGA720910 MPW720910 MZS720910 NJO720910 NTK720910 ODG720910 ONC720910 OWY720910 PGU720910 PQQ720910 QAM720910 QKI720910 QUE720910 REA720910 RNW720910 RXS720910 SHO720910 SRK720910 TBG720910 TLC720910 TUY720910 UEU720910 UOQ720910 UYM720910 VII720910 VSE720910 WCA720910 WLW720910 WVS720910 K786446 JG786446 TC786446 ACY786446 AMU786446 AWQ786446 BGM786446 BQI786446 CAE786446 CKA786446 CTW786446 DDS786446 DNO786446 DXK786446 EHG786446 ERC786446 FAY786446 FKU786446 FUQ786446 GEM786446 GOI786446 GYE786446 HIA786446 HRW786446 IBS786446 ILO786446 IVK786446 JFG786446 JPC786446 JYY786446 KIU786446 KSQ786446 LCM786446 LMI786446 LWE786446 MGA786446 MPW786446 MZS786446 NJO786446 NTK786446 ODG786446 ONC786446 OWY786446 PGU786446 PQQ786446 QAM786446 QKI786446 QUE786446 REA786446 RNW786446 RXS786446 SHO786446 SRK786446 TBG786446 TLC786446 TUY786446 UEU786446 UOQ786446 UYM786446 VII786446 VSE786446 WCA786446 WLW786446 WVS786446 K851982 JG851982 TC851982 ACY851982 AMU851982 AWQ851982 BGM851982 BQI851982 CAE851982 CKA851982 CTW851982 DDS851982 DNO851982 DXK851982 EHG851982 ERC851982 FAY851982 FKU851982 FUQ851982 GEM851982 GOI851982 GYE851982 HIA851982 HRW851982 IBS851982 ILO851982 IVK851982 JFG851982 JPC851982 JYY851982 KIU851982 KSQ851982 LCM851982 LMI851982 LWE851982 MGA851982 MPW851982 MZS851982 NJO851982 NTK851982 ODG851982 ONC851982 OWY851982 PGU851982 PQQ851982 QAM851982 QKI851982 QUE851982 REA851982 RNW851982 RXS851982 SHO851982 SRK851982 TBG851982 TLC851982 TUY851982 UEU851982 UOQ851982 UYM851982 VII851982 VSE851982 WCA851982 WLW851982 WVS851982 K917518 JG917518 TC917518 ACY917518 AMU917518 AWQ917518 BGM917518 BQI917518 CAE917518 CKA917518 CTW917518 DDS917518 DNO917518 DXK917518 EHG917518 ERC917518 FAY917518 FKU917518 FUQ917518 GEM917518 GOI917518 GYE917518 HIA917518 HRW917518 IBS917518 ILO917518 IVK917518 JFG917518 JPC917518 JYY917518 KIU917518 KSQ917518 LCM917518 LMI917518 LWE917518 MGA917518 MPW917518 MZS917518 NJO917518 NTK917518 ODG917518 ONC917518 OWY917518 PGU917518 PQQ917518 QAM917518 QKI917518 QUE917518 REA917518 RNW917518 RXS917518 SHO917518 SRK917518 TBG917518 TLC917518 TUY917518 UEU917518 UOQ917518 UYM917518 VII917518 VSE917518 WCA917518 WLW917518 WVS917518 K983054 JG983054 TC983054 ACY983054 AMU983054 AWQ983054 BGM983054 BQI983054 CAE983054 CKA983054 CTW983054 DDS983054 DNO983054 DXK983054 EHG983054 ERC983054 FAY983054 FKU983054 FUQ983054 GEM983054 GOI983054 GYE983054 HIA983054 HRW983054 IBS983054 ILO983054 IVK983054 JFG983054 JPC983054 JYY983054 KIU983054 KSQ983054 LCM983054 LMI983054 LWE983054 MGA983054 MPW983054 MZS983054 NJO983054 NTK983054 ODG983054 ONC983054 OWY983054 PGU983054 PQQ983054 QAM983054 QKI983054 QUE983054 REA983054 RNW983054 RXS983054 SHO983054 SRK983054 TBG983054 TLC983054 TUY983054 UEU983054 UOQ983054 UYM983054 VII983054 VSE983054 WCA983054 WLW983054" xr:uid="{3E5988B0-FF9B-440B-8434-93684935E6AF}">
      <formula1>"2016, 2017, 2018"</formula1>
    </dataValidation>
    <dataValidation type="list" allowBlank="1" showInputMessage="1" showErrorMessage="1" sqref="K23 WVS983063 WLW983063 WCA983063 VSE983063 VII983063 UYM983063 UOQ983063 UEU983063 TUY983063 TLC983063 TBG983063 SRK983063 SHO983063 RXS983063 RNW983063 REA983063 QUE983063 QKI983063 QAM983063 PQQ983063 PGU983063 OWY983063 ONC983063 ODG983063 NTK983063 NJO983063 MZS983063 MPW983063 MGA983063 LWE983063 LMI983063 LCM983063 KSQ983063 KIU983063 JYY983063 JPC983063 JFG983063 IVK983063 ILO983063 IBS983063 HRW983063 HIA983063 GYE983063 GOI983063 GEM983063 FUQ983063 FKU983063 FAY983063 ERC983063 EHG983063 DXK983063 DNO983063 DDS983063 CTW983063 CKA983063 CAE983063 BQI983063 BGM983063 AWQ983063 AMU983063 ACY983063 TC983063 JG983063 K983063 WVS917527 WLW917527 WCA917527 VSE917527 VII917527 UYM917527 UOQ917527 UEU917527 TUY917527 TLC917527 TBG917527 SRK917527 SHO917527 RXS917527 RNW917527 REA917527 QUE917527 QKI917527 QAM917527 PQQ917527 PGU917527 OWY917527 ONC917527 ODG917527 NTK917527 NJO917527 MZS917527 MPW917527 MGA917527 LWE917527 LMI917527 LCM917527 KSQ917527 KIU917527 JYY917527 JPC917527 JFG917527 IVK917527 ILO917527 IBS917527 HRW917527 HIA917527 GYE917527 GOI917527 GEM917527 FUQ917527 FKU917527 FAY917527 ERC917527 EHG917527 DXK917527 DNO917527 DDS917527 CTW917527 CKA917527 CAE917527 BQI917527 BGM917527 AWQ917527 AMU917527 ACY917527 TC917527 JG917527 K917527 WVS851991 WLW851991 WCA851991 VSE851991 VII851991 UYM851991 UOQ851991 UEU851991 TUY851991 TLC851991 TBG851991 SRK851991 SHO851991 RXS851991 RNW851991 REA851991 QUE851991 QKI851991 QAM851991 PQQ851991 PGU851991 OWY851991 ONC851991 ODG851991 NTK851991 NJO851991 MZS851991 MPW851991 MGA851991 LWE851991 LMI851991 LCM851991 KSQ851991 KIU851991 JYY851991 JPC851991 JFG851991 IVK851991 ILO851991 IBS851991 HRW851991 HIA851991 GYE851991 GOI851991 GEM851991 FUQ851991 FKU851991 FAY851991 ERC851991 EHG851991 DXK851991 DNO851991 DDS851991 CTW851991 CKA851991 CAE851991 BQI851991 BGM851991 AWQ851991 AMU851991 ACY851991 TC851991 JG851991 K851991 WVS786455 WLW786455 WCA786455 VSE786455 VII786455 UYM786455 UOQ786455 UEU786455 TUY786455 TLC786455 TBG786455 SRK786455 SHO786455 RXS786455 RNW786455 REA786455 QUE786455 QKI786455 QAM786455 PQQ786455 PGU786455 OWY786455 ONC786455 ODG786455 NTK786455 NJO786455 MZS786455 MPW786455 MGA786455 LWE786455 LMI786455 LCM786455 KSQ786455 KIU786455 JYY786455 JPC786455 JFG786455 IVK786455 ILO786455 IBS786455 HRW786455 HIA786455 GYE786455 GOI786455 GEM786455 FUQ786455 FKU786455 FAY786455 ERC786455 EHG786455 DXK786455 DNO786455 DDS786455 CTW786455 CKA786455 CAE786455 BQI786455 BGM786455 AWQ786455 AMU786455 ACY786455 TC786455 JG786455 K786455 WVS720919 WLW720919 WCA720919 VSE720919 VII720919 UYM720919 UOQ720919 UEU720919 TUY720919 TLC720919 TBG720919 SRK720919 SHO720919 RXS720919 RNW720919 REA720919 QUE720919 QKI720919 QAM720919 PQQ720919 PGU720919 OWY720919 ONC720919 ODG720919 NTK720919 NJO720919 MZS720919 MPW720919 MGA720919 LWE720919 LMI720919 LCM720919 KSQ720919 KIU720919 JYY720919 JPC720919 JFG720919 IVK720919 ILO720919 IBS720919 HRW720919 HIA720919 GYE720919 GOI720919 GEM720919 FUQ720919 FKU720919 FAY720919 ERC720919 EHG720919 DXK720919 DNO720919 DDS720919 CTW720919 CKA720919 CAE720919 BQI720919 BGM720919 AWQ720919 AMU720919 ACY720919 TC720919 JG720919 K720919 WVS655383 WLW655383 WCA655383 VSE655383 VII655383 UYM655383 UOQ655383 UEU655383 TUY655383 TLC655383 TBG655383 SRK655383 SHO655383 RXS655383 RNW655383 REA655383 QUE655383 QKI655383 QAM655383 PQQ655383 PGU655383 OWY655383 ONC655383 ODG655383 NTK655383 NJO655383 MZS655383 MPW655383 MGA655383 LWE655383 LMI655383 LCM655383 KSQ655383 KIU655383 JYY655383 JPC655383 JFG655383 IVK655383 ILO655383 IBS655383 HRW655383 HIA655383 GYE655383 GOI655383 GEM655383 FUQ655383 FKU655383 FAY655383 ERC655383 EHG655383 DXK655383 DNO655383 DDS655383 CTW655383 CKA655383 CAE655383 BQI655383 BGM655383 AWQ655383 AMU655383 ACY655383 TC655383 JG655383 K655383 WVS589847 WLW589847 WCA589847 VSE589847 VII589847 UYM589847 UOQ589847 UEU589847 TUY589847 TLC589847 TBG589847 SRK589847 SHO589847 RXS589847 RNW589847 REA589847 QUE589847 QKI589847 QAM589847 PQQ589847 PGU589847 OWY589847 ONC589847 ODG589847 NTK589847 NJO589847 MZS589847 MPW589847 MGA589847 LWE589847 LMI589847 LCM589847 KSQ589847 KIU589847 JYY589847 JPC589847 JFG589847 IVK589847 ILO589847 IBS589847 HRW589847 HIA589847 GYE589847 GOI589847 GEM589847 FUQ589847 FKU589847 FAY589847 ERC589847 EHG589847 DXK589847 DNO589847 DDS589847 CTW589847 CKA589847 CAE589847 BQI589847 BGM589847 AWQ589847 AMU589847 ACY589847 TC589847 JG589847 K589847 WVS524311 WLW524311 WCA524311 VSE524311 VII524311 UYM524311 UOQ524311 UEU524311 TUY524311 TLC524311 TBG524311 SRK524311 SHO524311 RXS524311 RNW524311 REA524311 QUE524311 QKI524311 QAM524311 PQQ524311 PGU524311 OWY524311 ONC524311 ODG524311 NTK524311 NJO524311 MZS524311 MPW524311 MGA524311 LWE524311 LMI524311 LCM524311 KSQ524311 KIU524311 JYY524311 JPC524311 JFG524311 IVK524311 ILO524311 IBS524311 HRW524311 HIA524311 GYE524311 GOI524311 GEM524311 FUQ524311 FKU524311 FAY524311 ERC524311 EHG524311 DXK524311 DNO524311 DDS524311 CTW524311 CKA524311 CAE524311 BQI524311 BGM524311 AWQ524311 AMU524311 ACY524311 TC524311 JG524311 K524311 WVS458775 WLW458775 WCA458775 VSE458775 VII458775 UYM458775 UOQ458775 UEU458775 TUY458775 TLC458775 TBG458775 SRK458775 SHO458775 RXS458775 RNW458775 REA458775 QUE458775 QKI458775 QAM458775 PQQ458775 PGU458775 OWY458775 ONC458775 ODG458775 NTK458775 NJO458775 MZS458775 MPW458775 MGA458775 LWE458775 LMI458775 LCM458775 KSQ458775 KIU458775 JYY458775 JPC458775 JFG458775 IVK458775 ILO458775 IBS458775 HRW458775 HIA458775 GYE458775 GOI458775 GEM458775 FUQ458775 FKU458775 FAY458775 ERC458775 EHG458775 DXK458775 DNO458775 DDS458775 CTW458775 CKA458775 CAE458775 BQI458775 BGM458775 AWQ458775 AMU458775 ACY458775 TC458775 JG458775 K458775 WVS393239 WLW393239 WCA393239 VSE393239 VII393239 UYM393239 UOQ393239 UEU393239 TUY393239 TLC393239 TBG393239 SRK393239 SHO393239 RXS393239 RNW393239 REA393239 QUE393239 QKI393239 QAM393239 PQQ393239 PGU393239 OWY393239 ONC393239 ODG393239 NTK393239 NJO393239 MZS393239 MPW393239 MGA393239 LWE393239 LMI393239 LCM393239 KSQ393239 KIU393239 JYY393239 JPC393239 JFG393239 IVK393239 ILO393239 IBS393239 HRW393239 HIA393239 GYE393239 GOI393239 GEM393239 FUQ393239 FKU393239 FAY393239 ERC393239 EHG393239 DXK393239 DNO393239 DDS393239 CTW393239 CKA393239 CAE393239 BQI393239 BGM393239 AWQ393239 AMU393239 ACY393239 TC393239 JG393239 K393239 WVS327703 WLW327703 WCA327703 VSE327703 VII327703 UYM327703 UOQ327703 UEU327703 TUY327703 TLC327703 TBG327703 SRK327703 SHO327703 RXS327703 RNW327703 REA327703 QUE327703 QKI327703 QAM327703 PQQ327703 PGU327703 OWY327703 ONC327703 ODG327703 NTK327703 NJO327703 MZS327703 MPW327703 MGA327703 LWE327703 LMI327703 LCM327703 KSQ327703 KIU327703 JYY327703 JPC327703 JFG327703 IVK327703 ILO327703 IBS327703 HRW327703 HIA327703 GYE327703 GOI327703 GEM327703 FUQ327703 FKU327703 FAY327703 ERC327703 EHG327703 DXK327703 DNO327703 DDS327703 CTW327703 CKA327703 CAE327703 BQI327703 BGM327703 AWQ327703 AMU327703 ACY327703 TC327703 JG327703 K327703 WVS262167 WLW262167 WCA262167 VSE262167 VII262167 UYM262167 UOQ262167 UEU262167 TUY262167 TLC262167 TBG262167 SRK262167 SHO262167 RXS262167 RNW262167 REA262167 QUE262167 QKI262167 QAM262167 PQQ262167 PGU262167 OWY262167 ONC262167 ODG262167 NTK262167 NJO262167 MZS262167 MPW262167 MGA262167 LWE262167 LMI262167 LCM262167 KSQ262167 KIU262167 JYY262167 JPC262167 JFG262167 IVK262167 ILO262167 IBS262167 HRW262167 HIA262167 GYE262167 GOI262167 GEM262167 FUQ262167 FKU262167 FAY262167 ERC262167 EHG262167 DXK262167 DNO262167 DDS262167 CTW262167 CKA262167 CAE262167 BQI262167 BGM262167 AWQ262167 AMU262167 ACY262167 TC262167 JG262167 K262167 WVS196631 WLW196631 WCA196631 VSE196631 VII196631 UYM196631 UOQ196631 UEU196631 TUY196631 TLC196631 TBG196631 SRK196631 SHO196631 RXS196631 RNW196631 REA196631 QUE196631 QKI196631 QAM196631 PQQ196631 PGU196631 OWY196631 ONC196631 ODG196631 NTK196631 NJO196631 MZS196631 MPW196631 MGA196631 LWE196631 LMI196631 LCM196631 KSQ196631 KIU196631 JYY196631 JPC196631 JFG196631 IVK196631 ILO196631 IBS196631 HRW196631 HIA196631 GYE196631 GOI196631 GEM196631 FUQ196631 FKU196631 FAY196631 ERC196631 EHG196631 DXK196631 DNO196631 DDS196631 CTW196631 CKA196631 CAE196631 BQI196631 BGM196631 AWQ196631 AMU196631 ACY196631 TC196631 JG196631 K196631 WVS131095 WLW131095 WCA131095 VSE131095 VII131095 UYM131095 UOQ131095 UEU131095 TUY131095 TLC131095 TBG131095 SRK131095 SHO131095 RXS131095 RNW131095 REA131095 QUE131095 QKI131095 QAM131095 PQQ131095 PGU131095 OWY131095 ONC131095 ODG131095 NTK131095 NJO131095 MZS131095 MPW131095 MGA131095 LWE131095 LMI131095 LCM131095 KSQ131095 KIU131095 JYY131095 JPC131095 JFG131095 IVK131095 ILO131095 IBS131095 HRW131095 HIA131095 GYE131095 GOI131095 GEM131095 FUQ131095 FKU131095 FAY131095 ERC131095 EHG131095 DXK131095 DNO131095 DDS131095 CTW131095 CKA131095 CAE131095 BQI131095 BGM131095 AWQ131095 AMU131095 ACY131095 TC131095 JG131095 K131095 WVS65559 WLW65559 WCA65559 VSE65559 VII65559 UYM65559 UOQ65559 UEU65559 TUY65559 TLC65559 TBG65559 SRK65559 SHO65559 RXS65559 RNW65559 REA65559 QUE65559 QKI65559 QAM65559 PQQ65559 PGU65559 OWY65559 ONC65559 ODG65559 NTK65559 NJO65559 MZS65559 MPW65559 MGA65559 LWE65559 LMI65559 LCM65559 KSQ65559 KIU65559 JYY65559 JPC65559 JFG65559 IVK65559 ILO65559 IBS65559 HRW65559 HIA65559 GYE65559 GOI65559 GEM65559 FUQ65559 FKU65559 FAY65559 ERC65559 EHG65559 DXK65559 DNO65559 DDS65559 CTW65559 CKA65559 CAE65559 BQI65559 BGM65559 AWQ65559 AMU65559 ACY65559 TC65559 JG65559 K65559 WVS23 WLW23 WCA23 VSE23 VII23 UYM23 UOQ23 UEU23 TUY23 TLC23 TBG23 SRK23 SHO23 RXS23 RNW23 REA23 QUE23 QKI23 QAM23 PQQ23 PGU23 OWY23 ONC23 ODG23 NTK23 NJO23 MZS23 MPW23 MGA23 LWE23 LMI23 LCM23 KSQ23 KIU23 JYY23 JPC23 JFG23 IVK23 ILO23 IBS23 HRW23 HIA23 GYE23 GOI23 GEM23 FUQ23 FKU23 FAY23 ERC23 EHG23 DXK23 DNO23 DDS23 CTW23 CKA23 CAE23 BQI23 BGM23 AWQ23 AMU23 ACY23 TC23 JG23" xr:uid="{08EA01C4-3EDD-432A-9F9A-F95B3874DB2A}">
      <formula1>$P$16:$P$62</formula1>
    </dataValidation>
    <dataValidation type="list" allowBlank="1" showInputMessage="1" showErrorMessage="1" sqref="K20 WVS983060 WLW983060 WCA983060 VSE983060 VII983060 UYM983060 UOQ983060 UEU983060 TUY983060 TLC983060 TBG983060 SRK983060 SHO983060 RXS983060 RNW983060 REA983060 QUE983060 QKI983060 QAM983060 PQQ983060 PGU983060 OWY983060 ONC983060 ODG983060 NTK983060 NJO983060 MZS983060 MPW983060 MGA983060 LWE983060 LMI983060 LCM983060 KSQ983060 KIU983060 JYY983060 JPC983060 JFG983060 IVK983060 ILO983060 IBS983060 HRW983060 HIA983060 GYE983060 GOI983060 GEM983060 FUQ983060 FKU983060 FAY983060 ERC983060 EHG983060 DXK983060 DNO983060 DDS983060 CTW983060 CKA983060 CAE983060 BQI983060 BGM983060 AWQ983060 AMU983060 ACY983060 TC983060 JG983060 K983060 WVS917524 WLW917524 WCA917524 VSE917524 VII917524 UYM917524 UOQ917524 UEU917524 TUY917524 TLC917524 TBG917524 SRK917524 SHO917524 RXS917524 RNW917524 REA917524 QUE917524 QKI917524 QAM917524 PQQ917524 PGU917524 OWY917524 ONC917524 ODG917524 NTK917524 NJO917524 MZS917524 MPW917524 MGA917524 LWE917524 LMI917524 LCM917524 KSQ917524 KIU917524 JYY917524 JPC917524 JFG917524 IVK917524 ILO917524 IBS917524 HRW917524 HIA917524 GYE917524 GOI917524 GEM917524 FUQ917524 FKU917524 FAY917524 ERC917524 EHG917524 DXK917524 DNO917524 DDS917524 CTW917524 CKA917524 CAE917524 BQI917524 BGM917524 AWQ917524 AMU917524 ACY917524 TC917524 JG917524 K917524 WVS851988 WLW851988 WCA851988 VSE851988 VII851988 UYM851988 UOQ851988 UEU851988 TUY851988 TLC851988 TBG851988 SRK851988 SHO851988 RXS851988 RNW851988 REA851988 QUE851988 QKI851988 QAM851988 PQQ851988 PGU851988 OWY851988 ONC851988 ODG851988 NTK851988 NJO851988 MZS851988 MPW851988 MGA851988 LWE851988 LMI851988 LCM851988 KSQ851988 KIU851988 JYY851988 JPC851988 JFG851988 IVK851988 ILO851988 IBS851988 HRW851988 HIA851988 GYE851988 GOI851988 GEM851988 FUQ851988 FKU851988 FAY851988 ERC851988 EHG851988 DXK851988 DNO851988 DDS851988 CTW851988 CKA851988 CAE851988 BQI851988 BGM851988 AWQ851988 AMU851988 ACY851988 TC851988 JG851988 K851988 WVS786452 WLW786452 WCA786452 VSE786452 VII786452 UYM786452 UOQ786452 UEU786452 TUY786452 TLC786452 TBG786452 SRK786452 SHO786452 RXS786452 RNW786452 REA786452 QUE786452 QKI786452 QAM786452 PQQ786452 PGU786452 OWY786452 ONC786452 ODG786452 NTK786452 NJO786452 MZS786452 MPW786452 MGA786452 LWE786452 LMI786452 LCM786452 KSQ786452 KIU786452 JYY786452 JPC786452 JFG786452 IVK786452 ILO786452 IBS786452 HRW786452 HIA786452 GYE786452 GOI786452 GEM786452 FUQ786452 FKU786452 FAY786452 ERC786452 EHG786452 DXK786452 DNO786452 DDS786452 CTW786452 CKA786452 CAE786452 BQI786452 BGM786452 AWQ786452 AMU786452 ACY786452 TC786452 JG786452 K786452 WVS720916 WLW720916 WCA720916 VSE720916 VII720916 UYM720916 UOQ720916 UEU720916 TUY720916 TLC720916 TBG720916 SRK720916 SHO720916 RXS720916 RNW720916 REA720916 QUE720916 QKI720916 QAM720916 PQQ720916 PGU720916 OWY720916 ONC720916 ODG720916 NTK720916 NJO720916 MZS720916 MPW720916 MGA720916 LWE720916 LMI720916 LCM720916 KSQ720916 KIU720916 JYY720916 JPC720916 JFG720916 IVK720916 ILO720916 IBS720916 HRW720916 HIA720916 GYE720916 GOI720916 GEM720916 FUQ720916 FKU720916 FAY720916 ERC720916 EHG720916 DXK720916 DNO720916 DDS720916 CTW720916 CKA720916 CAE720916 BQI720916 BGM720916 AWQ720916 AMU720916 ACY720916 TC720916 JG720916 K720916 WVS655380 WLW655380 WCA655380 VSE655380 VII655380 UYM655380 UOQ655380 UEU655380 TUY655380 TLC655380 TBG655380 SRK655380 SHO655380 RXS655380 RNW655380 REA655380 QUE655380 QKI655380 QAM655380 PQQ655380 PGU655380 OWY655380 ONC655380 ODG655380 NTK655380 NJO655380 MZS655380 MPW655380 MGA655380 LWE655380 LMI655380 LCM655380 KSQ655380 KIU655380 JYY655380 JPC655380 JFG655380 IVK655380 ILO655380 IBS655380 HRW655380 HIA655380 GYE655380 GOI655380 GEM655380 FUQ655380 FKU655380 FAY655380 ERC655380 EHG655380 DXK655380 DNO655380 DDS655380 CTW655380 CKA655380 CAE655380 BQI655380 BGM655380 AWQ655380 AMU655380 ACY655380 TC655380 JG655380 K655380 WVS589844 WLW589844 WCA589844 VSE589844 VII589844 UYM589844 UOQ589844 UEU589844 TUY589844 TLC589844 TBG589844 SRK589844 SHO589844 RXS589844 RNW589844 REA589844 QUE589844 QKI589844 QAM589844 PQQ589844 PGU589844 OWY589844 ONC589844 ODG589844 NTK589844 NJO589844 MZS589844 MPW589844 MGA589844 LWE589844 LMI589844 LCM589844 KSQ589844 KIU589844 JYY589844 JPC589844 JFG589844 IVK589844 ILO589844 IBS589844 HRW589844 HIA589844 GYE589844 GOI589844 GEM589844 FUQ589844 FKU589844 FAY589844 ERC589844 EHG589844 DXK589844 DNO589844 DDS589844 CTW589844 CKA589844 CAE589844 BQI589844 BGM589844 AWQ589844 AMU589844 ACY589844 TC589844 JG589844 K589844 WVS524308 WLW524308 WCA524308 VSE524308 VII524308 UYM524308 UOQ524308 UEU524308 TUY524308 TLC524308 TBG524308 SRK524308 SHO524308 RXS524308 RNW524308 REA524308 QUE524308 QKI524308 QAM524308 PQQ524308 PGU524308 OWY524308 ONC524308 ODG524308 NTK524308 NJO524308 MZS524308 MPW524308 MGA524308 LWE524308 LMI524308 LCM524308 KSQ524308 KIU524308 JYY524308 JPC524308 JFG524308 IVK524308 ILO524308 IBS524308 HRW524308 HIA524308 GYE524308 GOI524308 GEM524308 FUQ524308 FKU524308 FAY524308 ERC524308 EHG524308 DXK524308 DNO524308 DDS524308 CTW524308 CKA524308 CAE524308 BQI524308 BGM524308 AWQ524308 AMU524308 ACY524308 TC524308 JG524308 K524308 WVS458772 WLW458772 WCA458772 VSE458772 VII458772 UYM458772 UOQ458772 UEU458772 TUY458772 TLC458772 TBG458772 SRK458772 SHO458772 RXS458772 RNW458772 REA458772 QUE458772 QKI458772 QAM458772 PQQ458772 PGU458772 OWY458772 ONC458772 ODG458772 NTK458772 NJO458772 MZS458772 MPW458772 MGA458772 LWE458772 LMI458772 LCM458772 KSQ458772 KIU458772 JYY458772 JPC458772 JFG458772 IVK458772 ILO458772 IBS458772 HRW458772 HIA458772 GYE458772 GOI458772 GEM458772 FUQ458772 FKU458772 FAY458772 ERC458772 EHG458772 DXK458772 DNO458772 DDS458772 CTW458772 CKA458772 CAE458772 BQI458772 BGM458772 AWQ458772 AMU458772 ACY458772 TC458772 JG458772 K458772 WVS393236 WLW393236 WCA393236 VSE393236 VII393236 UYM393236 UOQ393236 UEU393236 TUY393236 TLC393236 TBG393236 SRK393236 SHO393236 RXS393236 RNW393236 REA393236 QUE393236 QKI393236 QAM393236 PQQ393236 PGU393236 OWY393236 ONC393236 ODG393236 NTK393236 NJO393236 MZS393236 MPW393236 MGA393236 LWE393236 LMI393236 LCM393236 KSQ393236 KIU393236 JYY393236 JPC393236 JFG393236 IVK393236 ILO393236 IBS393236 HRW393236 HIA393236 GYE393236 GOI393236 GEM393236 FUQ393236 FKU393236 FAY393236 ERC393236 EHG393236 DXK393236 DNO393236 DDS393236 CTW393236 CKA393236 CAE393236 BQI393236 BGM393236 AWQ393236 AMU393236 ACY393236 TC393236 JG393236 K393236 WVS327700 WLW327700 WCA327700 VSE327700 VII327700 UYM327700 UOQ327700 UEU327700 TUY327700 TLC327700 TBG327700 SRK327700 SHO327700 RXS327700 RNW327700 REA327700 QUE327700 QKI327700 QAM327700 PQQ327700 PGU327700 OWY327700 ONC327700 ODG327700 NTK327700 NJO327700 MZS327700 MPW327700 MGA327700 LWE327700 LMI327700 LCM327700 KSQ327700 KIU327700 JYY327700 JPC327700 JFG327700 IVK327700 ILO327700 IBS327700 HRW327700 HIA327700 GYE327700 GOI327700 GEM327700 FUQ327700 FKU327700 FAY327700 ERC327700 EHG327700 DXK327700 DNO327700 DDS327700 CTW327700 CKA327700 CAE327700 BQI327700 BGM327700 AWQ327700 AMU327700 ACY327700 TC327700 JG327700 K327700 WVS262164 WLW262164 WCA262164 VSE262164 VII262164 UYM262164 UOQ262164 UEU262164 TUY262164 TLC262164 TBG262164 SRK262164 SHO262164 RXS262164 RNW262164 REA262164 QUE262164 QKI262164 QAM262164 PQQ262164 PGU262164 OWY262164 ONC262164 ODG262164 NTK262164 NJO262164 MZS262164 MPW262164 MGA262164 LWE262164 LMI262164 LCM262164 KSQ262164 KIU262164 JYY262164 JPC262164 JFG262164 IVK262164 ILO262164 IBS262164 HRW262164 HIA262164 GYE262164 GOI262164 GEM262164 FUQ262164 FKU262164 FAY262164 ERC262164 EHG262164 DXK262164 DNO262164 DDS262164 CTW262164 CKA262164 CAE262164 BQI262164 BGM262164 AWQ262164 AMU262164 ACY262164 TC262164 JG262164 K262164 WVS196628 WLW196628 WCA196628 VSE196628 VII196628 UYM196628 UOQ196628 UEU196628 TUY196628 TLC196628 TBG196628 SRK196628 SHO196628 RXS196628 RNW196628 REA196628 QUE196628 QKI196628 QAM196628 PQQ196628 PGU196628 OWY196628 ONC196628 ODG196628 NTK196628 NJO196628 MZS196628 MPW196628 MGA196628 LWE196628 LMI196628 LCM196628 KSQ196628 KIU196628 JYY196628 JPC196628 JFG196628 IVK196628 ILO196628 IBS196628 HRW196628 HIA196628 GYE196628 GOI196628 GEM196628 FUQ196628 FKU196628 FAY196628 ERC196628 EHG196628 DXK196628 DNO196628 DDS196628 CTW196628 CKA196628 CAE196628 BQI196628 BGM196628 AWQ196628 AMU196628 ACY196628 TC196628 JG196628 K196628 WVS131092 WLW131092 WCA131092 VSE131092 VII131092 UYM131092 UOQ131092 UEU131092 TUY131092 TLC131092 TBG131092 SRK131092 SHO131092 RXS131092 RNW131092 REA131092 QUE131092 QKI131092 QAM131092 PQQ131092 PGU131092 OWY131092 ONC131092 ODG131092 NTK131092 NJO131092 MZS131092 MPW131092 MGA131092 LWE131092 LMI131092 LCM131092 KSQ131092 KIU131092 JYY131092 JPC131092 JFG131092 IVK131092 ILO131092 IBS131092 HRW131092 HIA131092 GYE131092 GOI131092 GEM131092 FUQ131092 FKU131092 FAY131092 ERC131092 EHG131092 DXK131092 DNO131092 DDS131092 CTW131092 CKA131092 CAE131092 BQI131092 BGM131092 AWQ131092 AMU131092 ACY131092 TC131092 JG131092 K131092 WVS65556 WLW65556 WCA65556 VSE65556 VII65556 UYM65556 UOQ65556 UEU65556 TUY65556 TLC65556 TBG65556 SRK65556 SHO65556 RXS65556 RNW65556 REA65556 QUE65556 QKI65556 QAM65556 PQQ65556 PGU65556 OWY65556 ONC65556 ODG65556 NTK65556 NJO65556 MZS65556 MPW65556 MGA65556 LWE65556 LMI65556 LCM65556 KSQ65556 KIU65556 JYY65556 JPC65556 JFG65556 IVK65556 ILO65556 IBS65556 HRW65556 HIA65556 GYE65556 GOI65556 GEM65556 FUQ65556 FKU65556 FAY65556 ERC65556 EHG65556 DXK65556 DNO65556 DDS65556 CTW65556 CKA65556 CAE65556 BQI65556 BGM65556 AWQ65556 AMU65556 ACY65556 TC65556 JG65556 K65556 WVS20 WLW20 WCA20 VSE20 VII20 UYM20 UOQ20 UEU20 TUY20 TLC20 TBG20 SRK20 SHO20 RXS20 RNW20 REA20 QUE20 QKI20 QAM20 PQQ20 PGU20 OWY20 ONC20 ODG20 NTK20 NJO20 MZS20 MPW20 MGA20 LWE20 LMI20 LCM20 KSQ20 KIU20 JYY20 JPC20 JFG20 IVK20 ILO20 IBS20 HRW20 HIA20 GYE20 GOI20 GEM20 FUQ20 FKU20 FAY20 ERC20 EHG20 DXK20 DNO20 DDS20 CTW20 CKA20 CAE20 BQI20 BGM20 AWQ20 AMU20 ACY20 TC20 JG20" xr:uid="{A6362073-96A6-49A8-9E3C-70F68645A4E0}">
      <formula1>$O$16:$O$62</formula1>
    </dataValidation>
  </dataValidations>
  <hyperlinks>
    <hyperlink ref="M13" r:id="rId1" xr:uid="{2482B387-FFED-4C56-8806-0214922FA15A}"/>
  </hyperlinks>
  <printOptions horizontalCentered="1"/>
  <pageMargins left="0.25" right="0.25" top="0.75" bottom="0.75" header="0.3" footer="0.3"/>
  <pageSetup scale="60" orientation="portrait" r:id="rId2"/>
  <rowBreaks count="1" manualBreakCount="1">
    <brk id="62" min="1" max="7"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6EEF9-1628-4F5C-94F9-E4176A5FF6A4}">
  <dimension ref="B1:Y117"/>
  <sheetViews>
    <sheetView showGridLines="0" showRowColHeaders="0" zoomScale="70" zoomScaleNormal="70" workbookViewId="0">
      <selection activeCell="I1" sqref="I1:W1048576"/>
    </sheetView>
  </sheetViews>
  <sheetFormatPr defaultColWidth="19" defaultRowHeight="13.2" x14ac:dyDescent="0.25"/>
  <cols>
    <col min="1" max="1" width="9.109375" style="5" customWidth="1"/>
    <col min="2" max="2" width="16" style="5" customWidth="1"/>
    <col min="3" max="3" width="32.5546875" style="5" customWidth="1"/>
    <col min="4" max="4" width="20.44140625" style="5" customWidth="1"/>
    <col min="5" max="5" width="18.109375" style="5" customWidth="1"/>
    <col min="6" max="6" width="24.109375" style="5" customWidth="1"/>
    <col min="7" max="7" width="19.88671875" style="5" customWidth="1"/>
    <col min="8" max="8" width="85.5546875" style="5" customWidth="1"/>
    <col min="9" max="9" width="6.109375" style="53" hidden="1" customWidth="1"/>
    <col min="10" max="10" width="70" style="4" hidden="1" customWidth="1"/>
    <col min="11" max="11" width="16.33203125" style="4" hidden="1" customWidth="1"/>
    <col min="12" max="12" width="6.44140625" style="4" hidden="1" customWidth="1"/>
    <col min="13" max="13" width="6.5546875" style="5" hidden="1" customWidth="1"/>
    <col min="14" max="14" width="14.44140625" style="5" hidden="1" customWidth="1"/>
    <col min="15" max="16" width="27.109375" style="6" hidden="1" customWidth="1"/>
    <col min="17" max="17" width="33.5546875" style="5" hidden="1" customWidth="1"/>
    <col min="18" max="19" width="12.109375" style="5" hidden="1" customWidth="1"/>
    <col min="20" max="20" width="16.6640625" style="5" hidden="1" customWidth="1"/>
    <col min="21" max="21" width="12.109375" style="5" hidden="1" customWidth="1"/>
    <col min="22" max="22" width="30" style="5" hidden="1" customWidth="1"/>
    <col min="23" max="23" width="9.109375" style="5" hidden="1" customWidth="1"/>
    <col min="24" max="249" width="9.109375" style="5" customWidth="1"/>
    <col min="250" max="250" width="20" style="5" customWidth="1"/>
    <col min="251" max="251" width="32.88671875" style="5" customWidth="1"/>
    <col min="252" max="252" width="17.44140625" style="5" customWidth="1"/>
    <col min="253" max="253" width="17.109375" style="5" customWidth="1"/>
    <col min="254" max="254" width="23.88671875" style="5" customWidth="1"/>
    <col min="255" max="255" width="25.44140625" style="5" customWidth="1"/>
    <col min="256" max="256" width="19" style="5"/>
    <col min="257" max="257" width="9.109375" style="5" customWidth="1"/>
    <col min="258" max="258" width="20" style="5" customWidth="1"/>
    <col min="259" max="259" width="36.5546875" style="5" customWidth="1"/>
    <col min="260" max="260" width="17.44140625" style="5" customWidth="1"/>
    <col min="261" max="261" width="21.44140625" style="5" customWidth="1"/>
    <col min="262" max="262" width="25.44140625" style="5" bestFit="1" customWidth="1"/>
    <col min="263" max="263" width="27.109375" style="5" customWidth="1"/>
    <col min="264" max="264" width="10.5546875" style="5" customWidth="1"/>
    <col min="265" max="265" width="6.5546875" style="5" customWidth="1"/>
    <col min="266" max="268" width="0" style="5" hidden="1" customWidth="1"/>
    <col min="269" max="269" width="6.44140625" style="5" bestFit="1" customWidth="1"/>
    <col min="270" max="270" width="13.5546875" style="5" bestFit="1" customWidth="1"/>
    <col min="271" max="272" width="31" style="5" bestFit="1" customWidth="1"/>
    <col min="273" max="273" width="38.44140625" style="5" bestFit="1" customWidth="1"/>
    <col min="274" max="277" width="12.109375" style="5" bestFit="1" customWidth="1"/>
    <col min="278" max="278" width="30" style="5" bestFit="1" customWidth="1"/>
    <col min="279" max="505" width="9.109375" style="5" customWidth="1"/>
    <col min="506" max="506" width="20" style="5" customWidth="1"/>
    <col min="507" max="507" width="32.88671875" style="5" customWidth="1"/>
    <col min="508" max="508" width="17.44140625" style="5" customWidth="1"/>
    <col min="509" max="509" width="17.109375" style="5" customWidth="1"/>
    <col min="510" max="510" width="23.88671875" style="5" customWidth="1"/>
    <col min="511" max="511" width="25.44140625" style="5" customWidth="1"/>
    <col min="512" max="512" width="19" style="5"/>
    <col min="513" max="513" width="9.109375" style="5" customWidth="1"/>
    <col min="514" max="514" width="20" style="5" customWidth="1"/>
    <col min="515" max="515" width="36.5546875" style="5" customWidth="1"/>
    <col min="516" max="516" width="17.44140625" style="5" customWidth="1"/>
    <col min="517" max="517" width="21.44140625" style="5" customWidth="1"/>
    <col min="518" max="518" width="25.44140625" style="5" bestFit="1" customWidth="1"/>
    <col min="519" max="519" width="27.109375" style="5" customWidth="1"/>
    <col min="520" max="520" width="10.5546875" style="5" customWidth="1"/>
    <col min="521" max="521" width="6.5546875" style="5" customWidth="1"/>
    <col min="522" max="524" width="0" style="5" hidden="1" customWidth="1"/>
    <col min="525" max="525" width="6.44140625" style="5" bestFit="1" customWidth="1"/>
    <col min="526" max="526" width="13.5546875" style="5" bestFit="1" customWidth="1"/>
    <col min="527" max="528" width="31" style="5" bestFit="1" customWidth="1"/>
    <col min="529" max="529" width="38.44140625" style="5" bestFit="1" customWidth="1"/>
    <col min="530" max="533" width="12.109375" style="5" bestFit="1" customWidth="1"/>
    <col min="534" max="534" width="30" style="5" bestFit="1" customWidth="1"/>
    <col min="535" max="761" width="9.109375" style="5" customWidth="1"/>
    <col min="762" max="762" width="20" style="5" customWidth="1"/>
    <col min="763" max="763" width="32.88671875" style="5" customWidth="1"/>
    <col min="764" max="764" width="17.44140625" style="5" customWidth="1"/>
    <col min="765" max="765" width="17.109375" style="5" customWidth="1"/>
    <col min="766" max="766" width="23.88671875" style="5" customWidth="1"/>
    <col min="767" max="767" width="25.44140625" style="5" customWidth="1"/>
    <col min="768" max="768" width="19" style="5"/>
    <col min="769" max="769" width="9.109375" style="5" customWidth="1"/>
    <col min="770" max="770" width="20" style="5" customWidth="1"/>
    <col min="771" max="771" width="36.5546875" style="5" customWidth="1"/>
    <col min="772" max="772" width="17.44140625" style="5" customWidth="1"/>
    <col min="773" max="773" width="21.44140625" style="5" customWidth="1"/>
    <col min="774" max="774" width="25.44140625" style="5" bestFit="1" customWidth="1"/>
    <col min="775" max="775" width="27.109375" style="5" customWidth="1"/>
    <col min="776" max="776" width="10.5546875" style="5" customWidth="1"/>
    <col min="777" max="777" width="6.5546875" style="5" customWidth="1"/>
    <col min="778" max="780" width="0" style="5" hidden="1" customWidth="1"/>
    <col min="781" max="781" width="6.44140625" style="5" bestFit="1" customWidth="1"/>
    <col min="782" max="782" width="13.5546875" style="5" bestFit="1" customWidth="1"/>
    <col min="783" max="784" width="31" style="5" bestFit="1" customWidth="1"/>
    <col min="785" max="785" width="38.44140625" style="5" bestFit="1" customWidth="1"/>
    <col min="786" max="789" width="12.109375" style="5" bestFit="1" customWidth="1"/>
    <col min="790" max="790" width="30" style="5" bestFit="1" customWidth="1"/>
    <col min="791" max="1017" width="9.109375" style="5" customWidth="1"/>
    <col min="1018" max="1018" width="20" style="5" customWidth="1"/>
    <col min="1019" max="1019" width="32.88671875" style="5" customWidth="1"/>
    <col min="1020" max="1020" width="17.44140625" style="5" customWidth="1"/>
    <col min="1021" max="1021" width="17.109375" style="5" customWidth="1"/>
    <col min="1022" max="1022" width="23.88671875" style="5" customWidth="1"/>
    <col min="1023" max="1023" width="25.44140625" style="5" customWidth="1"/>
    <col min="1024" max="1024" width="19" style="5"/>
    <col min="1025" max="1025" width="9.109375" style="5" customWidth="1"/>
    <col min="1026" max="1026" width="20" style="5" customWidth="1"/>
    <col min="1027" max="1027" width="36.5546875" style="5" customWidth="1"/>
    <col min="1028" max="1028" width="17.44140625" style="5" customWidth="1"/>
    <col min="1029" max="1029" width="21.44140625" style="5" customWidth="1"/>
    <col min="1030" max="1030" width="25.44140625" style="5" bestFit="1" customWidth="1"/>
    <col min="1031" max="1031" width="27.109375" style="5" customWidth="1"/>
    <col min="1032" max="1032" width="10.5546875" style="5" customWidth="1"/>
    <col min="1033" max="1033" width="6.5546875" style="5" customWidth="1"/>
    <col min="1034" max="1036" width="0" style="5" hidden="1" customWidth="1"/>
    <col min="1037" max="1037" width="6.44140625" style="5" bestFit="1" customWidth="1"/>
    <col min="1038" max="1038" width="13.5546875" style="5" bestFit="1" customWidth="1"/>
    <col min="1039" max="1040" width="31" style="5" bestFit="1" customWidth="1"/>
    <col min="1041" max="1041" width="38.44140625" style="5" bestFit="1" customWidth="1"/>
    <col min="1042" max="1045" width="12.109375" style="5" bestFit="1" customWidth="1"/>
    <col min="1046" max="1046" width="30" style="5" bestFit="1" customWidth="1"/>
    <col min="1047" max="1273" width="9.109375" style="5" customWidth="1"/>
    <col min="1274" max="1274" width="20" style="5" customWidth="1"/>
    <col min="1275" max="1275" width="32.88671875" style="5" customWidth="1"/>
    <col min="1276" max="1276" width="17.44140625" style="5" customWidth="1"/>
    <col min="1277" max="1277" width="17.109375" style="5" customWidth="1"/>
    <col min="1278" max="1278" width="23.88671875" style="5" customWidth="1"/>
    <col min="1279" max="1279" width="25.44140625" style="5" customWidth="1"/>
    <col min="1280" max="1280" width="19" style="5"/>
    <col min="1281" max="1281" width="9.109375" style="5" customWidth="1"/>
    <col min="1282" max="1282" width="20" style="5" customWidth="1"/>
    <col min="1283" max="1283" width="36.5546875" style="5" customWidth="1"/>
    <col min="1284" max="1284" width="17.44140625" style="5" customWidth="1"/>
    <col min="1285" max="1285" width="21.44140625" style="5" customWidth="1"/>
    <col min="1286" max="1286" width="25.44140625" style="5" bestFit="1" customWidth="1"/>
    <col min="1287" max="1287" width="27.109375" style="5" customWidth="1"/>
    <col min="1288" max="1288" width="10.5546875" style="5" customWidth="1"/>
    <col min="1289" max="1289" width="6.5546875" style="5" customWidth="1"/>
    <col min="1290" max="1292" width="0" style="5" hidden="1" customWidth="1"/>
    <col min="1293" max="1293" width="6.44140625" style="5" bestFit="1" customWidth="1"/>
    <col min="1294" max="1294" width="13.5546875" style="5" bestFit="1" customWidth="1"/>
    <col min="1295" max="1296" width="31" style="5" bestFit="1" customWidth="1"/>
    <col min="1297" max="1297" width="38.44140625" style="5" bestFit="1" customWidth="1"/>
    <col min="1298" max="1301" width="12.109375" style="5" bestFit="1" customWidth="1"/>
    <col min="1302" max="1302" width="30" style="5" bestFit="1" customWidth="1"/>
    <col min="1303" max="1529" width="9.109375" style="5" customWidth="1"/>
    <col min="1530" max="1530" width="20" style="5" customWidth="1"/>
    <col min="1531" max="1531" width="32.88671875" style="5" customWidth="1"/>
    <col min="1532" max="1532" width="17.44140625" style="5" customWidth="1"/>
    <col min="1533" max="1533" width="17.109375" style="5" customWidth="1"/>
    <col min="1534" max="1534" width="23.88671875" style="5" customWidth="1"/>
    <col min="1535" max="1535" width="25.44140625" style="5" customWidth="1"/>
    <col min="1536" max="1536" width="19" style="5"/>
    <col min="1537" max="1537" width="9.109375" style="5" customWidth="1"/>
    <col min="1538" max="1538" width="20" style="5" customWidth="1"/>
    <col min="1539" max="1539" width="36.5546875" style="5" customWidth="1"/>
    <col min="1540" max="1540" width="17.44140625" style="5" customWidth="1"/>
    <col min="1541" max="1541" width="21.44140625" style="5" customWidth="1"/>
    <col min="1542" max="1542" width="25.44140625" style="5" bestFit="1" customWidth="1"/>
    <col min="1543" max="1543" width="27.109375" style="5" customWidth="1"/>
    <col min="1544" max="1544" width="10.5546875" style="5" customWidth="1"/>
    <col min="1545" max="1545" width="6.5546875" style="5" customWidth="1"/>
    <col min="1546" max="1548" width="0" style="5" hidden="1" customWidth="1"/>
    <col min="1549" max="1549" width="6.44140625" style="5" bestFit="1" customWidth="1"/>
    <col min="1550" max="1550" width="13.5546875" style="5" bestFit="1" customWidth="1"/>
    <col min="1551" max="1552" width="31" style="5" bestFit="1" customWidth="1"/>
    <col min="1553" max="1553" width="38.44140625" style="5" bestFit="1" customWidth="1"/>
    <col min="1554" max="1557" width="12.109375" style="5" bestFit="1" customWidth="1"/>
    <col min="1558" max="1558" width="30" style="5" bestFit="1" customWidth="1"/>
    <col min="1559" max="1785" width="9.109375" style="5" customWidth="1"/>
    <col min="1786" max="1786" width="20" style="5" customWidth="1"/>
    <col min="1787" max="1787" width="32.88671875" style="5" customWidth="1"/>
    <col min="1788" max="1788" width="17.44140625" style="5" customWidth="1"/>
    <col min="1789" max="1789" width="17.109375" style="5" customWidth="1"/>
    <col min="1790" max="1790" width="23.88671875" style="5" customWidth="1"/>
    <col min="1791" max="1791" width="25.44140625" style="5" customWidth="1"/>
    <col min="1792" max="1792" width="19" style="5"/>
    <col min="1793" max="1793" width="9.109375" style="5" customWidth="1"/>
    <col min="1794" max="1794" width="20" style="5" customWidth="1"/>
    <col min="1795" max="1795" width="36.5546875" style="5" customWidth="1"/>
    <col min="1796" max="1796" width="17.44140625" style="5" customWidth="1"/>
    <col min="1797" max="1797" width="21.44140625" style="5" customWidth="1"/>
    <col min="1798" max="1798" width="25.44140625" style="5" bestFit="1" customWidth="1"/>
    <col min="1799" max="1799" width="27.109375" style="5" customWidth="1"/>
    <col min="1800" max="1800" width="10.5546875" style="5" customWidth="1"/>
    <col min="1801" max="1801" width="6.5546875" style="5" customWidth="1"/>
    <col min="1802" max="1804" width="0" style="5" hidden="1" customWidth="1"/>
    <col min="1805" max="1805" width="6.44140625" style="5" bestFit="1" customWidth="1"/>
    <col min="1806" max="1806" width="13.5546875" style="5" bestFit="1" customWidth="1"/>
    <col min="1807" max="1808" width="31" style="5" bestFit="1" customWidth="1"/>
    <col min="1809" max="1809" width="38.44140625" style="5" bestFit="1" customWidth="1"/>
    <col min="1810" max="1813" width="12.109375" style="5" bestFit="1" customWidth="1"/>
    <col min="1814" max="1814" width="30" style="5" bestFit="1" customWidth="1"/>
    <col min="1815" max="2041" width="9.109375" style="5" customWidth="1"/>
    <col min="2042" max="2042" width="20" style="5" customWidth="1"/>
    <col min="2043" max="2043" width="32.88671875" style="5" customWidth="1"/>
    <col min="2044" max="2044" width="17.44140625" style="5" customWidth="1"/>
    <col min="2045" max="2045" width="17.109375" style="5" customWidth="1"/>
    <col min="2046" max="2046" width="23.88671875" style="5" customWidth="1"/>
    <col min="2047" max="2047" width="25.44140625" style="5" customWidth="1"/>
    <col min="2048" max="2048" width="19" style="5"/>
    <col min="2049" max="2049" width="9.109375" style="5" customWidth="1"/>
    <col min="2050" max="2050" width="20" style="5" customWidth="1"/>
    <col min="2051" max="2051" width="36.5546875" style="5" customWidth="1"/>
    <col min="2052" max="2052" width="17.44140625" style="5" customWidth="1"/>
    <col min="2053" max="2053" width="21.44140625" style="5" customWidth="1"/>
    <col min="2054" max="2054" width="25.44140625" style="5" bestFit="1" customWidth="1"/>
    <col min="2055" max="2055" width="27.109375" style="5" customWidth="1"/>
    <col min="2056" max="2056" width="10.5546875" style="5" customWidth="1"/>
    <col min="2057" max="2057" width="6.5546875" style="5" customWidth="1"/>
    <col min="2058" max="2060" width="0" style="5" hidden="1" customWidth="1"/>
    <col min="2061" max="2061" width="6.44140625" style="5" bestFit="1" customWidth="1"/>
    <col min="2062" max="2062" width="13.5546875" style="5" bestFit="1" customWidth="1"/>
    <col min="2063" max="2064" width="31" style="5" bestFit="1" customWidth="1"/>
    <col min="2065" max="2065" width="38.44140625" style="5" bestFit="1" customWidth="1"/>
    <col min="2066" max="2069" width="12.109375" style="5" bestFit="1" customWidth="1"/>
    <col min="2070" max="2070" width="30" style="5" bestFit="1" customWidth="1"/>
    <col min="2071" max="2297" width="9.109375" style="5" customWidth="1"/>
    <col min="2298" max="2298" width="20" style="5" customWidth="1"/>
    <col min="2299" max="2299" width="32.88671875" style="5" customWidth="1"/>
    <col min="2300" max="2300" width="17.44140625" style="5" customWidth="1"/>
    <col min="2301" max="2301" width="17.109375" style="5" customWidth="1"/>
    <col min="2302" max="2302" width="23.88671875" style="5" customWidth="1"/>
    <col min="2303" max="2303" width="25.44140625" style="5" customWidth="1"/>
    <col min="2304" max="2304" width="19" style="5"/>
    <col min="2305" max="2305" width="9.109375" style="5" customWidth="1"/>
    <col min="2306" max="2306" width="20" style="5" customWidth="1"/>
    <col min="2307" max="2307" width="36.5546875" style="5" customWidth="1"/>
    <col min="2308" max="2308" width="17.44140625" style="5" customWidth="1"/>
    <col min="2309" max="2309" width="21.44140625" style="5" customWidth="1"/>
    <col min="2310" max="2310" width="25.44140625" style="5" bestFit="1" customWidth="1"/>
    <col min="2311" max="2311" width="27.109375" style="5" customWidth="1"/>
    <col min="2312" max="2312" width="10.5546875" style="5" customWidth="1"/>
    <col min="2313" max="2313" width="6.5546875" style="5" customWidth="1"/>
    <col min="2314" max="2316" width="0" style="5" hidden="1" customWidth="1"/>
    <col min="2317" max="2317" width="6.44140625" style="5" bestFit="1" customWidth="1"/>
    <col min="2318" max="2318" width="13.5546875" style="5" bestFit="1" customWidth="1"/>
    <col min="2319" max="2320" width="31" style="5" bestFit="1" customWidth="1"/>
    <col min="2321" max="2321" width="38.44140625" style="5" bestFit="1" customWidth="1"/>
    <col min="2322" max="2325" width="12.109375" style="5" bestFit="1" customWidth="1"/>
    <col min="2326" max="2326" width="30" style="5" bestFit="1" customWidth="1"/>
    <col min="2327" max="2553" width="9.109375" style="5" customWidth="1"/>
    <col min="2554" max="2554" width="20" style="5" customWidth="1"/>
    <col min="2555" max="2555" width="32.88671875" style="5" customWidth="1"/>
    <col min="2556" max="2556" width="17.44140625" style="5" customWidth="1"/>
    <col min="2557" max="2557" width="17.109375" style="5" customWidth="1"/>
    <col min="2558" max="2558" width="23.88671875" style="5" customWidth="1"/>
    <col min="2559" max="2559" width="25.44140625" style="5" customWidth="1"/>
    <col min="2560" max="2560" width="19" style="5"/>
    <col min="2561" max="2561" width="9.109375" style="5" customWidth="1"/>
    <col min="2562" max="2562" width="20" style="5" customWidth="1"/>
    <col min="2563" max="2563" width="36.5546875" style="5" customWidth="1"/>
    <col min="2564" max="2564" width="17.44140625" style="5" customWidth="1"/>
    <col min="2565" max="2565" width="21.44140625" style="5" customWidth="1"/>
    <col min="2566" max="2566" width="25.44140625" style="5" bestFit="1" customWidth="1"/>
    <col min="2567" max="2567" width="27.109375" style="5" customWidth="1"/>
    <col min="2568" max="2568" width="10.5546875" style="5" customWidth="1"/>
    <col min="2569" max="2569" width="6.5546875" style="5" customWidth="1"/>
    <col min="2570" max="2572" width="0" style="5" hidden="1" customWidth="1"/>
    <col min="2573" max="2573" width="6.44140625" style="5" bestFit="1" customWidth="1"/>
    <col min="2574" max="2574" width="13.5546875" style="5" bestFit="1" customWidth="1"/>
    <col min="2575" max="2576" width="31" style="5" bestFit="1" customWidth="1"/>
    <col min="2577" max="2577" width="38.44140625" style="5" bestFit="1" customWidth="1"/>
    <col min="2578" max="2581" width="12.109375" style="5" bestFit="1" customWidth="1"/>
    <col min="2582" max="2582" width="30" style="5" bestFit="1" customWidth="1"/>
    <col min="2583" max="2809" width="9.109375" style="5" customWidth="1"/>
    <col min="2810" max="2810" width="20" style="5" customWidth="1"/>
    <col min="2811" max="2811" width="32.88671875" style="5" customWidth="1"/>
    <col min="2812" max="2812" width="17.44140625" style="5" customWidth="1"/>
    <col min="2813" max="2813" width="17.109375" style="5" customWidth="1"/>
    <col min="2814" max="2814" width="23.88671875" style="5" customWidth="1"/>
    <col min="2815" max="2815" width="25.44140625" style="5" customWidth="1"/>
    <col min="2816" max="2816" width="19" style="5"/>
    <col min="2817" max="2817" width="9.109375" style="5" customWidth="1"/>
    <col min="2818" max="2818" width="20" style="5" customWidth="1"/>
    <col min="2819" max="2819" width="36.5546875" style="5" customWidth="1"/>
    <col min="2820" max="2820" width="17.44140625" style="5" customWidth="1"/>
    <col min="2821" max="2821" width="21.44140625" style="5" customWidth="1"/>
    <col min="2822" max="2822" width="25.44140625" style="5" bestFit="1" customWidth="1"/>
    <col min="2823" max="2823" width="27.109375" style="5" customWidth="1"/>
    <col min="2824" max="2824" width="10.5546875" style="5" customWidth="1"/>
    <col min="2825" max="2825" width="6.5546875" style="5" customWidth="1"/>
    <col min="2826" max="2828" width="0" style="5" hidden="1" customWidth="1"/>
    <col min="2829" max="2829" width="6.44140625" style="5" bestFit="1" customWidth="1"/>
    <col min="2830" max="2830" width="13.5546875" style="5" bestFit="1" customWidth="1"/>
    <col min="2831" max="2832" width="31" style="5" bestFit="1" customWidth="1"/>
    <col min="2833" max="2833" width="38.44140625" style="5" bestFit="1" customWidth="1"/>
    <col min="2834" max="2837" width="12.109375" style="5" bestFit="1" customWidth="1"/>
    <col min="2838" max="2838" width="30" style="5" bestFit="1" customWidth="1"/>
    <col min="2839" max="3065" width="9.109375" style="5" customWidth="1"/>
    <col min="3066" max="3066" width="20" style="5" customWidth="1"/>
    <col min="3067" max="3067" width="32.88671875" style="5" customWidth="1"/>
    <col min="3068" max="3068" width="17.44140625" style="5" customWidth="1"/>
    <col min="3069" max="3069" width="17.109375" style="5" customWidth="1"/>
    <col min="3070" max="3070" width="23.88671875" style="5" customWidth="1"/>
    <col min="3071" max="3071" width="25.44140625" style="5" customWidth="1"/>
    <col min="3072" max="3072" width="19" style="5"/>
    <col min="3073" max="3073" width="9.109375" style="5" customWidth="1"/>
    <col min="3074" max="3074" width="20" style="5" customWidth="1"/>
    <col min="3075" max="3075" width="36.5546875" style="5" customWidth="1"/>
    <col min="3076" max="3076" width="17.44140625" style="5" customWidth="1"/>
    <col min="3077" max="3077" width="21.44140625" style="5" customWidth="1"/>
    <col min="3078" max="3078" width="25.44140625" style="5" bestFit="1" customWidth="1"/>
    <col min="3079" max="3079" width="27.109375" style="5" customWidth="1"/>
    <col min="3080" max="3080" width="10.5546875" style="5" customWidth="1"/>
    <col min="3081" max="3081" width="6.5546875" style="5" customWidth="1"/>
    <col min="3082" max="3084" width="0" style="5" hidden="1" customWidth="1"/>
    <col min="3085" max="3085" width="6.44140625" style="5" bestFit="1" customWidth="1"/>
    <col min="3086" max="3086" width="13.5546875" style="5" bestFit="1" customWidth="1"/>
    <col min="3087" max="3088" width="31" style="5" bestFit="1" customWidth="1"/>
    <col min="3089" max="3089" width="38.44140625" style="5" bestFit="1" customWidth="1"/>
    <col min="3090" max="3093" width="12.109375" style="5" bestFit="1" customWidth="1"/>
    <col min="3094" max="3094" width="30" style="5" bestFit="1" customWidth="1"/>
    <col min="3095" max="3321" width="9.109375" style="5" customWidth="1"/>
    <col min="3322" max="3322" width="20" style="5" customWidth="1"/>
    <col min="3323" max="3323" width="32.88671875" style="5" customWidth="1"/>
    <col min="3324" max="3324" width="17.44140625" style="5" customWidth="1"/>
    <col min="3325" max="3325" width="17.109375" style="5" customWidth="1"/>
    <col min="3326" max="3326" width="23.88671875" style="5" customWidth="1"/>
    <col min="3327" max="3327" width="25.44140625" style="5" customWidth="1"/>
    <col min="3328" max="3328" width="19" style="5"/>
    <col min="3329" max="3329" width="9.109375" style="5" customWidth="1"/>
    <col min="3330" max="3330" width="20" style="5" customWidth="1"/>
    <col min="3331" max="3331" width="36.5546875" style="5" customWidth="1"/>
    <col min="3332" max="3332" width="17.44140625" style="5" customWidth="1"/>
    <col min="3333" max="3333" width="21.44140625" style="5" customWidth="1"/>
    <col min="3334" max="3334" width="25.44140625" style="5" bestFit="1" customWidth="1"/>
    <col min="3335" max="3335" width="27.109375" style="5" customWidth="1"/>
    <col min="3336" max="3336" width="10.5546875" style="5" customWidth="1"/>
    <col min="3337" max="3337" width="6.5546875" style="5" customWidth="1"/>
    <col min="3338" max="3340" width="0" style="5" hidden="1" customWidth="1"/>
    <col min="3341" max="3341" width="6.44140625" style="5" bestFit="1" customWidth="1"/>
    <col min="3342" max="3342" width="13.5546875" style="5" bestFit="1" customWidth="1"/>
    <col min="3343" max="3344" width="31" style="5" bestFit="1" customWidth="1"/>
    <col min="3345" max="3345" width="38.44140625" style="5" bestFit="1" customWidth="1"/>
    <col min="3346" max="3349" width="12.109375" style="5" bestFit="1" customWidth="1"/>
    <col min="3350" max="3350" width="30" style="5" bestFit="1" customWidth="1"/>
    <col min="3351" max="3577" width="9.109375" style="5" customWidth="1"/>
    <col min="3578" max="3578" width="20" style="5" customWidth="1"/>
    <col min="3579" max="3579" width="32.88671875" style="5" customWidth="1"/>
    <col min="3580" max="3580" width="17.44140625" style="5" customWidth="1"/>
    <col min="3581" max="3581" width="17.109375" style="5" customWidth="1"/>
    <col min="3582" max="3582" width="23.88671875" style="5" customWidth="1"/>
    <col min="3583" max="3583" width="25.44140625" style="5" customWidth="1"/>
    <col min="3584" max="3584" width="19" style="5"/>
    <col min="3585" max="3585" width="9.109375" style="5" customWidth="1"/>
    <col min="3586" max="3586" width="20" style="5" customWidth="1"/>
    <col min="3587" max="3587" width="36.5546875" style="5" customWidth="1"/>
    <col min="3588" max="3588" width="17.44140625" style="5" customWidth="1"/>
    <col min="3589" max="3589" width="21.44140625" style="5" customWidth="1"/>
    <col min="3590" max="3590" width="25.44140625" style="5" bestFit="1" customWidth="1"/>
    <col min="3591" max="3591" width="27.109375" style="5" customWidth="1"/>
    <col min="3592" max="3592" width="10.5546875" style="5" customWidth="1"/>
    <col min="3593" max="3593" width="6.5546875" style="5" customWidth="1"/>
    <col min="3594" max="3596" width="0" style="5" hidden="1" customWidth="1"/>
    <col min="3597" max="3597" width="6.44140625" style="5" bestFit="1" customWidth="1"/>
    <col min="3598" max="3598" width="13.5546875" style="5" bestFit="1" customWidth="1"/>
    <col min="3599" max="3600" width="31" style="5" bestFit="1" customWidth="1"/>
    <col min="3601" max="3601" width="38.44140625" style="5" bestFit="1" customWidth="1"/>
    <col min="3602" max="3605" width="12.109375" style="5" bestFit="1" customWidth="1"/>
    <col min="3606" max="3606" width="30" style="5" bestFit="1" customWidth="1"/>
    <col min="3607" max="3833" width="9.109375" style="5" customWidth="1"/>
    <col min="3834" max="3834" width="20" style="5" customWidth="1"/>
    <col min="3835" max="3835" width="32.88671875" style="5" customWidth="1"/>
    <col min="3836" max="3836" width="17.44140625" style="5" customWidth="1"/>
    <col min="3837" max="3837" width="17.109375" style="5" customWidth="1"/>
    <col min="3838" max="3838" width="23.88671875" style="5" customWidth="1"/>
    <col min="3839" max="3839" width="25.44140625" style="5" customWidth="1"/>
    <col min="3840" max="3840" width="19" style="5"/>
    <col min="3841" max="3841" width="9.109375" style="5" customWidth="1"/>
    <col min="3842" max="3842" width="20" style="5" customWidth="1"/>
    <col min="3843" max="3843" width="36.5546875" style="5" customWidth="1"/>
    <col min="3844" max="3844" width="17.44140625" style="5" customWidth="1"/>
    <col min="3845" max="3845" width="21.44140625" style="5" customWidth="1"/>
    <col min="3846" max="3846" width="25.44140625" style="5" bestFit="1" customWidth="1"/>
    <col min="3847" max="3847" width="27.109375" style="5" customWidth="1"/>
    <col min="3848" max="3848" width="10.5546875" style="5" customWidth="1"/>
    <col min="3849" max="3849" width="6.5546875" style="5" customWidth="1"/>
    <col min="3850" max="3852" width="0" style="5" hidden="1" customWidth="1"/>
    <col min="3853" max="3853" width="6.44140625" style="5" bestFit="1" customWidth="1"/>
    <col min="3854" max="3854" width="13.5546875" style="5" bestFit="1" customWidth="1"/>
    <col min="3855" max="3856" width="31" style="5" bestFit="1" customWidth="1"/>
    <col min="3857" max="3857" width="38.44140625" style="5" bestFit="1" customWidth="1"/>
    <col min="3858" max="3861" width="12.109375" style="5" bestFit="1" customWidth="1"/>
    <col min="3862" max="3862" width="30" style="5" bestFit="1" customWidth="1"/>
    <col min="3863" max="4089" width="9.109375" style="5" customWidth="1"/>
    <col min="4090" max="4090" width="20" style="5" customWidth="1"/>
    <col min="4091" max="4091" width="32.88671875" style="5" customWidth="1"/>
    <col min="4092" max="4092" width="17.44140625" style="5" customWidth="1"/>
    <col min="4093" max="4093" width="17.109375" style="5" customWidth="1"/>
    <col min="4094" max="4094" width="23.88671875" style="5" customWidth="1"/>
    <col min="4095" max="4095" width="25.44140625" style="5" customWidth="1"/>
    <col min="4096" max="4096" width="19" style="5"/>
    <col min="4097" max="4097" width="9.109375" style="5" customWidth="1"/>
    <col min="4098" max="4098" width="20" style="5" customWidth="1"/>
    <col min="4099" max="4099" width="36.5546875" style="5" customWidth="1"/>
    <col min="4100" max="4100" width="17.44140625" style="5" customWidth="1"/>
    <col min="4101" max="4101" width="21.44140625" style="5" customWidth="1"/>
    <col min="4102" max="4102" width="25.44140625" style="5" bestFit="1" customWidth="1"/>
    <col min="4103" max="4103" width="27.109375" style="5" customWidth="1"/>
    <col min="4104" max="4104" width="10.5546875" style="5" customWidth="1"/>
    <col min="4105" max="4105" width="6.5546875" style="5" customWidth="1"/>
    <col min="4106" max="4108" width="0" style="5" hidden="1" customWidth="1"/>
    <col min="4109" max="4109" width="6.44140625" style="5" bestFit="1" customWidth="1"/>
    <col min="4110" max="4110" width="13.5546875" style="5" bestFit="1" customWidth="1"/>
    <col min="4111" max="4112" width="31" style="5" bestFit="1" customWidth="1"/>
    <col min="4113" max="4113" width="38.44140625" style="5" bestFit="1" customWidth="1"/>
    <col min="4114" max="4117" width="12.109375" style="5" bestFit="1" customWidth="1"/>
    <col min="4118" max="4118" width="30" style="5" bestFit="1" customWidth="1"/>
    <col min="4119" max="4345" width="9.109375" style="5" customWidth="1"/>
    <col min="4346" max="4346" width="20" style="5" customWidth="1"/>
    <col min="4347" max="4347" width="32.88671875" style="5" customWidth="1"/>
    <col min="4348" max="4348" width="17.44140625" style="5" customWidth="1"/>
    <col min="4349" max="4349" width="17.109375" style="5" customWidth="1"/>
    <col min="4350" max="4350" width="23.88671875" style="5" customWidth="1"/>
    <col min="4351" max="4351" width="25.44140625" style="5" customWidth="1"/>
    <col min="4352" max="4352" width="19" style="5"/>
    <col min="4353" max="4353" width="9.109375" style="5" customWidth="1"/>
    <col min="4354" max="4354" width="20" style="5" customWidth="1"/>
    <col min="4355" max="4355" width="36.5546875" style="5" customWidth="1"/>
    <col min="4356" max="4356" width="17.44140625" style="5" customWidth="1"/>
    <col min="4357" max="4357" width="21.44140625" style="5" customWidth="1"/>
    <col min="4358" max="4358" width="25.44140625" style="5" bestFit="1" customWidth="1"/>
    <col min="4359" max="4359" width="27.109375" style="5" customWidth="1"/>
    <col min="4360" max="4360" width="10.5546875" style="5" customWidth="1"/>
    <col min="4361" max="4361" width="6.5546875" style="5" customWidth="1"/>
    <col min="4362" max="4364" width="0" style="5" hidden="1" customWidth="1"/>
    <col min="4365" max="4365" width="6.44140625" style="5" bestFit="1" customWidth="1"/>
    <col min="4366" max="4366" width="13.5546875" style="5" bestFit="1" customWidth="1"/>
    <col min="4367" max="4368" width="31" style="5" bestFit="1" customWidth="1"/>
    <col min="4369" max="4369" width="38.44140625" style="5" bestFit="1" customWidth="1"/>
    <col min="4370" max="4373" width="12.109375" style="5" bestFit="1" customWidth="1"/>
    <col min="4374" max="4374" width="30" style="5" bestFit="1" customWidth="1"/>
    <col min="4375" max="4601" width="9.109375" style="5" customWidth="1"/>
    <col min="4602" max="4602" width="20" style="5" customWidth="1"/>
    <col min="4603" max="4603" width="32.88671875" style="5" customWidth="1"/>
    <col min="4604" max="4604" width="17.44140625" style="5" customWidth="1"/>
    <col min="4605" max="4605" width="17.109375" style="5" customWidth="1"/>
    <col min="4606" max="4606" width="23.88671875" style="5" customWidth="1"/>
    <col min="4607" max="4607" width="25.44140625" style="5" customWidth="1"/>
    <col min="4608" max="4608" width="19" style="5"/>
    <col min="4609" max="4609" width="9.109375" style="5" customWidth="1"/>
    <col min="4610" max="4610" width="20" style="5" customWidth="1"/>
    <col min="4611" max="4611" width="36.5546875" style="5" customWidth="1"/>
    <col min="4612" max="4612" width="17.44140625" style="5" customWidth="1"/>
    <col min="4613" max="4613" width="21.44140625" style="5" customWidth="1"/>
    <col min="4614" max="4614" width="25.44140625" style="5" bestFit="1" customWidth="1"/>
    <col min="4615" max="4615" width="27.109375" style="5" customWidth="1"/>
    <col min="4616" max="4616" width="10.5546875" style="5" customWidth="1"/>
    <col min="4617" max="4617" width="6.5546875" style="5" customWidth="1"/>
    <col min="4618" max="4620" width="0" style="5" hidden="1" customWidth="1"/>
    <col min="4621" max="4621" width="6.44140625" style="5" bestFit="1" customWidth="1"/>
    <col min="4622" max="4622" width="13.5546875" style="5" bestFit="1" customWidth="1"/>
    <col min="4623" max="4624" width="31" style="5" bestFit="1" customWidth="1"/>
    <col min="4625" max="4625" width="38.44140625" style="5" bestFit="1" customWidth="1"/>
    <col min="4626" max="4629" width="12.109375" style="5" bestFit="1" customWidth="1"/>
    <col min="4630" max="4630" width="30" style="5" bestFit="1" customWidth="1"/>
    <col min="4631" max="4857" width="9.109375" style="5" customWidth="1"/>
    <col min="4858" max="4858" width="20" style="5" customWidth="1"/>
    <col min="4859" max="4859" width="32.88671875" style="5" customWidth="1"/>
    <col min="4860" max="4860" width="17.44140625" style="5" customWidth="1"/>
    <col min="4861" max="4861" width="17.109375" style="5" customWidth="1"/>
    <col min="4862" max="4862" width="23.88671875" style="5" customWidth="1"/>
    <col min="4863" max="4863" width="25.44140625" style="5" customWidth="1"/>
    <col min="4864" max="4864" width="19" style="5"/>
    <col min="4865" max="4865" width="9.109375" style="5" customWidth="1"/>
    <col min="4866" max="4866" width="20" style="5" customWidth="1"/>
    <col min="4867" max="4867" width="36.5546875" style="5" customWidth="1"/>
    <col min="4868" max="4868" width="17.44140625" style="5" customWidth="1"/>
    <col min="4869" max="4869" width="21.44140625" style="5" customWidth="1"/>
    <col min="4870" max="4870" width="25.44140625" style="5" bestFit="1" customWidth="1"/>
    <col min="4871" max="4871" width="27.109375" style="5" customWidth="1"/>
    <col min="4872" max="4872" width="10.5546875" style="5" customWidth="1"/>
    <col min="4873" max="4873" width="6.5546875" style="5" customWidth="1"/>
    <col min="4874" max="4876" width="0" style="5" hidden="1" customWidth="1"/>
    <col min="4877" max="4877" width="6.44140625" style="5" bestFit="1" customWidth="1"/>
    <col min="4878" max="4878" width="13.5546875" style="5" bestFit="1" customWidth="1"/>
    <col min="4879" max="4880" width="31" style="5" bestFit="1" customWidth="1"/>
    <col min="4881" max="4881" width="38.44140625" style="5" bestFit="1" customWidth="1"/>
    <col min="4882" max="4885" width="12.109375" style="5" bestFit="1" customWidth="1"/>
    <col min="4886" max="4886" width="30" style="5" bestFit="1" customWidth="1"/>
    <col min="4887" max="5113" width="9.109375" style="5" customWidth="1"/>
    <col min="5114" max="5114" width="20" style="5" customWidth="1"/>
    <col min="5115" max="5115" width="32.88671875" style="5" customWidth="1"/>
    <col min="5116" max="5116" width="17.44140625" style="5" customWidth="1"/>
    <col min="5117" max="5117" width="17.109375" style="5" customWidth="1"/>
    <col min="5118" max="5118" width="23.88671875" style="5" customWidth="1"/>
    <col min="5119" max="5119" width="25.44140625" style="5" customWidth="1"/>
    <col min="5120" max="5120" width="19" style="5"/>
    <col min="5121" max="5121" width="9.109375" style="5" customWidth="1"/>
    <col min="5122" max="5122" width="20" style="5" customWidth="1"/>
    <col min="5123" max="5123" width="36.5546875" style="5" customWidth="1"/>
    <col min="5124" max="5124" width="17.44140625" style="5" customWidth="1"/>
    <col min="5125" max="5125" width="21.44140625" style="5" customWidth="1"/>
    <col min="5126" max="5126" width="25.44140625" style="5" bestFit="1" customWidth="1"/>
    <col min="5127" max="5127" width="27.109375" style="5" customWidth="1"/>
    <col min="5128" max="5128" width="10.5546875" style="5" customWidth="1"/>
    <col min="5129" max="5129" width="6.5546875" style="5" customWidth="1"/>
    <col min="5130" max="5132" width="0" style="5" hidden="1" customWidth="1"/>
    <col min="5133" max="5133" width="6.44140625" style="5" bestFit="1" customWidth="1"/>
    <col min="5134" max="5134" width="13.5546875" style="5" bestFit="1" customWidth="1"/>
    <col min="5135" max="5136" width="31" style="5" bestFit="1" customWidth="1"/>
    <col min="5137" max="5137" width="38.44140625" style="5" bestFit="1" customWidth="1"/>
    <col min="5138" max="5141" width="12.109375" style="5" bestFit="1" customWidth="1"/>
    <col min="5142" max="5142" width="30" style="5" bestFit="1" customWidth="1"/>
    <col min="5143" max="5369" width="9.109375" style="5" customWidth="1"/>
    <col min="5370" max="5370" width="20" style="5" customWidth="1"/>
    <col min="5371" max="5371" width="32.88671875" style="5" customWidth="1"/>
    <col min="5372" max="5372" width="17.44140625" style="5" customWidth="1"/>
    <col min="5373" max="5373" width="17.109375" style="5" customWidth="1"/>
    <col min="5374" max="5374" width="23.88671875" style="5" customWidth="1"/>
    <col min="5375" max="5375" width="25.44140625" style="5" customWidth="1"/>
    <col min="5376" max="5376" width="19" style="5"/>
    <col min="5377" max="5377" width="9.109375" style="5" customWidth="1"/>
    <col min="5378" max="5378" width="20" style="5" customWidth="1"/>
    <col min="5379" max="5379" width="36.5546875" style="5" customWidth="1"/>
    <col min="5380" max="5380" width="17.44140625" style="5" customWidth="1"/>
    <col min="5381" max="5381" width="21.44140625" style="5" customWidth="1"/>
    <col min="5382" max="5382" width="25.44140625" style="5" bestFit="1" customWidth="1"/>
    <col min="5383" max="5383" width="27.109375" style="5" customWidth="1"/>
    <col min="5384" max="5384" width="10.5546875" style="5" customWidth="1"/>
    <col min="5385" max="5385" width="6.5546875" style="5" customWidth="1"/>
    <col min="5386" max="5388" width="0" style="5" hidden="1" customWidth="1"/>
    <col min="5389" max="5389" width="6.44140625" style="5" bestFit="1" customWidth="1"/>
    <col min="5390" max="5390" width="13.5546875" style="5" bestFit="1" customWidth="1"/>
    <col min="5391" max="5392" width="31" style="5" bestFit="1" customWidth="1"/>
    <col min="5393" max="5393" width="38.44140625" style="5" bestFit="1" customWidth="1"/>
    <col min="5394" max="5397" width="12.109375" style="5" bestFit="1" customWidth="1"/>
    <col min="5398" max="5398" width="30" style="5" bestFit="1" customWidth="1"/>
    <col min="5399" max="5625" width="9.109375" style="5" customWidth="1"/>
    <col min="5626" max="5626" width="20" style="5" customWidth="1"/>
    <col min="5627" max="5627" width="32.88671875" style="5" customWidth="1"/>
    <col min="5628" max="5628" width="17.44140625" style="5" customWidth="1"/>
    <col min="5629" max="5629" width="17.109375" style="5" customWidth="1"/>
    <col min="5630" max="5630" width="23.88671875" style="5" customWidth="1"/>
    <col min="5631" max="5631" width="25.44140625" style="5" customWidth="1"/>
    <col min="5632" max="5632" width="19" style="5"/>
    <col min="5633" max="5633" width="9.109375" style="5" customWidth="1"/>
    <col min="5634" max="5634" width="20" style="5" customWidth="1"/>
    <col min="5635" max="5635" width="36.5546875" style="5" customWidth="1"/>
    <col min="5636" max="5636" width="17.44140625" style="5" customWidth="1"/>
    <col min="5637" max="5637" width="21.44140625" style="5" customWidth="1"/>
    <col min="5638" max="5638" width="25.44140625" style="5" bestFit="1" customWidth="1"/>
    <col min="5639" max="5639" width="27.109375" style="5" customWidth="1"/>
    <col min="5640" max="5640" width="10.5546875" style="5" customWidth="1"/>
    <col min="5641" max="5641" width="6.5546875" style="5" customWidth="1"/>
    <col min="5642" max="5644" width="0" style="5" hidden="1" customWidth="1"/>
    <col min="5645" max="5645" width="6.44140625" style="5" bestFit="1" customWidth="1"/>
    <col min="5646" max="5646" width="13.5546875" style="5" bestFit="1" customWidth="1"/>
    <col min="5647" max="5648" width="31" style="5" bestFit="1" customWidth="1"/>
    <col min="5649" max="5649" width="38.44140625" style="5" bestFit="1" customWidth="1"/>
    <col min="5650" max="5653" width="12.109375" style="5" bestFit="1" customWidth="1"/>
    <col min="5654" max="5654" width="30" style="5" bestFit="1" customWidth="1"/>
    <col min="5655" max="5881" width="9.109375" style="5" customWidth="1"/>
    <col min="5882" max="5882" width="20" style="5" customWidth="1"/>
    <col min="5883" max="5883" width="32.88671875" style="5" customWidth="1"/>
    <col min="5884" max="5884" width="17.44140625" style="5" customWidth="1"/>
    <col min="5885" max="5885" width="17.109375" style="5" customWidth="1"/>
    <col min="5886" max="5886" width="23.88671875" style="5" customWidth="1"/>
    <col min="5887" max="5887" width="25.44140625" style="5" customWidth="1"/>
    <col min="5888" max="5888" width="19" style="5"/>
    <col min="5889" max="5889" width="9.109375" style="5" customWidth="1"/>
    <col min="5890" max="5890" width="20" style="5" customWidth="1"/>
    <col min="5891" max="5891" width="36.5546875" style="5" customWidth="1"/>
    <col min="5892" max="5892" width="17.44140625" style="5" customWidth="1"/>
    <col min="5893" max="5893" width="21.44140625" style="5" customWidth="1"/>
    <col min="5894" max="5894" width="25.44140625" style="5" bestFit="1" customWidth="1"/>
    <col min="5895" max="5895" width="27.109375" style="5" customWidth="1"/>
    <col min="5896" max="5896" width="10.5546875" style="5" customWidth="1"/>
    <col min="5897" max="5897" width="6.5546875" style="5" customWidth="1"/>
    <col min="5898" max="5900" width="0" style="5" hidden="1" customWidth="1"/>
    <col min="5901" max="5901" width="6.44140625" style="5" bestFit="1" customWidth="1"/>
    <col min="5902" max="5902" width="13.5546875" style="5" bestFit="1" customWidth="1"/>
    <col min="5903" max="5904" width="31" style="5" bestFit="1" customWidth="1"/>
    <col min="5905" max="5905" width="38.44140625" style="5" bestFit="1" customWidth="1"/>
    <col min="5906" max="5909" width="12.109375" style="5" bestFit="1" customWidth="1"/>
    <col min="5910" max="5910" width="30" style="5" bestFit="1" customWidth="1"/>
    <col min="5911" max="6137" width="9.109375" style="5" customWidth="1"/>
    <col min="6138" max="6138" width="20" style="5" customWidth="1"/>
    <col min="6139" max="6139" width="32.88671875" style="5" customWidth="1"/>
    <col min="6140" max="6140" width="17.44140625" style="5" customWidth="1"/>
    <col min="6141" max="6141" width="17.109375" style="5" customWidth="1"/>
    <col min="6142" max="6142" width="23.88671875" style="5" customWidth="1"/>
    <col min="6143" max="6143" width="25.44140625" style="5" customWidth="1"/>
    <col min="6144" max="6144" width="19" style="5"/>
    <col min="6145" max="6145" width="9.109375" style="5" customWidth="1"/>
    <col min="6146" max="6146" width="20" style="5" customWidth="1"/>
    <col min="6147" max="6147" width="36.5546875" style="5" customWidth="1"/>
    <col min="6148" max="6148" width="17.44140625" style="5" customWidth="1"/>
    <col min="6149" max="6149" width="21.44140625" style="5" customWidth="1"/>
    <col min="6150" max="6150" width="25.44140625" style="5" bestFit="1" customWidth="1"/>
    <col min="6151" max="6151" width="27.109375" style="5" customWidth="1"/>
    <col min="6152" max="6152" width="10.5546875" style="5" customWidth="1"/>
    <col min="6153" max="6153" width="6.5546875" style="5" customWidth="1"/>
    <col min="6154" max="6156" width="0" style="5" hidden="1" customWidth="1"/>
    <col min="6157" max="6157" width="6.44140625" style="5" bestFit="1" customWidth="1"/>
    <col min="6158" max="6158" width="13.5546875" style="5" bestFit="1" customWidth="1"/>
    <col min="6159" max="6160" width="31" style="5" bestFit="1" customWidth="1"/>
    <col min="6161" max="6161" width="38.44140625" style="5" bestFit="1" customWidth="1"/>
    <col min="6162" max="6165" width="12.109375" style="5" bestFit="1" customWidth="1"/>
    <col min="6166" max="6166" width="30" style="5" bestFit="1" customWidth="1"/>
    <col min="6167" max="6393" width="9.109375" style="5" customWidth="1"/>
    <col min="6394" max="6394" width="20" style="5" customWidth="1"/>
    <col min="6395" max="6395" width="32.88671875" style="5" customWidth="1"/>
    <col min="6396" max="6396" width="17.44140625" style="5" customWidth="1"/>
    <col min="6397" max="6397" width="17.109375" style="5" customWidth="1"/>
    <col min="6398" max="6398" width="23.88671875" style="5" customWidth="1"/>
    <col min="6399" max="6399" width="25.44140625" style="5" customWidth="1"/>
    <col min="6400" max="6400" width="19" style="5"/>
    <col min="6401" max="6401" width="9.109375" style="5" customWidth="1"/>
    <col min="6402" max="6402" width="20" style="5" customWidth="1"/>
    <col min="6403" max="6403" width="36.5546875" style="5" customWidth="1"/>
    <col min="6404" max="6404" width="17.44140625" style="5" customWidth="1"/>
    <col min="6405" max="6405" width="21.44140625" style="5" customWidth="1"/>
    <col min="6406" max="6406" width="25.44140625" style="5" bestFit="1" customWidth="1"/>
    <col min="6407" max="6407" width="27.109375" style="5" customWidth="1"/>
    <col min="6408" max="6408" width="10.5546875" style="5" customWidth="1"/>
    <col min="6409" max="6409" width="6.5546875" style="5" customWidth="1"/>
    <col min="6410" max="6412" width="0" style="5" hidden="1" customWidth="1"/>
    <col min="6413" max="6413" width="6.44140625" style="5" bestFit="1" customWidth="1"/>
    <col min="6414" max="6414" width="13.5546875" style="5" bestFit="1" customWidth="1"/>
    <col min="6415" max="6416" width="31" style="5" bestFit="1" customWidth="1"/>
    <col min="6417" max="6417" width="38.44140625" style="5" bestFit="1" customWidth="1"/>
    <col min="6418" max="6421" width="12.109375" style="5" bestFit="1" customWidth="1"/>
    <col min="6422" max="6422" width="30" style="5" bestFit="1" customWidth="1"/>
    <col min="6423" max="6649" width="9.109375" style="5" customWidth="1"/>
    <col min="6650" max="6650" width="20" style="5" customWidth="1"/>
    <col min="6651" max="6651" width="32.88671875" style="5" customWidth="1"/>
    <col min="6652" max="6652" width="17.44140625" style="5" customWidth="1"/>
    <col min="6653" max="6653" width="17.109375" style="5" customWidth="1"/>
    <col min="6654" max="6654" width="23.88671875" style="5" customWidth="1"/>
    <col min="6655" max="6655" width="25.44140625" style="5" customWidth="1"/>
    <col min="6656" max="6656" width="19" style="5"/>
    <col min="6657" max="6657" width="9.109375" style="5" customWidth="1"/>
    <col min="6658" max="6658" width="20" style="5" customWidth="1"/>
    <col min="6659" max="6659" width="36.5546875" style="5" customWidth="1"/>
    <col min="6660" max="6660" width="17.44140625" style="5" customWidth="1"/>
    <col min="6661" max="6661" width="21.44140625" style="5" customWidth="1"/>
    <col min="6662" max="6662" width="25.44140625" style="5" bestFit="1" customWidth="1"/>
    <col min="6663" max="6663" width="27.109375" style="5" customWidth="1"/>
    <col min="6664" max="6664" width="10.5546875" style="5" customWidth="1"/>
    <col min="6665" max="6665" width="6.5546875" style="5" customWidth="1"/>
    <col min="6666" max="6668" width="0" style="5" hidden="1" customWidth="1"/>
    <col min="6669" max="6669" width="6.44140625" style="5" bestFit="1" customWidth="1"/>
    <col min="6670" max="6670" width="13.5546875" style="5" bestFit="1" customWidth="1"/>
    <col min="6671" max="6672" width="31" style="5" bestFit="1" customWidth="1"/>
    <col min="6673" max="6673" width="38.44140625" style="5" bestFit="1" customWidth="1"/>
    <col min="6674" max="6677" width="12.109375" style="5" bestFit="1" customWidth="1"/>
    <col min="6678" max="6678" width="30" style="5" bestFit="1" customWidth="1"/>
    <col min="6679" max="6905" width="9.109375" style="5" customWidth="1"/>
    <col min="6906" max="6906" width="20" style="5" customWidth="1"/>
    <col min="6907" max="6907" width="32.88671875" style="5" customWidth="1"/>
    <col min="6908" max="6908" width="17.44140625" style="5" customWidth="1"/>
    <col min="6909" max="6909" width="17.109375" style="5" customWidth="1"/>
    <col min="6910" max="6910" width="23.88671875" style="5" customWidth="1"/>
    <col min="6911" max="6911" width="25.44140625" style="5" customWidth="1"/>
    <col min="6912" max="6912" width="19" style="5"/>
    <col min="6913" max="6913" width="9.109375" style="5" customWidth="1"/>
    <col min="6914" max="6914" width="20" style="5" customWidth="1"/>
    <col min="6915" max="6915" width="36.5546875" style="5" customWidth="1"/>
    <col min="6916" max="6916" width="17.44140625" style="5" customWidth="1"/>
    <col min="6917" max="6917" width="21.44140625" style="5" customWidth="1"/>
    <col min="6918" max="6918" width="25.44140625" style="5" bestFit="1" customWidth="1"/>
    <col min="6919" max="6919" width="27.109375" style="5" customWidth="1"/>
    <col min="6920" max="6920" width="10.5546875" style="5" customWidth="1"/>
    <col min="6921" max="6921" width="6.5546875" style="5" customWidth="1"/>
    <col min="6922" max="6924" width="0" style="5" hidden="1" customWidth="1"/>
    <col min="6925" max="6925" width="6.44140625" style="5" bestFit="1" customWidth="1"/>
    <col min="6926" max="6926" width="13.5546875" style="5" bestFit="1" customWidth="1"/>
    <col min="6927" max="6928" width="31" style="5" bestFit="1" customWidth="1"/>
    <col min="6929" max="6929" width="38.44140625" style="5" bestFit="1" customWidth="1"/>
    <col min="6930" max="6933" width="12.109375" style="5" bestFit="1" customWidth="1"/>
    <col min="6934" max="6934" width="30" style="5" bestFit="1" customWidth="1"/>
    <col min="6935" max="7161" width="9.109375" style="5" customWidth="1"/>
    <col min="7162" max="7162" width="20" style="5" customWidth="1"/>
    <col min="7163" max="7163" width="32.88671875" style="5" customWidth="1"/>
    <col min="7164" max="7164" width="17.44140625" style="5" customWidth="1"/>
    <col min="7165" max="7165" width="17.109375" style="5" customWidth="1"/>
    <col min="7166" max="7166" width="23.88671875" style="5" customWidth="1"/>
    <col min="7167" max="7167" width="25.44140625" style="5" customWidth="1"/>
    <col min="7168" max="7168" width="19" style="5"/>
    <col min="7169" max="7169" width="9.109375" style="5" customWidth="1"/>
    <col min="7170" max="7170" width="20" style="5" customWidth="1"/>
    <col min="7171" max="7171" width="36.5546875" style="5" customWidth="1"/>
    <col min="7172" max="7172" width="17.44140625" style="5" customWidth="1"/>
    <col min="7173" max="7173" width="21.44140625" style="5" customWidth="1"/>
    <col min="7174" max="7174" width="25.44140625" style="5" bestFit="1" customWidth="1"/>
    <col min="7175" max="7175" width="27.109375" style="5" customWidth="1"/>
    <col min="7176" max="7176" width="10.5546875" style="5" customWidth="1"/>
    <col min="7177" max="7177" width="6.5546875" style="5" customWidth="1"/>
    <col min="7178" max="7180" width="0" style="5" hidden="1" customWidth="1"/>
    <col min="7181" max="7181" width="6.44140625" style="5" bestFit="1" customWidth="1"/>
    <col min="7182" max="7182" width="13.5546875" style="5" bestFit="1" customWidth="1"/>
    <col min="7183" max="7184" width="31" style="5" bestFit="1" customWidth="1"/>
    <col min="7185" max="7185" width="38.44140625" style="5" bestFit="1" customWidth="1"/>
    <col min="7186" max="7189" width="12.109375" style="5" bestFit="1" customWidth="1"/>
    <col min="7190" max="7190" width="30" style="5" bestFit="1" customWidth="1"/>
    <col min="7191" max="7417" width="9.109375" style="5" customWidth="1"/>
    <col min="7418" max="7418" width="20" style="5" customWidth="1"/>
    <col min="7419" max="7419" width="32.88671875" style="5" customWidth="1"/>
    <col min="7420" max="7420" width="17.44140625" style="5" customWidth="1"/>
    <col min="7421" max="7421" width="17.109375" style="5" customWidth="1"/>
    <col min="7422" max="7422" width="23.88671875" style="5" customWidth="1"/>
    <col min="7423" max="7423" width="25.44140625" style="5" customWidth="1"/>
    <col min="7424" max="7424" width="19" style="5"/>
    <col min="7425" max="7425" width="9.109375" style="5" customWidth="1"/>
    <col min="7426" max="7426" width="20" style="5" customWidth="1"/>
    <col min="7427" max="7427" width="36.5546875" style="5" customWidth="1"/>
    <col min="7428" max="7428" width="17.44140625" style="5" customWidth="1"/>
    <col min="7429" max="7429" width="21.44140625" style="5" customWidth="1"/>
    <col min="7430" max="7430" width="25.44140625" style="5" bestFit="1" customWidth="1"/>
    <col min="7431" max="7431" width="27.109375" style="5" customWidth="1"/>
    <col min="7432" max="7432" width="10.5546875" style="5" customWidth="1"/>
    <col min="7433" max="7433" width="6.5546875" style="5" customWidth="1"/>
    <col min="7434" max="7436" width="0" style="5" hidden="1" customWidth="1"/>
    <col min="7437" max="7437" width="6.44140625" style="5" bestFit="1" customWidth="1"/>
    <col min="7438" max="7438" width="13.5546875" style="5" bestFit="1" customWidth="1"/>
    <col min="7439" max="7440" width="31" style="5" bestFit="1" customWidth="1"/>
    <col min="7441" max="7441" width="38.44140625" style="5" bestFit="1" customWidth="1"/>
    <col min="7442" max="7445" width="12.109375" style="5" bestFit="1" customWidth="1"/>
    <col min="7446" max="7446" width="30" style="5" bestFit="1" customWidth="1"/>
    <col min="7447" max="7673" width="9.109375" style="5" customWidth="1"/>
    <col min="7674" max="7674" width="20" style="5" customWidth="1"/>
    <col min="7675" max="7675" width="32.88671875" style="5" customWidth="1"/>
    <col min="7676" max="7676" width="17.44140625" style="5" customWidth="1"/>
    <col min="7677" max="7677" width="17.109375" style="5" customWidth="1"/>
    <col min="7678" max="7678" width="23.88671875" style="5" customWidth="1"/>
    <col min="7679" max="7679" width="25.44140625" style="5" customWidth="1"/>
    <col min="7680" max="7680" width="19" style="5"/>
    <col min="7681" max="7681" width="9.109375" style="5" customWidth="1"/>
    <col min="7682" max="7682" width="20" style="5" customWidth="1"/>
    <col min="7683" max="7683" width="36.5546875" style="5" customWidth="1"/>
    <col min="7684" max="7684" width="17.44140625" style="5" customWidth="1"/>
    <col min="7685" max="7685" width="21.44140625" style="5" customWidth="1"/>
    <col min="7686" max="7686" width="25.44140625" style="5" bestFit="1" customWidth="1"/>
    <col min="7687" max="7687" width="27.109375" style="5" customWidth="1"/>
    <col min="7688" max="7688" width="10.5546875" style="5" customWidth="1"/>
    <col min="7689" max="7689" width="6.5546875" style="5" customWidth="1"/>
    <col min="7690" max="7692" width="0" style="5" hidden="1" customWidth="1"/>
    <col min="7693" max="7693" width="6.44140625" style="5" bestFit="1" customWidth="1"/>
    <col min="7694" max="7694" width="13.5546875" style="5" bestFit="1" customWidth="1"/>
    <col min="7695" max="7696" width="31" style="5" bestFit="1" customWidth="1"/>
    <col min="7697" max="7697" width="38.44140625" style="5" bestFit="1" customWidth="1"/>
    <col min="7698" max="7701" width="12.109375" style="5" bestFit="1" customWidth="1"/>
    <col min="7702" max="7702" width="30" style="5" bestFit="1" customWidth="1"/>
    <col min="7703" max="7929" width="9.109375" style="5" customWidth="1"/>
    <col min="7930" max="7930" width="20" style="5" customWidth="1"/>
    <col min="7931" max="7931" width="32.88671875" style="5" customWidth="1"/>
    <col min="7932" max="7932" width="17.44140625" style="5" customWidth="1"/>
    <col min="7933" max="7933" width="17.109375" style="5" customWidth="1"/>
    <col min="7934" max="7934" width="23.88671875" style="5" customWidth="1"/>
    <col min="7935" max="7935" width="25.44140625" style="5" customWidth="1"/>
    <col min="7936" max="7936" width="19" style="5"/>
    <col min="7937" max="7937" width="9.109375" style="5" customWidth="1"/>
    <col min="7938" max="7938" width="20" style="5" customWidth="1"/>
    <col min="7939" max="7939" width="36.5546875" style="5" customWidth="1"/>
    <col min="7940" max="7940" width="17.44140625" style="5" customWidth="1"/>
    <col min="7941" max="7941" width="21.44140625" style="5" customWidth="1"/>
    <col min="7942" max="7942" width="25.44140625" style="5" bestFit="1" customWidth="1"/>
    <col min="7943" max="7943" width="27.109375" style="5" customWidth="1"/>
    <col min="7944" max="7944" width="10.5546875" style="5" customWidth="1"/>
    <col min="7945" max="7945" width="6.5546875" style="5" customWidth="1"/>
    <col min="7946" max="7948" width="0" style="5" hidden="1" customWidth="1"/>
    <col min="7949" max="7949" width="6.44140625" style="5" bestFit="1" customWidth="1"/>
    <col min="7950" max="7950" width="13.5546875" style="5" bestFit="1" customWidth="1"/>
    <col min="7951" max="7952" width="31" style="5" bestFit="1" customWidth="1"/>
    <col min="7953" max="7953" width="38.44140625" style="5" bestFit="1" customWidth="1"/>
    <col min="7954" max="7957" width="12.109375" style="5" bestFit="1" customWidth="1"/>
    <col min="7958" max="7958" width="30" style="5" bestFit="1" customWidth="1"/>
    <col min="7959" max="8185" width="9.109375" style="5" customWidth="1"/>
    <col min="8186" max="8186" width="20" style="5" customWidth="1"/>
    <col min="8187" max="8187" width="32.88671875" style="5" customWidth="1"/>
    <col min="8188" max="8188" width="17.44140625" style="5" customWidth="1"/>
    <col min="8189" max="8189" width="17.109375" style="5" customWidth="1"/>
    <col min="8190" max="8190" width="23.88671875" style="5" customWidth="1"/>
    <col min="8191" max="8191" width="25.44140625" style="5" customWidth="1"/>
    <col min="8192" max="8192" width="19" style="5"/>
    <col min="8193" max="8193" width="9.109375" style="5" customWidth="1"/>
    <col min="8194" max="8194" width="20" style="5" customWidth="1"/>
    <col min="8195" max="8195" width="36.5546875" style="5" customWidth="1"/>
    <col min="8196" max="8196" width="17.44140625" style="5" customWidth="1"/>
    <col min="8197" max="8197" width="21.44140625" style="5" customWidth="1"/>
    <col min="8198" max="8198" width="25.44140625" style="5" bestFit="1" customWidth="1"/>
    <col min="8199" max="8199" width="27.109375" style="5" customWidth="1"/>
    <col min="8200" max="8200" width="10.5546875" style="5" customWidth="1"/>
    <col min="8201" max="8201" width="6.5546875" style="5" customWidth="1"/>
    <col min="8202" max="8204" width="0" style="5" hidden="1" customWidth="1"/>
    <col min="8205" max="8205" width="6.44140625" style="5" bestFit="1" customWidth="1"/>
    <col min="8206" max="8206" width="13.5546875" style="5" bestFit="1" customWidth="1"/>
    <col min="8207" max="8208" width="31" style="5" bestFit="1" customWidth="1"/>
    <col min="8209" max="8209" width="38.44140625" style="5" bestFit="1" customWidth="1"/>
    <col min="8210" max="8213" width="12.109375" style="5" bestFit="1" customWidth="1"/>
    <col min="8214" max="8214" width="30" style="5" bestFit="1" customWidth="1"/>
    <col min="8215" max="8441" width="9.109375" style="5" customWidth="1"/>
    <col min="8442" max="8442" width="20" style="5" customWidth="1"/>
    <col min="8443" max="8443" width="32.88671875" style="5" customWidth="1"/>
    <col min="8444" max="8444" width="17.44140625" style="5" customWidth="1"/>
    <col min="8445" max="8445" width="17.109375" style="5" customWidth="1"/>
    <col min="8446" max="8446" width="23.88671875" style="5" customWidth="1"/>
    <col min="8447" max="8447" width="25.44140625" style="5" customWidth="1"/>
    <col min="8448" max="8448" width="19" style="5"/>
    <col min="8449" max="8449" width="9.109375" style="5" customWidth="1"/>
    <col min="8450" max="8450" width="20" style="5" customWidth="1"/>
    <col min="8451" max="8451" width="36.5546875" style="5" customWidth="1"/>
    <col min="8452" max="8452" width="17.44140625" style="5" customWidth="1"/>
    <col min="8453" max="8453" width="21.44140625" style="5" customWidth="1"/>
    <col min="8454" max="8454" width="25.44140625" style="5" bestFit="1" customWidth="1"/>
    <col min="8455" max="8455" width="27.109375" style="5" customWidth="1"/>
    <col min="8456" max="8456" width="10.5546875" style="5" customWidth="1"/>
    <col min="8457" max="8457" width="6.5546875" style="5" customWidth="1"/>
    <col min="8458" max="8460" width="0" style="5" hidden="1" customWidth="1"/>
    <col min="8461" max="8461" width="6.44140625" style="5" bestFit="1" customWidth="1"/>
    <col min="8462" max="8462" width="13.5546875" style="5" bestFit="1" customWidth="1"/>
    <col min="8463" max="8464" width="31" style="5" bestFit="1" customWidth="1"/>
    <col min="8465" max="8465" width="38.44140625" style="5" bestFit="1" customWidth="1"/>
    <col min="8466" max="8469" width="12.109375" style="5" bestFit="1" customWidth="1"/>
    <col min="8470" max="8470" width="30" style="5" bestFit="1" customWidth="1"/>
    <col min="8471" max="8697" width="9.109375" style="5" customWidth="1"/>
    <col min="8698" max="8698" width="20" style="5" customWidth="1"/>
    <col min="8699" max="8699" width="32.88671875" style="5" customWidth="1"/>
    <col min="8700" max="8700" width="17.44140625" style="5" customWidth="1"/>
    <col min="8701" max="8701" width="17.109375" style="5" customWidth="1"/>
    <col min="8702" max="8702" width="23.88671875" style="5" customWidth="1"/>
    <col min="8703" max="8703" width="25.44140625" style="5" customWidth="1"/>
    <col min="8704" max="8704" width="19" style="5"/>
    <col min="8705" max="8705" width="9.109375" style="5" customWidth="1"/>
    <col min="8706" max="8706" width="20" style="5" customWidth="1"/>
    <col min="8707" max="8707" width="36.5546875" style="5" customWidth="1"/>
    <col min="8708" max="8708" width="17.44140625" style="5" customWidth="1"/>
    <col min="8709" max="8709" width="21.44140625" style="5" customWidth="1"/>
    <col min="8710" max="8710" width="25.44140625" style="5" bestFit="1" customWidth="1"/>
    <col min="8711" max="8711" width="27.109375" style="5" customWidth="1"/>
    <col min="8712" max="8712" width="10.5546875" style="5" customWidth="1"/>
    <col min="8713" max="8713" width="6.5546875" style="5" customWidth="1"/>
    <col min="8714" max="8716" width="0" style="5" hidden="1" customWidth="1"/>
    <col min="8717" max="8717" width="6.44140625" style="5" bestFit="1" customWidth="1"/>
    <col min="8718" max="8718" width="13.5546875" style="5" bestFit="1" customWidth="1"/>
    <col min="8719" max="8720" width="31" style="5" bestFit="1" customWidth="1"/>
    <col min="8721" max="8721" width="38.44140625" style="5" bestFit="1" customWidth="1"/>
    <col min="8722" max="8725" width="12.109375" style="5" bestFit="1" customWidth="1"/>
    <col min="8726" max="8726" width="30" style="5" bestFit="1" customWidth="1"/>
    <col min="8727" max="8953" width="9.109375" style="5" customWidth="1"/>
    <col min="8954" max="8954" width="20" style="5" customWidth="1"/>
    <col min="8955" max="8955" width="32.88671875" style="5" customWidth="1"/>
    <col min="8956" max="8956" width="17.44140625" style="5" customWidth="1"/>
    <col min="8957" max="8957" width="17.109375" style="5" customWidth="1"/>
    <col min="8958" max="8958" width="23.88671875" style="5" customWidth="1"/>
    <col min="8959" max="8959" width="25.44140625" style="5" customWidth="1"/>
    <col min="8960" max="8960" width="19" style="5"/>
    <col min="8961" max="8961" width="9.109375" style="5" customWidth="1"/>
    <col min="8962" max="8962" width="20" style="5" customWidth="1"/>
    <col min="8963" max="8963" width="36.5546875" style="5" customWidth="1"/>
    <col min="8964" max="8964" width="17.44140625" style="5" customWidth="1"/>
    <col min="8965" max="8965" width="21.44140625" style="5" customWidth="1"/>
    <col min="8966" max="8966" width="25.44140625" style="5" bestFit="1" customWidth="1"/>
    <col min="8967" max="8967" width="27.109375" style="5" customWidth="1"/>
    <col min="8968" max="8968" width="10.5546875" style="5" customWidth="1"/>
    <col min="8969" max="8969" width="6.5546875" style="5" customWidth="1"/>
    <col min="8970" max="8972" width="0" style="5" hidden="1" customWidth="1"/>
    <col min="8973" max="8973" width="6.44140625" style="5" bestFit="1" customWidth="1"/>
    <col min="8974" max="8974" width="13.5546875" style="5" bestFit="1" customWidth="1"/>
    <col min="8975" max="8976" width="31" style="5" bestFit="1" customWidth="1"/>
    <col min="8977" max="8977" width="38.44140625" style="5" bestFit="1" customWidth="1"/>
    <col min="8978" max="8981" width="12.109375" style="5" bestFit="1" customWidth="1"/>
    <col min="8982" max="8982" width="30" style="5" bestFit="1" customWidth="1"/>
    <col min="8983" max="9209" width="9.109375" style="5" customWidth="1"/>
    <col min="9210" max="9210" width="20" style="5" customWidth="1"/>
    <col min="9211" max="9211" width="32.88671875" style="5" customWidth="1"/>
    <col min="9212" max="9212" width="17.44140625" style="5" customWidth="1"/>
    <col min="9213" max="9213" width="17.109375" style="5" customWidth="1"/>
    <col min="9214" max="9214" width="23.88671875" style="5" customWidth="1"/>
    <col min="9215" max="9215" width="25.44140625" style="5" customWidth="1"/>
    <col min="9216" max="9216" width="19" style="5"/>
    <col min="9217" max="9217" width="9.109375" style="5" customWidth="1"/>
    <col min="9218" max="9218" width="20" style="5" customWidth="1"/>
    <col min="9219" max="9219" width="36.5546875" style="5" customWidth="1"/>
    <col min="9220" max="9220" width="17.44140625" style="5" customWidth="1"/>
    <col min="9221" max="9221" width="21.44140625" style="5" customWidth="1"/>
    <col min="9222" max="9222" width="25.44140625" style="5" bestFit="1" customWidth="1"/>
    <col min="9223" max="9223" width="27.109375" style="5" customWidth="1"/>
    <col min="9224" max="9224" width="10.5546875" style="5" customWidth="1"/>
    <col min="9225" max="9225" width="6.5546875" style="5" customWidth="1"/>
    <col min="9226" max="9228" width="0" style="5" hidden="1" customWidth="1"/>
    <col min="9229" max="9229" width="6.44140625" style="5" bestFit="1" customWidth="1"/>
    <col min="9230" max="9230" width="13.5546875" style="5" bestFit="1" customWidth="1"/>
    <col min="9231" max="9232" width="31" style="5" bestFit="1" customWidth="1"/>
    <col min="9233" max="9233" width="38.44140625" style="5" bestFit="1" customWidth="1"/>
    <col min="9234" max="9237" width="12.109375" style="5" bestFit="1" customWidth="1"/>
    <col min="9238" max="9238" width="30" style="5" bestFit="1" customWidth="1"/>
    <col min="9239" max="9465" width="9.109375" style="5" customWidth="1"/>
    <col min="9466" max="9466" width="20" style="5" customWidth="1"/>
    <col min="9467" max="9467" width="32.88671875" style="5" customWidth="1"/>
    <col min="9468" max="9468" width="17.44140625" style="5" customWidth="1"/>
    <col min="9469" max="9469" width="17.109375" style="5" customWidth="1"/>
    <col min="9470" max="9470" width="23.88671875" style="5" customWidth="1"/>
    <col min="9471" max="9471" width="25.44140625" style="5" customWidth="1"/>
    <col min="9472" max="9472" width="19" style="5"/>
    <col min="9473" max="9473" width="9.109375" style="5" customWidth="1"/>
    <col min="9474" max="9474" width="20" style="5" customWidth="1"/>
    <col min="9475" max="9475" width="36.5546875" style="5" customWidth="1"/>
    <col min="9476" max="9476" width="17.44140625" style="5" customWidth="1"/>
    <col min="9477" max="9477" width="21.44140625" style="5" customWidth="1"/>
    <col min="9478" max="9478" width="25.44140625" style="5" bestFit="1" customWidth="1"/>
    <col min="9479" max="9479" width="27.109375" style="5" customWidth="1"/>
    <col min="9480" max="9480" width="10.5546875" style="5" customWidth="1"/>
    <col min="9481" max="9481" width="6.5546875" style="5" customWidth="1"/>
    <col min="9482" max="9484" width="0" style="5" hidden="1" customWidth="1"/>
    <col min="9485" max="9485" width="6.44140625" style="5" bestFit="1" customWidth="1"/>
    <col min="9486" max="9486" width="13.5546875" style="5" bestFit="1" customWidth="1"/>
    <col min="9487" max="9488" width="31" style="5" bestFit="1" customWidth="1"/>
    <col min="9489" max="9489" width="38.44140625" style="5" bestFit="1" customWidth="1"/>
    <col min="9490" max="9493" width="12.109375" style="5" bestFit="1" customWidth="1"/>
    <col min="9494" max="9494" width="30" style="5" bestFit="1" customWidth="1"/>
    <col min="9495" max="9721" width="9.109375" style="5" customWidth="1"/>
    <col min="9722" max="9722" width="20" style="5" customWidth="1"/>
    <col min="9723" max="9723" width="32.88671875" style="5" customWidth="1"/>
    <col min="9724" max="9724" width="17.44140625" style="5" customWidth="1"/>
    <col min="9725" max="9725" width="17.109375" style="5" customWidth="1"/>
    <col min="9726" max="9726" width="23.88671875" style="5" customWidth="1"/>
    <col min="9727" max="9727" width="25.44140625" style="5" customWidth="1"/>
    <col min="9728" max="9728" width="19" style="5"/>
    <col min="9729" max="9729" width="9.109375" style="5" customWidth="1"/>
    <col min="9730" max="9730" width="20" style="5" customWidth="1"/>
    <col min="9731" max="9731" width="36.5546875" style="5" customWidth="1"/>
    <col min="9732" max="9732" width="17.44140625" style="5" customWidth="1"/>
    <col min="9733" max="9733" width="21.44140625" style="5" customWidth="1"/>
    <col min="9734" max="9734" width="25.44140625" style="5" bestFit="1" customWidth="1"/>
    <col min="9735" max="9735" width="27.109375" style="5" customWidth="1"/>
    <col min="9736" max="9736" width="10.5546875" style="5" customWidth="1"/>
    <col min="9737" max="9737" width="6.5546875" style="5" customWidth="1"/>
    <col min="9738" max="9740" width="0" style="5" hidden="1" customWidth="1"/>
    <col min="9741" max="9741" width="6.44140625" style="5" bestFit="1" customWidth="1"/>
    <col min="9742" max="9742" width="13.5546875" style="5" bestFit="1" customWidth="1"/>
    <col min="9743" max="9744" width="31" style="5" bestFit="1" customWidth="1"/>
    <col min="9745" max="9745" width="38.44140625" style="5" bestFit="1" customWidth="1"/>
    <col min="9746" max="9749" width="12.109375" style="5" bestFit="1" customWidth="1"/>
    <col min="9750" max="9750" width="30" style="5" bestFit="1" customWidth="1"/>
    <col min="9751" max="9977" width="9.109375" style="5" customWidth="1"/>
    <col min="9978" max="9978" width="20" style="5" customWidth="1"/>
    <col min="9979" max="9979" width="32.88671875" style="5" customWidth="1"/>
    <col min="9980" max="9980" width="17.44140625" style="5" customWidth="1"/>
    <col min="9981" max="9981" width="17.109375" style="5" customWidth="1"/>
    <col min="9982" max="9982" width="23.88671875" style="5" customWidth="1"/>
    <col min="9983" max="9983" width="25.44140625" style="5" customWidth="1"/>
    <col min="9984" max="9984" width="19" style="5"/>
    <col min="9985" max="9985" width="9.109375" style="5" customWidth="1"/>
    <col min="9986" max="9986" width="20" style="5" customWidth="1"/>
    <col min="9987" max="9987" width="36.5546875" style="5" customWidth="1"/>
    <col min="9988" max="9988" width="17.44140625" style="5" customWidth="1"/>
    <col min="9989" max="9989" width="21.44140625" style="5" customWidth="1"/>
    <col min="9990" max="9990" width="25.44140625" style="5" bestFit="1" customWidth="1"/>
    <col min="9991" max="9991" width="27.109375" style="5" customWidth="1"/>
    <col min="9992" max="9992" width="10.5546875" style="5" customWidth="1"/>
    <col min="9993" max="9993" width="6.5546875" style="5" customWidth="1"/>
    <col min="9994" max="9996" width="0" style="5" hidden="1" customWidth="1"/>
    <col min="9997" max="9997" width="6.44140625" style="5" bestFit="1" customWidth="1"/>
    <col min="9998" max="9998" width="13.5546875" style="5" bestFit="1" customWidth="1"/>
    <col min="9999" max="10000" width="31" style="5" bestFit="1" customWidth="1"/>
    <col min="10001" max="10001" width="38.44140625" style="5" bestFit="1" customWidth="1"/>
    <col min="10002" max="10005" width="12.109375" style="5" bestFit="1" customWidth="1"/>
    <col min="10006" max="10006" width="30" style="5" bestFit="1" customWidth="1"/>
    <col min="10007" max="10233" width="9.109375" style="5" customWidth="1"/>
    <col min="10234" max="10234" width="20" style="5" customWidth="1"/>
    <col min="10235" max="10235" width="32.88671875" style="5" customWidth="1"/>
    <col min="10236" max="10236" width="17.44140625" style="5" customWidth="1"/>
    <col min="10237" max="10237" width="17.109375" style="5" customWidth="1"/>
    <col min="10238" max="10238" width="23.88671875" style="5" customWidth="1"/>
    <col min="10239" max="10239" width="25.44140625" style="5" customWidth="1"/>
    <col min="10240" max="10240" width="19" style="5"/>
    <col min="10241" max="10241" width="9.109375" style="5" customWidth="1"/>
    <col min="10242" max="10242" width="20" style="5" customWidth="1"/>
    <col min="10243" max="10243" width="36.5546875" style="5" customWidth="1"/>
    <col min="10244" max="10244" width="17.44140625" style="5" customWidth="1"/>
    <col min="10245" max="10245" width="21.44140625" style="5" customWidth="1"/>
    <col min="10246" max="10246" width="25.44140625" style="5" bestFit="1" customWidth="1"/>
    <col min="10247" max="10247" width="27.109375" style="5" customWidth="1"/>
    <col min="10248" max="10248" width="10.5546875" style="5" customWidth="1"/>
    <col min="10249" max="10249" width="6.5546875" style="5" customWidth="1"/>
    <col min="10250" max="10252" width="0" style="5" hidden="1" customWidth="1"/>
    <col min="10253" max="10253" width="6.44140625" style="5" bestFit="1" customWidth="1"/>
    <col min="10254" max="10254" width="13.5546875" style="5" bestFit="1" customWidth="1"/>
    <col min="10255" max="10256" width="31" style="5" bestFit="1" customWidth="1"/>
    <col min="10257" max="10257" width="38.44140625" style="5" bestFit="1" customWidth="1"/>
    <col min="10258" max="10261" width="12.109375" style="5" bestFit="1" customWidth="1"/>
    <col min="10262" max="10262" width="30" style="5" bestFit="1" customWidth="1"/>
    <col min="10263" max="10489" width="9.109375" style="5" customWidth="1"/>
    <col min="10490" max="10490" width="20" style="5" customWidth="1"/>
    <col min="10491" max="10491" width="32.88671875" style="5" customWidth="1"/>
    <col min="10492" max="10492" width="17.44140625" style="5" customWidth="1"/>
    <col min="10493" max="10493" width="17.109375" style="5" customWidth="1"/>
    <col min="10494" max="10494" width="23.88671875" style="5" customWidth="1"/>
    <col min="10495" max="10495" width="25.44140625" style="5" customWidth="1"/>
    <col min="10496" max="10496" width="19" style="5"/>
    <col min="10497" max="10497" width="9.109375" style="5" customWidth="1"/>
    <col min="10498" max="10498" width="20" style="5" customWidth="1"/>
    <col min="10499" max="10499" width="36.5546875" style="5" customWidth="1"/>
    <col min="10500" max="10500" width="17.44140625" style="5" customWidth="1"/>
    <col min="10501" max="10501" width="21.44140625" style="5" customWidth="1"/>
    <col min="10502" max="10502" width="25.44140625" style="5" bestFit="1" customWidth="1"/>
    <col min="10503" max="10503" width="27.109375" style="5" customWidth="1"/>
    <col min="10504" max="10504" width="10.5546875" style="5" customWidth="1"/>
    <col min="10505" max="10505" width="6.5546875" style="5" customWidth="1"/>
    <col min="10506" max="10508" width="0" style="5" hidden="1" customWidth="1"/>
    <col min="10509" max="10509" width="6.44140625" style="5" bestFit="1" customWidth="1"/>
    <col min="10510" max="10510" width="13.5546875" style="5" bestFit="1" customWidth="1"/>
    <col min="10511" max="10512" width="31" style="5" bestFit="1" customWidth="1"/>
    <col min="10513" max="10513" width="38.44140625" style="5" bestFit="1" customWidth="1"/>
    <col min="10514" max="10517" width="12.109375" style="5" bestFit="1" customWidth="1"/>
    <col min="10518" max="10518" width="30" style="5" bestFit="1" customWidth="1"/>
    <col min="10519" max="10745" width="9.109375" style="5" customWidth="1"/>
    <col min="10746" max="10746" width="20" style="5" customWidth="1"/>
    <col min="10747" max="10747" width="32.88671875" style="5" customWidth="1"/>
    <col min="10748" max="10748" width="17.44140625" style="5" customWidth="1"/>
    <col min="10749" max="10749" width="17.109375" style="5" customWidth="1"/>
    <col min="10750" max="10750" width="23.88671875" style="5" customWidth="1"/>
    <col min="10751" max="10751" width="25.44140625" style="5" customWidth="1"/>
    <col min="10752" max="10752" width="19" style="5"/>
    <col min="10753" max="10753" width="9.109375" style="5" customWidth="1"/>
    <col min="10754" max="10754" width="20" style="5" customWidth="1"/>
    <col min="10755" max="10755" width="36.5546875" style="5" customWidth="1"/>
    <col min="10756" max="10756" width="17.44140625" style="5" customWidth="1"/>
    <col min="10757" max="10757" width="21.44140625" style="5" customWidth="1"/>
    <col min="10758" max="10758" width="25.44140625" style="5" bestFit="1" customWidth="1"/>
    <col min="10759" max="10759" width="27.109375" style="5" customWidth="1"/>
    <col min="10760" max="10760" width="10.5546875" style="5" customWidth="1"/>
    <col min="10761" max="10761" width="6.5546875" style="5" customWidth="1"/>
    <col min="10762" max="10764" width="0" style="5" hidden="1" customWidth="1"/>
    <col min="10765" max="10765" width="6.44140625" style="5" bestFit="1" customWidth="1"/>
    <col min="10766" max="10766" width="13.5546875" style="5" bestFit="1" customWidth="1"/>
    <col min="10767" max="10768" width="31" style="5" bestFit="1" customWidth="1"/>
    <col min="10769" max="10769" width="38.44140625" style="5" bestFit="1" customWidth="1"/>
    <col min="10770" max="10773" width="12.109375" style="5" bestFit="1" customWidth="1"/>
    <col min="10774" max="10774" width="30" style="5" bestFit="1" customWidth="1"/>
    <col min="10775" max="11001" width="9.109375" style="5" customWidth="1"/>
    <col min="11002" max="11002" width="20" style="5" customWidth="1"/>
    <col min="11003" max="11003" width="32.88671875" style="5" customWidth="1"/>
    <col min="11004" max="11004" width="17.44140625" style="5" customWidth="1"/>
    <col min="11005" max="11005" width="17.109375" style="5" customWidth="1"/>
    <col min="11006" max="11006" width="23.88671875" style="5" customWidth="1"/>
    <col min="11007" max="11007" width="25.44140625" style="5" customWidth="1"/>
    <col min="11008" max="11008" width="19" style="5"/>
    <col min="11009" max="11009" width="9.109375" style="5" customWidth="1"/>
    <col min="11010" max="11010" width="20" style="5" customWidth="1"/>
    <col min="11011" max="11011" width="36.5546875" style="5" customWidth="1"/>
    <col min="11012" max="11012" width="17.44140625" style="5" customWidth="1"/>
    <col min="11013" max="11013" width="21.44140625" style="5" customWidth="1"/>
    <col min="11014" max="11014" width="25.44140625" style="5" bestFit="1" customWidth="1"/>
    <col min="11015" max="11015" width="27.109375" style="5" customWidth="1"/>
    <col min="11016" max="11016" width="10.5546875" style="5" customWidth="1"/>
    <col min="11017" max="11017" width="6.5546875" style="5" customWidth="1"/>
    <col min="11018" max="11020" width="0" style="5" hidden="1" customWidth="1"/>
    <col min="11021" max="11021" width="6.44140625" style="5" bestFit="1" customWidth="1"/>
    <col min="11022" max="11022" width="13.5546875" style="5" bestFit="1" customWidth="1"/>
    <col min="11023" max="11024" width="31" style="5" bestFit="1" customWidth="1"/>
    <col min="11025" max="11025" width="38.44140625" style="5" bestFit="1" customWidth="1"/>
    <col min="11026" max="11029" width="12.109375" style="5" bestFit="1" customWidth="1"/>
    <col min="11030" max="11030" width="30" style="5" bestFit="1" customWidth="1"/>
    <col min="11031" max="11257" width="9.109375" style="5" customWidth="1"/>
    <col min="11258" max="11258" width="20" style="5" customWidth="1"/>
    <col min="11259" max="11259" width="32.88671875" style="5" customWidth="1"/>
    <col min="11260" max="11260" width="17.44140625" style="5" customWidth="1"/>
    <col min="11261" max="11261" width="17.109375" style="5" customWidth="1"/>
    <col min="11262" max="11262" width="23.88671875" style="5" customWidth="1"/>
    <col min="11263" max="11263" width="25.44140625" style="5" customWidth="1"/>
    <col min="11264" max="11264" width="19" style="5"/>
    <col min="11265" max="11265" width="9.109375" style="5" customWidth="1"/>
    <col min="11266" max="11266" width="20" style="5" customWidth="1"/>
    <col min="11267" max="11267" width="36.5546875" style="5" customWidth="1"/>
    <col min="11268" max="11268" width="17.44140625" style="5" customWidth="1"/>
    <col min="11269" max="11269" width="21.44140625" style="5" customWidth="1"/>
    <col min="11270" max="11270" width="25.44140625" style="5" bestFit="1" customWidth="1"/>
    <col min="11271" max="11271" width="27.109375" style="5" customWidth="1"/>
    <col min="11272" max="11272" width="10.5546875" style="5" customWidth="1"/>
    <col min="11273" max="11273" width="6.5546875" style="5" customWidth="1"/>
    <col min="11274" max="11276" width="0" style="5" hidden="1" customWidth="1"/>
    <col min="11277" max="11277" width="6.44140625" style="5" bestFit="1" customWidth="1"/>
    <col min="11278" max="11278" width="13.5546875" style="5" bestFit="1" customWidth="1"/>
    <col min="11279" max="11280" width="31" style="5" bestFit="1" customWidth="1"/>
    <col min="11281" max="11281" width="38.44140625" style="5" bestFit="1" customWidth="1"/>
    <col min="11282" max="11285" width="12.109375" style="5" bestFit="1" customWidth="1"/>
    <col min="11286" max="11286" width="30" style="5" bestFit="1" customWidth="1"/>
    <col min="11287" max="11513" width="9.109375" style="5" customWidth="1"/>
    <col min="11514" max="11514" width="20" style="5" customWidth="1"/>
    <col min="11515" max="11515" width="32.88671875" style="5" customWidth="1"/>
    <col min="11516" max="11516" width="17.44140625" style="5" customWidth="1"/>
    <col min="11517" max="11517" width="17.109375" style="5" customWidth="1"/>
    <col min="11518" max="11518" width="23.88671875" style="5" customWidth="1"/>
    <col min="11519" max="11519" width="25.44140625" style="5" customWidth="1"/>
    <col min="11520" max="11520" width="19" style="5"/>
    <col min="11521" max="11521" width="9.109375" style="5" customWidth="1"/>
    <col min="11522" max="11522" width="20" style="5" customWidth="1"/>
    <col min="11523" max="11523" width="36.5546875" style="5" customWidth="1"/>
    <col min="11524" max="11524" width="17.44140625" style="5" customWidth="1"/>
    <col min="11525" max="11525" width="21.44140625" style="5" customWidth="1"/>
    <col min="11526" max="11526" width="25.44140625" style="5" bestFit="1" customWidth="1"/>
    <col min="11527" max="11527" width="27.109375" style="5" customWidth="1"/>
    <col min="11528" max="11528" width="10.5546875" style="5" customWidth="1"/>
    <col min="11529" max="11529" width="6.5546875" style="5" customWidth="1"/>
    <col min="11530" max="11532" width="0" style="5" hidden="1" customWidth="1"/>
    <col min="11533" max="11533" width="6.44140625" style="5" bestFit="1" customWidth="1"/>
    <col min="11534" max="11534" width="13.5546875" style="5" bestFit="1" customWidth="1"/>
    <col min="11535" max="11536" width="31" style="5" bestFit="1" customWidth="1"/>
    <col min="11537" max="11537" width="38.44140625" style="5" bestFit="1" customWidth="1"/>
    <col min="11538" max="11541" width="12.109375" style="5" bestFit="1" customWidth="1"/>
    <col min="11542" max="11542" width="30" style="5" bestFit="1" customWidth="1"/>
    <col min="11543" max="11769" width="9.109375" style="5" customWidth="1"/>
    <col min="11770" max="11770" width="20" style="5" customWidth="1"/>
    <col min="11771" max="11771" width="32.88671875" style="5" customWidth="1"/>
    <col min="11772" max="11772" width="17.44140625" style="5" customWidth="1"/>
    <col min="11773" max="11773" width="17.109375" style="5" customWidth="1"/>
    <col min="11774" max="11774" width="23.88671875" style="5" customWidth="1"/>
    <col min="11775" max="11775" width="25.44140625" style="5" customWidth="1"/>
    <col min="11776" max="11776" width="19" style="5"/>
    <col min="11777" max="11777" width="9.109375" style="5" customWidth="1"/>
    <col min="11778" max="11778" width="20" style="5" customWidth="1"/>
    <col min="11779" max="11779" width="36.5546875" style="5" customWidth="1"/>
    <col min="11780" max="11780" width="17.44140625" style="5" customWidth="1"/>
    <col min="11781" max="11781" width="21.44140625" style="5" customWidth="1"/>
    <col min="11782" max="11782" width="25.44140625" style="5" bestFit="1" customWidth="1"/>
    <col min="11783" max="11783" width="27.109375" style="5" customWidth="1"/>
    <col min="11784" max="11784" width="10.5546875" style="5" customWidth="1"/>
    <col min="11785" max="11785" width="6.5546875" style="5" customWidth="1"/>
    <col min="11786" max="11788" width="0" style="5" hidden="1" customWidth="1"/>
    <col min="11789" max="11789" width="6.44140625" style="5" bestFit="1" customWidth="1"/>
    <col min="11790" max="11790" width="13.5546875" style="5" bestFit="1" customWidth="1"/>
    <col min="11791" max="11792" width="31" style="5" bestFit="1" customWidth="1"/>
    <col min="11793" max="11793" width="38.44140625" style="5" bestFit="1" customWidth="1"/>
    <col min="11794" max="11797" width="12.109375" style="5" bestFit="1" customWidth="1"/>
    <col min="11798" max="11798" width="30" style="5" bestFit="1" customWidth="1"/>
    <col min="11799" max="12025" width="9.109375" style="5" customWidth="1"/>
    <col min="12026" max="12026" width="20" style="5" customWidth="1"/>
    <col min="12027" max="12027" width="32.88671875" style="5" customWidth="1"/>
    <col min="12028" max="12028" width="17.44140625" style="5" customWidth="1"/>
    <col min="12029" max="12029" width="17.109375" style="5" customWidth="1"/>
    <col min="12030" max="12030" width="23.88671875" style="5" customWidth="1"/>
    <col min="12031" max="12031" width="25.44140625" style="5" customWidth="1"/>
    <col min="12032" max="12032" width="19" style="5"/>
    <col min="12033" max="12033" width="9.109375" style="5" customWidth="1"/>
    <col min="12034" max="12034" width="20" style="5" customWidth="1"/>
    <col min="12035" max="12035" width="36.5546875" style="5" customWidth="1"/>
    <col min="12036" max="12036" width="17.44140625" style="5" customWidth="1"/>
    <col min="12037" max="12037" width="21.44140625" style="5" customWidth="1"/>
    <col min="12038" max="12038" width="25.44140625" style="5" bestFit="1" customWidth="1"/>
    <col min="12039" max="12039" width="27.109375" style="5" customWidth="1"/>
    <col min="12040" max="12040" width="10.5546875" style="5" customWidth="1"/>
    <col min="12041" max="12041" width="6.5546875" style="5" customWidth="1"/>
    <col min="12042" max="12044" width="0" style="5" hidden="1" customWidth="1"/>
    <col min="12045" max="12045" width="6.44140625" style="5" bestFit="1" customWidth="1"/>
    <col min="12046" max="12046" width="13.5546875" style="5" bestFit="1" customWidth="1"/>
    <col min="12047" max="12048" width="31" style="5" bestFit="1" customWidth="1"/>
    <col min="12049" max="12049" width="38.44140625" style="5" bestFit="1" customWidth="1"/>
    <col min="12050" max="12053" width="12.109375" style="5" bestFit="1" customWidth="1"/>
    <col min="12054" max="12054" width="30" style="5" bestFit="1" customWidth="1"/>
    <col min="12055" max="12281" width="9.109375" style="5" customWidth="1"/>
    <col min="12282" max="12282" width="20" style="5" customWidth="1"/>
    <col min="12283" max="12283" width="32.88671875" style="5" customWidth="1"/>
    <col min="12284" max="12284" width="17.44140625" style="5" customWidth="1"/>
    <col min="12285" max="12285" width="17.109375" style="5" customWidth="1"/>
    <col min="12286" max="12286" width="23.88671875" style="5" customWidth="1"/>
    <col min="12287" max="12287" width="25.44140625" style="5" customWidth="1"/>
    <col min="12288" max="12288" width="19" style="5"/>
    <col min="12289" max="12289" width="9.109375" style="5" customWidth="1"/>
    <col min="12290" max="12290" width="20" style="5" customWidth="1"/>
    <col min="12291" max="12291" width="36.5546875" style="5" customWidth="1"/>
    <col min="12292" max="12292" width="17.44140625" style="5" customWidth="1"/>
    <col min="12293" max="12293" width="21.44140625" style="5" customWidth="1"/>
    <col min="12294" max="12294" width="25.44140625" style="5" bestFit="1" customWidth="1"/>
    <col min="12295" max="12295" width="27.109375" style="5" customWidth="1"/>
    <col min="12296" max="12296" width="10.5546875" style="5" customWidth="1"/>
    <col min="12297" max="12297" width="6.5546875" style="5" customWidth="1"/>
    <col min="12298" max="12300" width="0" style="5" hidden="1" customWidth="1"/>
    <col min="12301" max="12301" width="6.44140625" style="5" bestFit="1" customWidth="1"/>
    <col min="12302" max="12302" width="13.5546875" style="5" bestFit="1" customWidth="1"/>
    <col min="12303" max="12304" width="31" style="5" bestFit="1" customWidth="1"/>
    <col min="12305" max="12305" width="38.44140625" style="5" bestFit="1" customWidth="1"/>
    <col min="12306" max="12309" width="12.109375" style="5" bestFit="1" customWidth="1"/>
    <col min="12310" max="12310" width="30" style="5" bestFit="1" customWidth="1"/>
    <col min="12311" max="12537" width="9.109375" style="5" customWidth="1"/>
    <col min="12538" max="12538" width="20" style="5" customWidth="1"/>
    <col min="12539" max="12539" width="32.88671875" style="5" customWidth="1"/>
    <col min="12540" max="12540" width="17.44140625" style="5" customWidth="1"/>
    <col min="12541" max="12541" width="17.109375" style="5" customWidth="1"/>
    <col min="12542" max="12542" width="23.88671875" style="5" customWidth="1"/>
    <col min="12543" max="12543" width="25.44140625" style="5" customWidth="1"/>
    <col min="12544" max="12544" width="19" style="5"/>
    <col min="12545" max="12545" width="9.109375" style="5" customWidth="1"/>
    <col min="12546" max="12546" width="20" style="5" customWidth="1"/>
    <col min="12547" max="12547" width="36.5546875" style="5" customWidth="1"/>
    <col min="12548" max="12548" width="17.44140625" style="5" customWidth="1"/>
    <col min="12549" max="12549" width="21.44140625" style="5" customWidth="1"/>
    <col min="12550" max="12550" width="25.44140625" style="5" bestFit="1" customWidth="1"/>
    <col min="12551" max="12551" width="27.109375" style="5" customWidth="1"/>
    <col min="12552" max="12552" width="10.5546875" style="5" customWidth="1"/>
    <col min="12553" max="12553" width="6.5546875" style="5" customWidth="1"/>
    <col min="12554" max="12556" width="0" style="5" hidden="1" customWidth="1"/>
    <col min="12557" max="12557" width="6.44140625" style="5" bestFit="1" customWidth="1"/>
    <col min="12558" max="12558" width="13.5546875" style="5" bestFit="1" customWidth="1"/>
    <col min="12559" max="12560" width="31" style="5" bestFit="1" customWidth="1"/>
    <col min="12561" max="12561" width="38.44140625" style="5" bestFit="1" customWidth="1"/>
    <col min="12562" max="12565" width="12.109375" style="5" bestFit="1" customWidth="1"/>
    <col min="12566" max="12566" width="30" style="5" bestFit="1" customWidth="1"/>
    <col min="12567" max="12793" width="9.109375" style="5" customWidth="1"/>
    <col min="12794" max="12794" width="20" style="5" customWidth="1"/>
    <col min="12795" max="12795" width="32.88671875" style="5" customWidth="1"/>
    <col min="12796" max="12796" width="17.44140625" style="5" customWidth="1"/>
    <col min="12797" max="12797" width="17.109375" style="5" customWidth="1"/>
    <col min="12798" max="12798" width="23.88671875" style="5" customWidth="1"/>
    <col min="12799" max="12799" width="25.44140625" style="5" customWidth="1"/>
    <col min="12800" max="12800" width="19" style="5"/>
    <col min="12801" max="12801" width="9.109375" style="5" customWidth="1"/>
    <col min="12802" max="12802" width="20" style="5" customWidth="1"/>
    <col min="12803" max="12803" width="36.5546875" style="5" customWidth="1"/>
    <col min="12804" max="12804" width="17.44140625" style="5" customWidth="1"/>
    <col min="12805" max="12805" width="21.44140625" style="5" customWidth="1"/>
    <col min="12806" max="12806" width="25.44140625" style="5" bestFit="1" customWidth="1"/>
    <col min="12807" max="12807" width="27.109375" style="5" customWidth="1"/>
    <col min="12808" max="12808" width="10.5546875" style="5" customWidth="1"/>
    <col min="12809" max="12809" width="6.5546875" style="5" customWidth="1"/>
    <col min="12810" max="12812" width="0" style="5" hidden="1" customWidth="1"/>
    <col min="12813" max="12813" width="6.44140625" style="5" bestFit="1" customWidth="1"/>
    <col min="12814" max="12814" width="13.5546875" style="5" bestFit="1" customWidth="1"/>
    <col min="12815" max="12816" width="31" style="5" bestFit="1" customWidth="1"/>
    <col min="12817" max="12817" width="38.44140625" style="5" bestFit="1" customWidth="1"/>
    <col min="12818" max="12821" width="12.109375" style="5" bestFit="1" customWidth="1"/>
    <col min="12822" max="12822" width="30" style="5" bestFit="1" customWidth="1"/>
    <col min="12823" max="13049" width="9.109375" style="5" customWidth="1"/>
    <col min="13050" max="13050" width="20" style="5" customWidth="1"/>
    <col min="13051" max="13051" width="32.88671875" style="5" customWidth="1"/>
    <col min="13052" max="13052" width="17.44140625" style="5" customWidth="1"/>
    <col min="13053" max="13053" width="17.109375" style="5" customWidth="1"/>
    <col min="13054" max="13054" width="23.88671875" style="5" customWidth="1"/>
    <col min="13055" max="13055" width="25.44140625" style="5" customWidth="1"/>
    <col min="13056" max="13056" width="19" style="5"/>
    <col min="13057" max="13057" width="9.109375" style="5" customWidth="1"/>
    <col min="13058" max="13058" width="20" style="5" customWidth="1"/>
    <col min="13059" max="13059" width="36.5546875" style="5" customWidth="1"/>
    <col min="13060" max="13060" width="17.44140625" style="5" customWidth="1"/>
    <col min="13061" max="13061" width="21.44140625" style="5" customWidth="1"/>
    <col min="13062" max="13062" width="25.44140625" style="5" bestFit="1" customWidth="1"/>
    <col min="13063" max="13063" width="27.109375" style="5" customWidth="1"/>
    <col min="13064" max="13064" width="10.5546875" style="5" customWidth="1"/>
    <col min="13065" max="13065" width="6.5546875" style="5" customWidth="1"/>
    <col min="13066" max="13068" width="0" style="5" hidden="1" customWidth="1"/>
    <col min="13069" max="13069" width="6.44140625" style="5" bestFit="1" customWidth="1"/>
    <col min="13070" max="13070" width="13.5546875" style="5" bestFit="1" customWidth="1"/>
    <col min="13071" max="13072" width="31" style="5" bestFit="1" customWidth="1"/>
    <col min="13073" max="13073" width="38.44140625" style="5" bestFit="1" customWidth="1"/>
    <col min="13074" max="13077" width="12.109375" style="5" bestFit="1" customWidth="1"/>
    <col min="13078" max="13078" width="30" style="5" bestFit="1" customWidth="1"/>
    <col min="13079" max="13305" width="9.109375" style="5" customWidth="1"/>
    <col min="13306" max="13306" width="20" style="5" customWidth="1"/>
    <col min="13307" max="13307" width="32.88671875" style="5" customWidth="1"/>
    <col min="13308" max="13308" width="17.44140625" style="5" customWidth="1"/>
    <col min="13309" max="13309" width="17.109375" style="5" customWidth="1"/>
    <col min="13310" max="13310" width="23.88671875" style="5" customWidth="1"/>
    <col min="13311" max="13311" width="25.44140625" style="5" customWidth="1"/>
    <col min="13312" max="13312" width="19" style="5"/>
    <col min="13313" max="13313" width="9.109375" style="5" customWidth="1"/>
    <col min="13314" max="13314" width="20" style="5" customWidth="1"/>
    <col min="13315" max="13315" width="36.5546875" style="5" customWidth="1"/>
    <col min="13316" max="13316" width="17.44140625" style="5" customWidth="1"/>
    <col min="13317" max="13317" width="21.44140625" style="5" customWidth="1"/>
    <col min="13318" max="13318" width="25.44140625" style="5" bestFit="1" customWidth="1"/>
    <col min="13319" max="13319" width="27.109375" style="5" customWidth="1"/>
    <col min="13320" max="13320" width="10.5546875" style="5" customWidth="1"/>
    <col min="13321" max="13321" width="6.5546875" style="5" customWidth="1"/>
    <col min="13322" max="13324" width="0" style="5" hidden="1" customWidth="1"/>
    <col min="13325" max="13325" width="6.44140625" style="5" bestFit="1" customWidth="1"/>
    <col min="13326" max="13326" width="13.5546875" style="5" bestFit="1" customWidth="1"/>
    <col min="13327" max="13328" width="31" style="5" bestFit="1" customWidth="1"/>
    <col min="13329" max="13329" width="38.44140625" style="5" bestFit="1" customWidth="1"/>
    <col min="13330" max="13333" width="12.109375" style="5" bestFit="1" customWidth="1"/>
    <col min="13334" max="13334" width="30" style="5" bestFit="1" customWidth="1"/>
    <col min="13335" max="13561" width="9.109375" style="5" customWidth="1"/>
    <col min="13562" max="13562" width="20" style="5" customWidth="1"/>
    <col min="13563" max="13563" width="32.88671875" style="5" customWidth="1"/>
    <col min="13564" max="13564" width="17.44140625" style="5" customWidth="1"/>
    <col min="13565" max="13565" width="17.109375" style="5" customWidth="1"/>
    <col min="13566" max="13566" width="23.88671875" style="5" customWidth="1"/>
    <col min="13567" max="13567" width="25.44140625" style="5" customWidth="1"/>
    <col min="13568" max="13568" width="19" style="5"/>
    <col min="13569" max="13569" width="9.109375" style="5" customWidth="1"/>
    <col min="13570" max="13570" width="20" style="5" customWidth="1"/>
    <col min="13571" max="13571" width="36.5546875" style="5" customWidth="1"/>
    <col min="13572" max="13572" width="17.44140625" style="5" customWidth="1"/>
    <col min="13573" max="13573" width="21.44140625" style="5" customWidth="1"/>
    <col min="13574" max="13574" width="25.44140625" style="5" bestFit="1" customWidth="1"/>
    <col min="13575" max="13575" width="27.109375" style="5" customWidth="1"/>
    <col min="13576" max="13576" width="10.5546875" style="5" customWidth="1"/>
    <col min="13577" max="13577" width="6.5546875" style="5" customWidth="1"/>
    <col min="13578" max="13580" width="0" style="5" hidden="1" customWidth="1"/>
    <col min="13581" max="13581" width="6.44140625" style="5" bestFit="1" customWidth="1"/>
    <col min="13582" max="13582" width="13.5546875" style="5" bestFit="1" customWidth="1"/>
    <col min="13583" max="13584" width="31" style="5" bestFit="1" customWidth="1"/>
    <col min="13585" max="13585" width="38.44140625" style="5" bestFit="1" customWidth="1"/>
    <col min="13586" max="13589" width="12.109375" style="5" bestFit="1" customWidth="1"/>
    <col min="13590" max="13590" width="30" style="5" bestFit="1" customWidth="1"/>
    <col min="13591" max="13817" width="9.109375" style="5" customWidth="1"/>
    <col min="13818" max="13818" width="20" style="5" customWidth="1"/>
    <col min="13819" max="13819" width="32.88671875" style="5" customWidth="1"/>
    <col min="13820" max="13820" width="17.44140625" style="5" customWidth="1"/>
    <col min="13821" max="13821" width="17.109375" style="5" customWidth="1"/>
    <col min="13822" max="13822" width="23.88671875" style="5" customWidth="1"/>
    <col min="13823" max="13823" width="25.44140625" style="5" customWidth="1"/>
    <col min="13824" max="13824" width="19" style="5"/>
    <col min="13825" max="13825" width="9.109375" style="5" customWidth="1"/>
    <col min="13826" max="13826" width="20" style="5" customWidth="1"/>
    <col min="13827" max="13827" width="36.5546875" style="5" customWidth="1"/>
    <col min="13828" max="13828" width="17.44140625" style="5" customWidth="1"/>
    <col min="13829" max="13829" width="21.44140625" style="5" customWidth="1"/>
    <col min="13830" max="13830" width="25.44140625" style="5" bestFit="1" customWidth="1"/>
    <col min="13831" max="13831" width="27.109375" style="5" customWidth="1"/>
    <col min="13832" max="13832" width="10.5546875" style="5" customWidth="1"/>
    <col min="13833" max="13833" width="6.5546875" style="5" customWidth="1"/>
    <col min="13834" max="13836" width="0" style="5" hidden="1" customWidth="1"/>
    <col min="13837" max="13837" width="6.44140625" style="5" bestFit="1" customWidth="1"/>
    <col min="13838" max="13838" width="13.5546875" style="5" bestFit="1" customWidth="1"/>
    <col min="13839" max="13840" width="31" style="5" bestFit="1" customWidth="1"/>
    <col min="13841" max="13841" width="38.44140625" style="5" bestFit="1" customWidth="1"/>
    <col min="13842" max="13845" width="12.109375" style="5" bestFit="1" customWidth="1"/>
    <col min="13846" max="13846" width="30" style="5" bestFit="1" customWidth="1"/>
    <col min="13847" max="14073" width="9.109375" style="5" customWidth="1"/>
    <col min="14074" max="14074" width="20" style="5" customWidth="1"/>
    <col min="14075" max="14075" width="32.88671875" style="5" customWidth="1"/>
    <col min="14076" max="14076" width="17.44140625" style="5" customWidth="1"/>
    <col min="14077" max="14077" width="17.109375" style="5" customWidth="1"/>
    <col min="14078" max="14078" width="23.88671875" style="5" customWidth="1"/>
    <col min="14079" max="14079" width="25.44140625" style="5" customWidth="1"/>
    <col min="14080" max="14080" width="19" style="5"/>
    <col min="14081" max="14081" width="9.109375" style="5" customWidth="1"/>
    <col min="14082" max="14082" width="20" style="5" customWidth="1"/>
    <col min="14083" max="14083" width="36.5546875" style="5" customWidth="1"/>
    <col min="14084" max="14084" width="17.44140625" style="5" customWidth="1"/>
    <col min="14085" max="14085" width="21.44140625" style="5" customWidth="1"/>
    <col min="14086" max="14086" width="25.44140625" style="5" bestFit="1" customWidth="1"/>
    <col min="14087" max="14087" width="27.109375" style="5" customWidth="1"/>
    <col min="14088" max="14088" width="10.5546875" style="5" customWidth="1"/>
    <col min="14089" max="14089" width="6.5546875" style="5" customWidth="1"/>
    <col min="14090" max="14092" width="0" style="5" hidden="1" customWidth="1"/>
    <col min="14093" max="14093" width="6.44140625" style="5" bestFit="1" customWidth="1"/>
    <col min="14094" max="14094" width="13.5546875" style="5" bestFit="1" customWidth="1"/>
    <col min="14095" max="14096" width="31" style="5" bestFit="1" customWidth="1"/>
    <col min="14097" max="14097" width="38.44140625" style="5" bestFit="1" customWidth="1"/>
    <col min="14098" max="14101" width="12.109375" style="5" bestFit="1" customWidth="1"/>
    <col min="14102" max="14102" width="30" style="5" bestFit="1" customWidth="1"/>
    <col min="14103" max="14329" width="9.109375" style="5" customWidth="1"/>
    <col min="14330" max="14330" width="20" style="5" customWidth="1"/>
    <col min="14331" max="14331" width="32.88671875" style="5" customWidth="1"/>
    <col min="14332" max="14332" width="17.44140625" style="5" customWidth="1"/>
    <col min="14333" max="14333" width="17.109375" style="5" customWidth="1"/>
    <col min="14334" max="14334" width="23.88671875" style="5" customWidth="1"/>
    <col min="14335" max="14335" width="25.44140625" style="5" customWidth="1"/>
    <col min="14336" max="14336" width="19" style="5"/>
    <col min="14337" max="14337" width="9.109375" style="5" customWidth="1"/>
    <col min="14338" max="14338" width="20" style="5" customWidth="1"/>
    <col min="14339" max="14339" width="36.5546875" style="5" customWidth="1"/>
    <col min="14340" max="14340" width="17.44140625" style="5" customWidth="1"/>
    <col min="14341" max="14341" width="21.44140625" style="5" customWidth="1"/>
    <col min="14342" max="14342" width="25.44140625" style="5" bestFit="1" customWidth="1"/>
    <col min="14343" max="14343" width="27.109375" style="5" customWidth="1"/>
    <col min="14344" max="14344" width="10.5546875" style="5" customWidth="1"/>
    <col min="14345" max="14345" width="6.5546875" style="5" customWidth="1"/>
    <col min="14346" max="14348" width="0" style="5" hidden="1" customWidth="1"/>
    <col min="14349" max="14349" width="6.44140625" style="5" bestFit="1" customWidth="1"/>
    <col min="14350" max="14350" width="13.5546875" style="5" bestFit="1" customWidth="1"/>
    <col min="14351" max="14352" width="31" style="5" bestFit="1" customWidth="1"/>
    <col min="14353" max="14353" width="38.44140625" style="5" bestFit="1" customWidth="1"/>
    <col min="14354" max="14357" width="12.109375" style="5" bestFit="1" customWidth="1"/>
    <col min="14358" max="14358" width="30" style="5" bestFit="1" customWidth="1"/>
    <col min="14359" max="14585" width="9.109375" style="5" customWidth="1"/>
    <col min="14586" max="14586" width="20" style="5" customWidth="1"/>
    <col min="14587" max="14587" width="32.88671875" style="5" customWidth="1"/>
    <col min="14588" max="14588" width="17.44140625" style="5" customWidth="1"/>
    <col min="14589" max="14589" width="17.109375" style="5" customWidth="1"/>
    <col min="14590" max="14590" width="23.88671875" style="5" customWidth="1"/>
    <col min="14591" max="14591" width="25.44140625" style="5" customWidth="1"/>
    <col min="14592" max="14592" width="19" style="5"/>
    <col min="14593" max="14593" width="9.109375" style="5" customWidth="1"/>
    <col min="14594" max="14594" width="20" style="5" customWidth="1"/>
    <col min="14595" max="14595" width="36.5546875" style="5" customWidth="1"/>
    <col min="14596" max="14596" width="17.44140625" style="5" customWidth="1"/>
    <col min="14597" max="14597" width="21.44140625" style="5" customWidth="1"/>
    <col min="14598" max="14598" width="25.44140625" style="5" bestFit="1" customWidth="1"/>
    <col min="14599" max="14599" width="27.109375" style="5" customWidth="1"/>
    <col min="14600" max="14600" width="10.5546875" style="5" customWidth="1"/>
    <col min="14601" max="14601" width="6.5546875" style="5" customWidth="1"/>
    <col min="14602" max="14604" width="0" style="5" hidden="1" customWidth="1"/>
    <col min="14605" max="14605" width="6.44140625" style="5" bestFit="1" customWidth="1"/>
    <col min="14606" max="14606" width="13.5546875" style="5" bestFit="1" customWidth="1"/>
    <col min="14607" max="14608" width="31" style="5" bestFit="1" customWidth="1"/>
    <col min="14609" max="14609" width="38.44140625" style="5" bestFit="1" customWidth="1"/>
    <col min="14610" max="14613" width="12.109375" style="5" bestFit="1" customWidth="1"/>
    <col min="14614" max="14614" width="30" style="5" bestFit="1" customWidth="1"/>
    <col min="14615" max="14841" width="9.109375" style="5" customWidth="1"/>
    <col min="14842" max="14842" width="20" style="5" customWidth="1"/>
    <col min="14843" max="14843" width="32.88671875" style="5" customWidth="1"/>
    <col min="14844" max="14844" width="17.44140625" style="5" customWidth="1"/>
    <col min="14845" max="14845" width="17.109375" style="5" customWidth="1"/>
    <col min="14846" max="14846" width="23.88671875" style="5" customWidth="1"/>
    <col min="14847" max="14847" width="25.44140625" style="5" customWidth="1"/>
    <col min="14848" max="14848" width="19" style="5"/>
    <col min="14849" max="14849" width="9.109375" style="5" customWidth="1"/>
    <col min="14850" max="14850" width="20" style="5" customWidth="1"/>
    <col min="14851" max="14851" width="36.5546875" style="5" customWidth="1"/>
    <col min="14852" max="14852" width="17.44140625" style="5" customWidth="1"/>
    <col min="14853" max="14853" width="21.44140625" style="5" customWidth="1"/>
    <col min="14854" max="14854" width="25.44140625" style="5" bestFit="1" customWidth="1"/>
    <col min="14855" max="14855" width="27.109375" style="5" customWidth="1"/>
    <col min="14856" max="14856" width="10.5546875" style="5" customWidth="1"/>
    <col min="14857" max="14857" width="6.5546875" style="5" customWidth="1"/>
    <col min="14858" max="14860" width="0" style="5" hidden="1" customWidth="1"/>
    <col min="14861" max="14861" width="6.44140625" style="5" bestFit="1" customWidth="1"/>
    <col min="14862" max="14862" width="13.5546875" style="5" bestFit="1" customWidth="1"/>
    <col min="14863" max="14864" width="31" style="5" bestFit="1" customWidth="1"/>
    <col min="14865" max="14865" width="38.44140625" style="5" bestFit="1" customWidth="1"/>
    <col min="14866" max="14869" width="12.109375" style="5" bestFit="1" customWidth="1"/>
    <col min="14870" max="14870" width="30" style="5" bestFit="1" customWidth="1"/>
    <col min="14871" max="15097" width="9.109375" style="5" customWidth="1"/>
    <col min="15098" max="15098" width="20" style="5" customWidth="1"/>
    <col min="15099" max="15099" width="32.88671875" style="5" customWidth="1"/>
    <col min="15100" max="15100" width="17.44140625" style="5" customWidth="1"/>
    <col min="15101" max="15101" width="17.109375" style="5" customWidth="1"/>
    <col min="15102" max="15102" width="23.88671875" style="5" customWidth="1"/>
    <col min="15103" max="15103" width="25.44140625" style="5" customWidth="1"/>
    <col min="15104" max="15104" width="19" style="5"/>
    <col min="15105" max="15105" width="9.109375" style="5" customWidth="1"/>
    <col min="15106" max="15106" width="20" style="5" customWidth="1"/>
    <col min="15107" max="15107" width="36.5546875" style="5" customWidth="1"/>
    <col min="15108" max="15108" width="17.44140625" style="5" customWidth="1"/>
    <col min="15109" max="15109" width="21.44140625" style="5" customWidth="1"/>
    <col min="15110" max="15110" width="25.44140625" style="5" bestFit="1" customWidth="1"/>
    <col min="15111" max="15111" width="27.109375" style="5" customWidth="1"/>
    <col min="15112" max="15112" width="10.5546875" style="5" customWidth="1"/>
    <col min="15113" max="15113" width="6.5546875" style="5" customWidth="1"/>
    <col min="15114" max="15116" width="0" style="5" hidden="1" customWidth="1"/>
    <col min="15117" max="15117" width="6.44140625" style="5" bestFit="1" customWidth="1"/>
    <col min="15118" max="15118" width="13.5546875" style="5" bestFit="1" customWidth="1"/>
    <col min="15119" max="15120" width="31" style="5" bestFit="1" customWidth="1"/>
    <col min="15121" max="15121" width="38.44140625" style="5" bestFit="1" customWidth="1"/>
    <col min="15122" max="15125" width="12.109375" style="5" bestFit="1" customWidth="1"/>
    <col min="15126" max="15126" width="30" style="5" bestFit="1" customWidth="1"/>
    <col min="15127" max="15353" width="9.109375" style="5" customWidth="1"/>
    <col min="15354" max="15354" width="20" style="5" customWidth="1"/>
    <col min="15355" max="15355" width="32.88671875" style="5" customWidth="1"/>
    <col min="15356" max="15356" width="17.44140625" style="5" customWidth="1"/>
    <col min="15357" max="15357" width="17.109375" style="5" customWidth="1"/>
    <col min="15358" max="15358" width="23.88671875" style="5" customWidth="1"/>
    <col min="15359" max="15359" width="25.44140625" style="5" customWidth="1"/>
    <col min="15360" max="15360" width="19" style="5"/>
    <col min="15361" max="15361" width="9.109375" style="5" customWidth="1"/>
    <col min="15362" max="15362" width="20" style="5" customWidth="1"/>
    <col min="15363" max="15363" width="36.5546875" style="5" customWidth="1"/>
    <col min="15364" max="15364" width="17.44140625" style="5" customWidth="1"/>
    <col min="15365" max="15365" width="21.44140625" style="5" customWidth="1"/>
    <col min="15366" max="15366" width="25.44140625" style="5" bestFit="1" customWidth="1"/>
    <col min="15367" max="15367" width="27.109375" style="5" customWidth="1"/>
    <col min="15368" max="15368" width="10.5546875" style="5" customWidth="1"/>
    <col min="15369" max="15369" width="6.5546875" style="5" customWidth="1"/>
    <col min="15370" max="15372" width="0" style="5" hidden="1" customWidth="1"/>
    <col min="15373" max="15373" width="6.44140625" style="5" bestFit="1" customWidth="1"/>
    <col min="15374" max="15374" width="13.5546875" style="5" bestFit="1" customWidth="1"/>
    <col min="15375" max="15376" width="31" style="5" bestFit="1" customWidth="1"/>
    <col min="15377" max="15377" width="38.44140625" style="5" bestFit="1" customWidth="1"/>
    <col min="15378" max="15381" width="12.109375" style="5" bestFit="1" customWidth="1"/>
    <col min="15382" max="15382" width="30" style="5" bestFit="1" customWidth="1"/>
    <col min="15383" max="15609" width="9.109375" style="5" customWidth="1"/>
    <col min="15610" max="15610" width="20" style="5" customWidth="1"/>
    <col min="15611" max="15611" width="32.88671875" style="5" customWidth="1"/>
    <col min="15612" max="15612" width="17.44140625" style="5" customWidth="1"/>
    <col min="15613" max="15613" width="17.109375" style="5" customWidth="1"/>
    <col min="15614" max="15614" width="23.88671875" style="5" customWidth="1"/>
    <col min="15615" max="15615" width="25.44140625" style="5" customWidth="1"/>
    <col min="15616" max="15616" width="19" style="5"/>
    <col min="15617" max="15617" width="9.109375" style="5" customWidth="1"/>
    <col min="15618" max="15618" width="20" style="5" customWidth="1"/>
    <col min="15619" max="15619" width="36.5546875" style="5" customWidth="1"/>
    <col min="15620" max="15620" width="17.44140625" style="5" customWidth="1"/>
    <col min="15621" max="15621" width="21.44140625" style="5" customWidth="1"/>
    <col min="15622" max="15622" width="25.44140625" style="5" bestFit="1" customWidth="1"/>
    <col min="15623" max="15623" width="27.109375" style="5" customWidth="1"/>
    <col min="15624" max="15624" width="10.5546875" style="5" customWidth="1"/>
    <col min="15625" max="15625" width="6.5546875" style="5" customWidth="1"/>
    <col min="15626" max="15628" width="0" style="5" hidden="1" customWidth="1"/>
    <col min="15629" max="15629" width="6.44140625" style="5" bestFit="1" customWidth="1"/>
    <col min="15630" max="15630" width="13.5546875" style="5" bestFit="1" customWidth="1"/>
    <col min="15631" max="15632" width="31" style="5" bestFit="1" customWidth="1"/>
    <col min="15633" max="15633" width="38.44140625" style="5" bestFit="1" customWidth="1"/>
    <col min="15634" max="15637" width="12.109375" style="5" bestFit="1" customWidth="1"/>
    <col min="15638" max="15638" width="30" style="5" bestFit="1" customWidth="1"/>
    <col min="15639" max="15865" width="9.109375" style="5" customWidth="1"/>
    <col min="15866" max="15866" width="20" style="5" customWidth="1"/>
    <col min="15867" max="15867" width="32.88671875" style="5" customWidth="1"/>
    <col min="15868" max="15868" width="17.44140625" style="5" customWidth="1"/>
    <col min="15869" max="15869" width="17.109375" style="5" customWidth="1"/>
    <col min="15870" max="15870" width="23.88671875" style="5" customWidth="1"/>
    <col min="15871" max="15871" width="25.44140625" style="5" customWidth="1"/>
    <col min="15872" max="15872" width="19" style="5"/>
    <col min="15873" max="15873" width="9.109375" style="5" customWidth="1"/>
    <col min="15874" max="15874" width="20" style="5" customWidth="1"/>
    <col min="15875" max="15875" width="36.5546875" style="5" customWidth="1"/>
    <col min="15876" max="15876" width="17.44140625" style="5" customWidth="1"/>
    <col min="15877" max="15877" width="21.44140625" style="5" customWidth="1"/>
    <col min="15878" max="15878" width="25.44140625" style="5" bestFit="1" customWidth="1"/>
    <col min="15879" max="15879" width="27.109375" style="5" customWidth="1"/>
    <col min="15880" max="15880" width="10.5546875" style="5" customWidth="1"/>
    <col min="15881" max="15881" width="6.5546875" style="5" customWidth="1"/>
    <col min="15882" max="15884" width="0" style="5" hidden="1" customWidth="1"/>
    <col min="15885" max="15885" width="6.44140625" style="5" bestFit="1" customWidth="1"/>
    <col min="15886" max="15886" width="13.5546875" style="5" bestFit="1" customWidth="1"/>
    <col min="15887" max="15888" width="31" style="5" bestFit="1" customWidth="1"/>
    <col min="15889" max="15889" width="38.44140625" style="5" bestFit="1" customWidth="1"/>
    <col min="15890" max="15893" width="12.109375" style="5" bestFit="1" customWidth="1"/>
    <col min="15894" max="15894" width="30" style="5" bestFit="1" customWidth="1"/>
    <col min="15895" max="16121" width="9.109375" style="5" customWidth="1"/>
    <col min="16122" max="16122" width="20" style="5" customWidth="1"/>
    <col min="16123" max="16123" width="32.88671875" style="5" customWidth="1"/>
    <col min="16124" max="16124" width="17.44140625" style="5" customWidth="1"/>
    <col min="16125" max="16125" width="17.109375" style="5" customWidth="1"/>
    <col min="16126" max="16126" width="23.88671875" style="5" customWidth="1"/>
    <col min="16127" max="16127" width="25.44140625" style="5" customWidth="1"/>
    <col min="16128" max="16128" width="19" style="5"/>
    <col min="16129" max="16129" width="9.109375" style="5" customWidth="1"/>
    <col min="16130" max="16130" width="20" style="5" customWidth="1"/>
    <col min="16131" max="16131" width="36.5546875" style="5" customWidth="1"/>
    <col min="16132" max="16132" width="17.44140625" style="5" customWidth="1"/>
    <col min="16133" max="16133" width="21.44140625" style="5" customWidth="1"/>
    <col min="16134" max="16134" width="25.44140625" style="5" bestFit="1" customWidth="1"/>
    <col min="16135" max="16135" width="27.109375" style="5" customWidth="1"/>
    <col min="16136" max="16136" width="10.5546875" style="5" customWidth="1"/>
    <col min="16137" max="16137" width="6.5546875" style="5" customWidth="1"/>
    <col min="16138" max="16140" width="0" style="5" hidden="1" customWidth="1"/>
    <col min="16141" max="16141" width="6.44140625" style="5" bestFit="1" customWidth="1"/>
    <col min="16142" max="16142" width="13.5546875" style="5" bestFit="1" customWidth="1"/>
    <col min="16143" max="16144" width="31" style="5" bestFit="1" customWidth="1"/>
    <col min="16145" max="16145" width="38.44140625" style="5" bestFit="1" customWidth="1"/>
    <col min="16146" max="16149" width="12.109375" style="5" bestFit="1" customWidth="1"/>
    <col min="16150" max="16150" width="30" style="5" bestFit="1" customWidth="1"/>
    <col min="16151" max="16377" width="9.109375" style="5" customWidth="1"/>
    <col min="16378" max="16378" width="20" style="5" customWidth="1"/>
    <col min="16379" max="16379" width="32.88671875" style="5" customWidth="1"/>
    <col min="16380" max="16380" width="17.44140625" style="5" customWidth="1"/>
    <col min="16381" max="16381" width="17.109375" style="5" customWidth="1"/>
    <col min="16382" max="16382" width="23.88671875" style="5" customWidth="1"/>
    <col min="16383" max="16383" width="25.44140625" style="5" customWidth="1"/>
    <col min="16384" max="16384" width="19" style="5"/>
  </cols>
  <sheetData>
    <row r="1" spans="2:22" ht="42.75" customHeight="1" thickBot="1" x14ac:dyDescent="0.3">
      <c r="B1" s="136" t="s">
        <v>0</v>
      </c>
      <c r="C1" s="137"/>
      <c r="D1" s="137"/>
      <c r="E1" s="137"/>
      <c r="F1" s="1" t="str">
        <f>K15</f>
        <v>November</v>
      </c>
      <c r="G1" s="1">
        <f>K14</f>
        <v>2024</v>
      </c>
      <c r="H1" s="2"/>
      <c r="I1" s="3"/>
      <c r="J1" s="67"/>
      <c r="K1" s="67"/>
      <c r="L1" s="67"/>
      <c r="M1" s="68"/>
      <c r="N1" s="68"/>
      <c r="O1" s="69"/>
      <c r="P1" s="69"/>
      <c r="Q1" s="68"/>
      <c r="R1" s="68"/>
      <c r="S1" s="68"/>
      <c r="T1" s="68"/>
      <c r="U1" s="68"/>
      <c r="V1" s="68"/>
    </row>
    <row r="2" spans="2:22" ht="8.25" customHeight="1" thickBot="1" x14ac:dyDescent="0.3">
      <c r="B2" s="7"/>
      <c r="C2" s="8"/>
      <c r="D2" s="8"/>
      <c r="E2" s="8"/>
      <c r="F2" s="8"/>
      <c r="G2" s="8"/>
      <c r="H2" s="8"/>
      <c r="I2" s="8"/>
    </row>
    <row r="3" spans="2:22" ht="20.25" customHeight="1" x14ac:dyDescent="0.25">
      <c r="B3" s="9" t="s">
        <v>1</v>
      </c>
      <c r="C3" s="138" t="s">
        <v>2</v>
      </c>
      <c r="D3" s="138"/>
      <c r="E3" s="138"/>
      <c r="F3" s="10" t="s">
        <v>3</v>
      </c>
      <c r="G3" s="70" t="s">
        <v>45</v>
      </c>
      <c r="H3" s="71" t="s">
        <v>43</v>
      </c>
      <c r="I3" s="8"/>
    </row>
    <row r="4" spans="2:22" ht="20.25" customHeight="1" x14ac:dyDescent="0.25">
      <c r="B4" s="139" t="s">
        <v>4</v>
      </c>
      <c r="C4" s="142" t="s">
        <v>44</v>
      </c>
      <c r="D4" s="143"/>
      <c r="E4" s="144"/>
      <c r="F4" s="151" t="s">
        <v>56</v>
      </c>
      <c r="G4" s="96" t="s">
        <v>65</v>
      </c>
      <c r="H4" s="97" t="s">
        <v>69</v>
      </c>
      <c r="I4" s="8"/>
    </row>
    <row r="5" spans="2:22" ht="20.25" customHeight="1" x14ac:dyDescent="0.25">
      <c r="B5" s="140"/>
      <c r="C5" s="145"/>
      <c r="D5" s="146"/>
      <c r="E5" s="147"/>
      <c r="F5" s="152"/>
      <c r="G5" s="94" t="s">
        <v>57</v>
      </c>
      <c r="H5" s="95" t="s">
        <v>48</v>
      </c>
      <c r="I5" s="8"/>
    </row>
    <row r="6" spans="2:22" ht="20.25" customHeight="1" x14ac:dyDescent="0.25">
      <c r="B6" s="140"/>
      <c r="C6" s="145"/>
      <c r="D6" s="146"/>
      <c r="E6" s="147"/>
      <c r="F6" s="152"/>
      <c r="G6" s="96" t="s">
        <v>58</v>
      </c>
      <c r="H6" s="97" t="s">
        <v>49</v>
      </c>
      <c r="I6" s="8"/>
    </row>
    <row r="7" spans="2:22" ht="20.25" customHeight="1" x14ac:dyDescent="0.25">
      <c r="B7" s="140"/>
      <c r="C7" s="145"/>
      <c r="D7" s="146"/>
      <c r="E7" s="147"/>
      <c r="F7" s="152"/>
      <c r="G7" s="96" t="s">
        <v>59</v>
      </c>
      <c r="H7" s="97" t="s">
        <v>50</v>
      </c>
      <c r="I7" s="8"/>
    </row>
    <row r="8" spans="2:22" ht="20.25" customHeight="1" x14ac:dyDescent="0.25">
      <c r="B8" s="140"/>
      <c r="C8" s="145"/>
      <c r="D8" s="146"/>
      <c r="E8" s="147"/>
      <c r="F8" s="152"/>
      <c r="G8" s="96" t="s">
        <v>60</v>
      </c>
      <c r="H8" s="97" t="s">
        <v>51</v>
      </c>
      <c r="I8" s="8"/>
    </row>
    <row r="9" spans="2:22" ht="20.25" customHeight="1" x14ac:dyDescent="0.25">
      <c r="B9" s="140"/>
      <c r="C9" s="145"/>
      <c r="D9" s="146"/>
      <c r="E9" s="147"/>
      <c r="F9" s="152"/>
      <c r="G9" s="96" t="s">
        <v>61</v>
      </c>
      <c r="H9" s="97" t="s">
        <v>52</v>
      </c>
      <c r="I9" s="8"/>
    </row>
    <row r="10" spans="2:22" ht="37.35" customHeight="1" x14ac:dyDescent="0.25">
      <c r="B10" s="140"/>
      <c r="C10" s="145"/>
      <c r="D10" s="146"/>
      <c r="E10" s="147"/>
      <c r="F10" s="152"/>
      <c r="G10" s="96" t="s">
        <v>62</v>
      </c>
      <c r="H10" s="98" t="s">
        <v>53</v>
      </c>
      <c r="I10" s="8"/>
    </row>
    <row r="11" spans="2:22" ht="20.25" customHeight="1" x14ac:dyDescent="0.25">
      <c r="B11" s="140"/>
      <c r="C11" s="145"/>
      <c r="D11" s="146"/>
      <c r="E11" s="147"/>
      <c r="F11" s="152"/>
      <c r="G11" s="96" t="s">
        <v>63</v>
      </c>
      <c r="H11" s="97" t="s">
        <v>54</v>
      </c>
      <c r="I11" s="8"/>
    </row>
    <row r="12" spans="2:22" ht="20.25" customHeight="1" thickBot="1" x14ac:dyDescent="0.3">
      <c r="B12" s="141"/>
      <c r="C12" s="148"/>
      <c r="D12" s="149"/>
      <c r="E12" s="150"/>
      <c r="F12" s="153"/>
      <c r="G12" s="99" t="s">
        <v>64</v>
      </c>
      <c r="H12" s="100" t="s">
        <v>55</v>
      </c>
      <c r="I12" s="8"/>
    </row>
    <row r="13" spans="2:22" ht="45.9" customHeight="1" thickBot="1" x14ac:dyDescent="0.3">
      <c r="B13" s="8"/>
      <c r="C13" s="8"/>
      <c r="D13" s="8"/>
      <c r="E13" s="8"/>
      <c r="F13" s="8"/>
      <c r="G13" s="8"/>
      <c r="H13" s="8"/>
      <c r="I13" s="11"/>
      <c r="J13" s="154" t="s">
        <v>5</v>
      </c>
      <c r="K13" s="155"/>
      <c r="L13" s="63"/>
      <c r="M13" s="126" t="s">
        <v>6</v>
      </c>
      <c r="N13" s="127"/>
      <c r="O13" s="92" t="s">
        <v>7</v>
      </c>
      <c r="P13" s="92" t="s">
        <v>41</v>
      </c>
      <c r="Q13" s="93" t="s">
        <v>8</v>
      </c>
      <c r="R13" s="128" t="s">
        <v>9</v>
      </c>
      <c r="S13" s="129"/>
      <c r="T13" s="129"/>
      <c r="U13" s="129"/>
      <c r="V13" s="130"/>
    </row>
    <row r="14" spans="2:22" ht="21.6" thickBot="1" x14ac:dyDescent="0.3">
      <c r="B14" s="131" t="s">
        <v>20</v>
      </c>
      <c r="C14" s="131"/>
      <c r="D14" s="131"/>
      <c r="E14" s="131"/>
      <c r="F14" s="132" t="str">
        <f>CONCATENATE(F1,", ",G1)</f>
        <v>November, 2024</v>
      </c>
      <c r="G14" s="132"/>
      <c r="H14" s="8"/>
      <c r="I14" s="8"/>
      <c r="J14" s="12" t="s">
        <v>10</v>
      </c>
      <c r="K14" s="13">
        <v>2024</v>
      </c>
      <c r="L14" s="5"/>
      <c r="M14" s="14" t="s">
        <v>11</v>
      </c>
      <c r="N14" s="14" t="s">
        <v>12</v>
      </c>
      <c r="O14" s="14" t="s">
        <v>13</v>
      </c>
      <c r="P14" s="14" t="s">
        <v>14</v>
      </c>
      <c r="Q14" s="15"/>
      <c r="R14" s="16" t="s">
        <v>15</v>
      </c>
      <c r="S14" s="16" t="s">
        <v>16</v>
      </c>
      <c r="T14" s="16" t="s">
        <v>17</v>
      </c>
      <c r="U14" s="16" t="s">
        <v>18</v>
      </c>
      <c r="V14" s="16" t="s">
        <v>19</v>
      </c>
    </row>
    <row r="15" spans="2:22" ht="21" x14ac:dyDescent="0.25">
      <c r="B15" s="133"/>
      <c r="C15" s="133"/>
      <c r="D15" s="133"/>
      <c r="E15" s="133"/>
      <c r="F15" s="133"/>
      <c r="G15" s="133"/>
      <c r="H15" s="133"/>
      <c r="I15" s="8"/>
      <c r="J15" s="12" t="s">
        <v>21</v>
      </c>
      <c r="K15" s="89" t="s">
        <v>25</v>
      </c>
      <c r="L15" s="5"/>
      <c r="M15" s="117">
        <v>2024</v>
      </c>
      <c r="N15" s="17"/>
      <c r="O15" s="18"/>
      <c r="P15" s="18"/>
      <c r="Q15" s="19"/>
      <c r="R15" s="20">
        <v>45537</v>
      </c>
      <c r="S15" s="20">
        <v>45544</v>
      </c>
      <c r="T15" s="20">
        <v>45551</v>
      </c>
      <c r="U15" s="20">
        <v>45558</v>
      </c>
      <c r="V15" s="21">
        <v>45565</v>
      </c>
    </row>
    <row r="16" spans="2:22" ht="18" thickBot="1" x14ac:dyDescent="0.3">
      <c r="B16" s="120" t="s">
        <v>26</v>
      </c>
      <c r="C16" s="120"/>
      <c r="D16" s="120"/>
      <c r="E16" s="120"/>
      <c r="F16" s="120"/>
      <c r="G16" s="120"/>
      <c r="H16" s="120"/>
      <c r="I16" s="105"/>
      <c r="J16" s="22"/>
      <c r="K16" s="23"/>
      <c r="L16" s="5"/>
      <c r="M16" s="118"/>
      <c r="N16" s="29" t="s">
        <v>23</v>
      </c>
      <c r="O16" s="30">
        <f>((P16)/10)*50</f>
        <v>-1.3119999999999976</v>
      </c>
      <c r="P16" s="30">
        <f>Q16-$K$18</f>
        <v>-0.26239999999999952</v>
      </c>
      <c r="Q16" s="32">
        <f>AVERAGE(R16:V16)</f>
        <v>3.8386000000000005</v>
      </c>
      <c r="R16" s="32">
        <v>3.919</v>
      </c>
      <c r="S16" s="32">
        <v>3.871</v>
      </c>
      <c r="T16" s="32">
        <v>3.8180000000000001</v>
      </c>
      <c r="U16" s="32">
        <v>3.7970000000000002</v>
      </c>
      <c r="V16" s="113">
        <v>3.7879999999999998</v>
      </c>
    </row>
    <row r="17" spans="2:22" ht="21.6" thickBot="1" x14ac:dyDescent="0.3">
      <c r="B17" s="121" t="s">
        <v>29</v>
      </c>
      <c r="C17" s="121"/>
      <c r="D17" s="34" t="str">
        <f>CONCATENATE(F1," ",G1," is")</f>
        <v>November 2024 is</v>
      </c>
      <c r="E17" s="35">
        <f>K20</f>
        <v>-1.6999999999999995</v>
      </c>
      <c r="F17" s="122" t="s">
        <v>30</v>
      </c>
      <c r="G17" s="122"/>
      <c r="H17" s="122"/>
      <c r="I17" s="105"/>
      <c r="J17" s="134" t="s">
        <v>24</v>
      </c>
      <c r="K17" s="135"/>
      <c r="L17" s="5"/>
      <c r="M17" s="118"/>
      <c r="N17" s="72"/>
      <c r="O17" s="73"/>
      <c r="P17" s="59"/>
      <c r="Q17" s="74"/>
      <c r="R17" s="75">
        <v>45572</v>
      </c>
      <c r="S17" s="75">
        <v>45579</v>
      </c>
      <c r="T17" s="75">
        <v>45586</v>
      </c>
      <c r="U17" s="75">
        <v>45593</v>
      </c>
      <c r="V17" s="43" t="s">
        <v>46</v>
      </c>
    </row>
    <row r="18" spans="2:22" ht="18" thickBot="1" x14ac:dyDescent="0.3">
      <c r="I18" s="24"/>
      <c r="J18" s="107" t="s">
        <v>66</v>
      </c>
      <c r="K18" s="25">
        <v>4.101</v>
      </c>
      <c r="L18" s="5"/>
      <c r="M18" s="118"/>
      <c r="N18" s="77" t="s">
        <v>25</v>
      </c>
      <c r="O18" s="61">
        <f>((P18)/10)*50</f>
        <v>-1.6999999999999995</v>
      </c>
      <c r="P18" s="61">
        <f>Q18-$K$18</f>
        <v>-0.33999999999999986</v>
      </c>
      <c r="Q18" s="78">
        <f>AVERAGE(R18:V18)</f>
        <v>3.7610000000000001</v>
      </c>
      <c r="R18" s="114">
        <v>3.7650000000000001</v>
      </c>
      <c r="S18" s="114">
        <v>3.766</v>
      </c>
      <c r="T18" s="114">
        <v>3.76</v>
      </c>
      <c r="U18" s="114">
        <v>3.7530000000000001</v>
      </c>
      <c r="V18" s="66"/>
    </row>
    <row r="19" spans="2:22" ht="18" thickBot="1" x14ac:dyDescent="0.3">
      <c r="I19" s="105"/>
      <c r="J19" s="26"/>
      <c r="K19" s="27"/>
      <c r="L19" s="5"/>
      <c r="M19" s="118"/>
      <c r="N19" s="17"/>
      <c r="O19" s="18"/>
      <c r="P19" s="28"/>
      <c r="Q19" s="19"/>
      <c r="R19" s="20">
        <v>45600</v>
      </c>
      <c r="S19" s="20">
        <v>45607</v>
      </c>
      <c r="T19" s="20">
        <v>45614</v>
      </c>
      <c r="U19" s="20">
        <v>45621</v>
      </c>
      <c r="V19" s="108" t="s">
        <v>46</v>
      </c>
    </row>
    <row r="20" spans="2:22" ht="35.4" thickBot="1" x14ac:dyDescent="0.3">
      <c r="B20" s="120" t="s">
        <v>47</v>
      </c>
      <c r="C20" s="120"/>
      <c r="D20" s="120"/>
      <c r="E20" s="120"/>
      <c r="F20" s="120"/>
      <c r="G20" s="120"/>
      <c r="H20" s="120"/>
      <c r="I20" s="105"/>
      <c r="J20" s="106" t="s">
        <v>27</v>
      </c>
      <c r="K20" s="90">
        <v>-1.6999999999999995</v>
      </c>
      <c r="L20" s="5"/>
      <c r="M20" s="119"/>
      <c r="N20" s="29" t="s">
        <v>28</v>
      </c>
      <c r="O20" s="30" t="e">
        <f>((P20)/10)*50</f>
        <v>#DIV/0!</v>
      </c>
      <c r="P20" s="30" t="e">
        <f>Q20-$K$18</f>
        <v>#DIV/0!</v>
      </c>
      <c r="Q20" s="31" t="e">
        <f>AVERAGE(R20:V20)</f>
        <v>#DIV/0!</v>
      </c>
      <c r="R20" s="32"/>
      <c r="S20" s="32"/>
      <c r="T20" s="32"/>
      <c r="U20" s="32"/>
      <c r="V20" s="33"/>
    </row>
    <row r="21" spans="2:22" ht="20.25" customHeight="1" x14ac:dyDescent="0.25">
      <c r="B21" s="121" t="s">
        <v>29</v>
      </c>
      <c r="C21" s="121"/>
      <c r="D21" s="34" t="str">
        <f>CONCATENATE(F1," ",G1," is")</f>
        <v>November 2024 is</v>
      </c>
      <c r="E21" s="35">
        <f>K23</f>
        <v>-0.33999999999999986</v>
      </c>
      <c r="F21" s="122" t="s">
        <v>32</v>
      </c>
      <c r="G21" s="122"/>
      <c r="H21" s="122"/>
      <c r="I21" s="36"/>
      <c r="J21" s="37"/>
      <c r="K21" s="38"/>
      <c r="L21" s="5"/>
      <c r="M21" s="117">
        <v>2025</v>
      </c>
      <c r="N21" s="72"/>
      <c r="O21" s="73"/>
      <c r="P21" s="59"/>
      <c r="Q21" s="79"/>
      <c r="R21" s="75">
        <v>45628</v>
      </c>
      <c r="S21" s="75">
        <v>45635</v>
      </c>
      <c r="T21" s="75">
        <v>41989</v>
      </c>
      <c r="U21" s="75">
        <v>45649</v>
      </c>
      <c r="V21" s="76">
        <v>45656</v>
      </c>
    </row>
    <row r="22" spans="2:22" ht="21.6" thickBot="1" x14ac:dyDescent="0.3">
      <c r="B22" s="101"/>
      <c r="C22" s="101"/>
      <c r="D22" s="102"/>
      <c r="E22" s="103"/>
      <c r="F22" s="104"/>
      <c r="G22" s="104"/>
      <c r="H22" s="104"/>
      <c r="I22" s="105"/>
      <c r="J22" s="26"/>
      <c r="K22" s="27"/>
      <c r="L22" s="5"/>
      <c r="M22" s="118"/>
      <c r="N22" s="77" t="s">
        <v>31</v>
      </c>
      <c r="O22" s="61" t="e">
        <f>((P22)/10)*50</f>
        <v>#DIV/0!</v>
      </c>
      <c r="P22" s="61" t="e">
        <f>Q22-$K$18</f>
        <v>#DIV/0!</v>
      </c>
      <c r="Q22" s="80" t="e">
        <f>AVERAGE(R22:V22)</f>
        <v>#DIV/0!</v>
      </c>
      <c r="R22" s="78"/>
      <c r="S22" s="78"/>
      <c r="T22" s="78"/>
      <c r="U22" s="78"/>
      <c r="V22" s="113"/>
    </row>
    <row r="23" spans="2:22" ht="35.4" thickBot="1" x14ac:dyDescent="0.3">
      <c r="I23" s="105"/>
      <c r="J23" s="106" t="s">
        <v>42</v>
      </c>
      <c r="K23" s="90">
        <v>-0.33999999999999986</v>
      </c>
      <c r="L23" s="5"/>
      <c r="M23" s="118"/>
      <c r="N23" s="17"/>
      <c r="O23" s="18"/>
      <c r="P23" s="18"/>
      <c r="Q23" s="19"/>
      <c r="R23" s="20">
        <v>45663</v>
      </c>
      <c r="S23" s="20">
        <v>45670</v>
      </c>
      <c r="T23" s="20">
        <v>45677</v>
      </c>
      <c r="U23" s="20">
        <v>45684</v>
      </c>
      <c r="V23" s="21" t="s">
        <v>46</v>
      </c>
    </row>
    <row r="24" spans="2:22" ht="18" thickBot="1" x14ac:dyDescent="0.3">
      <c r="B24" s="53"/>
      <c r="C24" s="123" t="s">
        <v>68</v>
      </c>
      <c r="D24" s="123"/>
      <c r="E24" s="123"/>
      <c r="F24" s="123"/>
      <c r="G24" s="123"/>
      <c r="H24" s="112">
        <v>4.101</v>
      </c>
      <c r="I24" s="36"/>
      <c r="J24" s="24"/>
      <c r="K24" s="24"/>
      <c r="L24" s="5"/>
      <c r="M24" s="118"/>
      <c r="N24" s="29" t="s">
        <v>33</v>
      </c>
      <c r="O24" s="30" t="e">
        <f>((P24)/10)*50</f>
        <v>#DIV/0!</v>
      </c>
      <c r="P24" s="30" t="e">
        <f>Q24-$K$18</f>
        <v>#DIV/0!</v>
      </c>
      <c r="Q24" s="32" t="e">
        <f>AVERAGE(R24:V24)</f>
        <v>#DIV/0!</v>
      </c>
      <c r="R24" s="32"/>
      <c r="S24" s="32"/>
      <c r="T24" s="32"/>
      <c r="U24" s="32"/>
      <c r="V24" s="33"/>
    </row>
    <row r="25" spans="2:22" ht="17.399999999999999" x14ac:dyDescent="0.25">
      <c r="B25" s="53"/>
      <c r="C25" s="124" t="s">
        <v>67</v>
      </c>
      <c r="D25" s="124"/>
      <c r="E25" s="124"/>
      <c r="F25" s="124"/>
      <c r="G25" s="124"/>
      <c r="H25" s="50"/>
      <c r="I25" s="36"/>
      <c r="J25" s="24"/>
      <c r="K25" s="24"/>
      <c r="L25" s="5"/>
      <c r="M25" s="118"/>
      <c r="N25" s="81"/>
      <c r="O25" s="82"/>
      <c r="P25" s="83"/>
      <c r="Q25" s="84"/>
      <c r="R25" s="85">
        <v>45691</v>
      </c>
      <c r="S25" s="85">
        <v>45698</v>
      </c>
      <c r="T25" s="85">
        <v>45705</v>
      </c>
      <c r="U25" s="85">
        <v>45712</v>
      </c>
      <c r="V25" s="76" t="s">
        <v>46</v>
      </c>
    </row>
    <row r="26" spans="2:22" ht="24" customHeight="1" thickBot="1" x14ac:dyDescent="0.3">
      <c r="B26" s="125" t="s">
        <v>36</v>
      </c>
      <c r="C26" s="125"/>
      <c r="D26" s="125"/>
      <c r="E26" s="125"/>
      <c r="F26" s="125"/>
      <c r="G26" s="125"/>
      <c r="H26" s="125"/>
      <c r="I26" s="49"/>
      <c r="J26" s="91"/>
      <c r="K26" s="24"/>
      <c r="L26" s="5"/>
      <c r="M26" s="118"/>
      <c r="N26" s="77" t="s">
        <v>34</v>
      </c>
      <c r="O26" s="61" t="e">
        <f>((P26)/10)*50</f>
        <v>#DIV/0!</v>
      </c>
      <c r="P26" s="61" t="e">
        <f>Q26-$K$18</f>
        <v>#DIV/0!</v>
      </c>
      <c r="Q26" s="78" t="e">
        <f>AVERAGE(R26:V26)</f>
        <v>#DIV/0!</v>
      </c>
      <c r="R26" s="78"/>
      <c r="S26" s="78"/>
      <c r="T26" s="78"/>
      <c r="U26" s="78"/>
      <c r="V26" s="66"/>
    </row>
    <row r="27" spans="2:22" ht="24" customHeight="1" x14ac:dyDescent="0.25">
      <c r="I27" s="49"/>
      <c r="J27" s="24"/>
      <c r="K27" s="24"/>
      <c r="L27" s="5"/>
      <c r="M27" s="118"/>
      <c r="N27" s="17"/>
      <c r="O27" s="18"/>
      <c r="P27" s="28"/>
      <c r="Q27" s="19"/>
      <c r="R27" s="20">
        <v>45719</v>
      </c>
      <c r="S27" s="20">
        <v>45726</v>
      </c>
      <c r="T27" s="20">
        <v>45733</v>
      </c>
      <c r="U27" s="20">
        <v>45740</v>
      </c>
      <c r="V27" s="21">
        <v>45747</v>
      </c>
    </row>
    <row r="28" spans="2:22" ht="24" customHeight="1" thickBot="1" x14ac:dyDescent="0.3">
      <c r="I28" s="49"/>
      <c r="J28" s="24"/>
      <c r="K28" s="24"/>
      <c r="L28" s="5"/>
      <c r="M28" s="118"/>
      <c r="N28" s="29" t="s">
        <v>35</v>
      </c>
      <c r="O28" s="30" t="e">
        <f>((P28)/10)*50</f>
        <v>#DIV/0!</v>
      </c>
      <c r="P28" s="30" t="e">
        <f>Q28-$K$18</f>
        <v>#DIV/0!</v>
      </c>
      <c r="Q28" s="31" t="e">
        <f>AVERAGE(R28:V28)</f>
        <v>#DIV/0!</v>
      </c>
      <c r="R28" s="32"/>
      <c r="S28" s="32"/>
      <c r="T28" s="32"/>
      <c r="U28" s="32"/>
      <c r="V28" s="113"/>
    </row>
    <row r="29" spans="2:22" ht="17.399999999999999" x14ac:dyDescent="0.25">
      <c r="B29" s="52"/>
      <c r="C29" s="51"/>
      <c r="D29" s="51"/>
      <c r="E29" s="51"/>
      <c r="F29" s="51"/>
      <c r="G29" s="51"/>
      <c r="H29" s="51"/>
      <c r="I29" s="51"/>
      <c r="J29" s="24"/>
      <c r="K29" s="24"/>
      <c r="L29" s="5"/>
      <c r="M29" s="118"/>
      <c r="N29" s="72"/>
      <c r="O29" s="73"/>
      <c r="P29" s="59"/>
      <c r="Q29" s="79"/>
      <c r="R29" s="75">
        <v>45754</v>
      </c>
      <c r="S29" s="75">
        <v>45761</v>
      </c>
      <c r="T29" s="75">
        <v>45768</v>
      </c>
      <c r="U29" s="75">
        <v>45775</v>
      </c>
      <c r="V29" s="76" t="s">
        <v>46</v>
      </c>
    </row>
    <row r="30" spans="2:22" ht="18" thickBot="1" x14ac:dyDescent="0.3">
      <c r="I30" s="51"/>
      <c r="K30" s="5"/>
      <c r="L30" s="5"/>
      <c r="M30" s="118"/>
      <c r="N30" s="77" t="s">
        <v>37</v>
      </c>
      <c r="O30" s="61" t="e">
        <f>((P30)/10)*50</f>
        <v>#DIV/0!</v>
      </c>
      <c r="P30" s="61" t="e">
        <f>Q30-$K$18</f>
        <v>#DIV/0!</v>
      </c>
      <c r="Q30" s="80" t="e">
        <f>AVERAGE(R30:V30)</f>
        <v>#DIV/0!</v>
      </c>
      <c r="R30" s="78"/>
      <c r="S30" s="78"/>
      <c r="T30" s="78"/>
      <c r="U30" s="78"/>
      <c r="V30" s="66"/>
    </row>
    <row r="31" spans="2:22" ht="17.399999999999999" x14ac:dyDescent="0.25">
      <c r="I31" s="51"/>
      <c r="J31" s="5"/>
      <c r="K31" s="5"/>
      <c r="L31" s="5"/>
      <c r="M31" s="118"/>
      <c r="N31" s="17"/>
      <c r="O31" s="18"/>
      <c r="P31" s="18"/>
      <c r="Q31" s="19"/>
      <c r="R31" s="20">
        <v>45782</v>
      </c>
      <c r="S31" s="20">
        <v>45789</v>
      </c>
      <c r="T31" s="20">
        <v>45796</v>
      </c>
      <c r="U31" s="20">
        <v>45803</v>
      </c>
      <c r="V31" s="21" t="s">
        <v>46</v>
      </c>
    </row>
    <row r="32" spans="2:22" ht="18" thickBot="1" x14ac:dyDescent="0.3">
      <c r="J32" s="5"/>
      <c r="K32" s="5"/>
      <c r="L32" s="5"/>
      <c r="M32" s="118"/>
      <c r="N32" s="29" t="s">
        <v>38</v>
      </c>
      <c r="O32" s="30" t="e">
        <f>((P32)/10)*50</f>
        <v>#DIV/0!</v>
      </c>
      <c r="P32" s="30" t="e">
        <f>Q32-$K$18</f>
        <v>#DIV/0!</v>
      </c>
      <c r="Q32" s="32" t="e">
        <f>AVERAGE(R32:V32)</f>
        <v>#DIV/0!</v>
      </c>
      <c r="R32" s="32"/>
      <c r="S32" s="32"/>
      <c r="T32" s="32"/>
      <c r="U32" s="32"/>
      <c r="V32" s="33"/>
    </row>
    <row r="33" spans="9:22" ht="17.399999999999999" x14ac:dyDescent="0.25">
      <c r="J33" s="5"/>
      <c r="K33" s="5"/>
      <c r="L33" s="5"/>
      <c r="M33" s="118"/>
      <c r="N33" s="39"/>
      <c r="O33" s="73"/>
      <c r="P33" s="40"/>
      <c r="Q33" s="54"/>
      <c r="R33" s="42">
        <v>45810</v>
      </c>
      <c r="S33" s="42">
        <v>45817</v>
      </c>
      <c r="T33" s="42">
        <v>45824</v>
      </c>
      <c r="U33" s="42">
        <v>45831</v>
      </c>
      <c r="V33" s="43">
        <v>45838</v>
      </c>
    </row>
    <row r="34" spans="9:22" ht="18" thickBot="1" x14ac:dyDescent="0.3">
      <c r="I34" s="5"/>
      <c r="J34" s="5"/>
      <c r="K34" s="5"/>
      <c r="L34" s="5"/>
      <c r="M34" s="118"/>
      <c r="N34" s="44" t="s">
        <v>39</v>
      </c>
      <c r="O34" s="61" t="e">
        <f>((P34)/10)*50</f>
        <v>#DIV/0!</v>
      </c>
      <c r="P34" s="45" t="e">
        <f>Q34-$K$18</f>
        <v>#DIV/0!</v>
      </c>
      <c r="Q34" s="47" t="e">
        <f>AVERAGE(R34:V34)</f>
        <v>#DIV/0!</v>
      </c>
      <c r="R34" s="47"/>
      <c r="S34" s="47"/>
      <c r="T34" s="47"/>
      <c r="U34" s="47"/>
      <c r="V34" s="113"/>
    </row>
    <row r="35" spans="9:22" ht="17.399999999999999" x14ac:dyDescent="0.25">
      <c r="I35" s="5"/>
      <c r="J35" s="5"/>
      <c r="K35" s="5"/>
      <c r="L35" s="5"/>
      <c r="M35" s="118"/>
      <c r="N35" s="17"/>
      <c r="O35" s="18"/>
      <c r="P35" s="28"/>
      <c r="Q35" s="19"/>
      <c r="R35" s="20">
        <v>45845</v>
      </c>
      <c r="S35" s="20">
        <v>45852</v>
      </c>
      <c r="T35" s="20">
        <v>45859</v>
      </c>
      <c r="U35" s="20">
        <v>45866</v>
      </c>
      <c r="V35" s="21" t="s">
        <v>46</v>
      </c>
    </row>
    <row r="36" spans="9:22" ht="18" thickBot="1" x14ac:dyDescent="0.3">
      <c r="I36" s="5"/>
      <c r="J36" s="5"/>
      <c r="K36" s="5"/>
      <c r="L36" s="5"/>
      <c r="M36" s="118"/>
      <c r="N36" s="29" t="s">
        <v>40</v>
      </c>
      <c r="O36" s="30" t="e">
        <f>((P36)/10)*50</f>
        <v>#DIV/0!</v>
      </c>
      <c r="P36" s="30" t="e">
        <f>Q36-$K$18</f>
        <v>#DIV/0!</v>
      </c>
      <c r="Q36" s="31" t="e">
        <f>AVERAGE(R36:V36)</f>
        <v>#DIV/0!</v>
      </c>
      <c r="R36" s="32"/>
      <c r="S36" s="32"/>
      <c r="T36" s="32"/>
      <c r="U36" s="32"/>
      <c r="V36" s="33"/>
    </row>
    <row r="37" spans="9:22" ht="17.399999999999999" x14ac:dyDescent="0.25">
      <c r="I37" s="5"/>
      <c r="J37" s="5"/>
      <c r="K37" s="5"/>
      <c r="L37" s="5"/>
      <c r="M37" s="118"/>
      <c r="N37" s="39"/>
      <c r="O37" s="73"/>
      <c r="P37" s="40"/>
      <c r="Q37" s="41"/>
      <c r="R37" s="42">
        <v>45873</v>
      </c>
      <c r="S37" s="42">
        <v>45880</v>
      </c>
      <c r="T37" s="42">
        <v>45887</v>
      </c>
      <c r="U37" s="42">
        <v>45894</v>
      </c>
      <c r="V37" s="43" t="s">
        <v>46</v>
      </c>
    </row>
    <row r="38" spans="9:22" ht="18" thickBot="1" x14ac:dyDescent="0.3">
      <c r="I38" s="5"/>
      <c r="J38" s="5"/>
      <c r="K38" s="5"/>
      <c r="L38" s="5"/>
      <c r="M38" s="118"/>
      <c r="N38" s="44" t="s">
        <v>22</v>
      </c>
      <c r="O38" s="61" t="e">
        <f>((P38)/10)*50</f>
        <v>#DIV/0!</v>
      </c>
      <c r="P38" s="45" t="e">
        <f>Q38-$K$18</f>
        <v>#DIV/0!</v>
      </c>
      <c r="Q38" s="46" t="e">
        <f>AVERAGE(R38:V38)</f>
        <v>#DIV/0!</v>
      </c>
      <c r="R38" s="47"/>
      <c r="S38" s="47"/>
      <c r="T38" s="47"/>
      <c r="U38" s="47"/>
      <c r="V38" s="48"/>
    </row>
    <row r="39" spans="9:22" ht="17.399999999999999" x14ac:dyDescent="0.25">
      <c r="I39" s="5"/>
      <c r="J39" s="5"/>
      <c r="K39" s="5"/>
      <c r="L39" s="5"/>
      <c r="M39" s="118"/>
      <c r="N39" s="55"/>
      <c r="O39" s="18"/>
      <c r="P39" s="28"/>
      <c r="Q39" s="56"/>
      <c r="R39" s="20">
        <v>45901</v>
      </c>
      <c r="S39" s="20">
        <v>45908</v>
      </c>
      <c r="T39" s="20">
        <v>45915</v>
      </c>
      <c r="U39" s="20">
        <v>45922</v>
      </c>
      <c r="V39" s="21">
        <v>45929</v>
      </c>
    </row>
    <row r="40" spans="9:22" ht="18" thickBot="1" x14ac:dyDescent="0.3">
      <c r="I40" s="5"/>
      <c r="J40" s="5"/>
      <c r="K40" s="5"/>
      <c r="L40" s="5"/>
      <c r="M40" s="118"/>
      <c r="N40" s="57" t="s">
        <v>23</v>
      </c>
      <c r="O40" s="30" t="e">
        <f>((P40)/10)*50</f>
        <v>#DIV/0!</v>
      </c>
      <c r="P40" s="30" t="e">
        <f>Q40-$K$18</f>
        <v>#DIV/0!</v>
      </c>
      <c r="Q40" s="31" t="e">
        <f>AVERAGE(R40:V40)</f>
        <v>#DIV/0!</v>
      </c>
      <c r="R40" s="32"/>
      <c r="S40" s="32"/>
      <c r="T40" s="32"/>
      <c r="U40" s="32"/>
      <c r="V40" s="113"/>
    </row>
    <row r="41" spans="9:22" ht="17.399999999999999" x14ac:dyDescent="0.25">
      <c r="I41" s="5"/>
      <c r="J41" s="5"/>
      <c r="K41" s="5"/>
      <c r="L41" s="5"/>
      <c r="M41" s="118"/>
      <c r="N41" s="58"/>
      <c r="O41" s="73"/>
      <c r="P41" s="59"/>
      <c r="Q41" s="41"/>
      <c r="R41" s="42">
        <v>45936</v>
      </c>
      <c r="S41" s="42">
        <v>45943</v>
      </c>
      <c r="T41" s="42">
        <v>45950</v>
      </c>
      <c r="U41" s="42">
        <v>45957</v>
      </c>
      <c r="V41" s="43" t="s">
        <v>46</v>
      </c>
    </row>
    <row r="42" spans="9:22" ht="18" thickBot="1" x14ac:dyDescent="0.3">
      <c r="I42" s="5"/>
      <c r="J42" s="5"/>
      <c r="K42" s="5"/>
      <c r="L42" s="5"/>
      <c r="M42" s="118"/>
      <c r="N42" s="60" t="s">
        <v>25</v>
      </c>
      <c r="O42" s="61" t="e">
        <f>((P42)/10)*50</f>
        <v>#DIV/0!</v>
      </c>
      <c r="P42" s="61" t="e">
        <f>Q42-$K$18</f>
        <v>#DIV/0!</v>
      </c>
      <c r="Q42" s="46" t="e">
        <f>AVERAGE(R42:V42)</f>
        <v>#DIV/0!</v>
      </c>
      <c r="R42" s="47"/>
      <c r="S42" s="47"/>
      <c r="T42" s="47"/>
      <c r="U42" s="47"/>
      <c r="V42" s="48"/>
    </row>
    <row r="43" spans="9:22" ht="17.399999999999999" x14ac:dyDescent="0.25">
      <c r="I43" s="5"/>
      <c r="J43" s="5"/>
      <c r="K43" s="5"/>
      <c r="L43" s="5"/>
      <c r="M43" s="118"/>
      <c r="N43" s="55"/>
      <c r="O43" s="18"/>
      <c r="P43" s="28"/>
      <c r="Q43" s="56"/>
      <c r="R43" s="20">
        <v>45964</v>
      </c>
      <c r="S43" s="20">
        <v>45971</v>
      </c>
      <c r="T43" s="20">
        <v>45978</v>
      </c>
      <c r="U43" s="20">
        <v>45985</v>
      </c>
      <c r="V43" s="21" t="s">
        <v>46</v>
      </c>
    </row>
    <row r="44" spans="9:22" ht="18" thickBot="1" x14ac:dyDescent="0.3">
      <c r="I44" s="5"/>
      <c r="J44" s="5"/>
      <c r="K44" s="5"/>
      <c r="L44" s="5"/>
      <c r="M44" s="119"/>
      <c r="N44" s="57" t="s">
        <v>28</v>
      </c>
      <c r="O44" s="30" t="e">
        <f>((P44)/10)*50</f>
        <v>#DIV/0!</v>
      </c>
      <c r="P44" s="30" t="e">
        <f>Q44-$K$18</f>
        <v>#DIV/0!</v>
      </c>
      <c r="Q44" s="31" t="e">
        <f>AVERAGE(R44:V44)</f>
        <v>#DIV/0!</v>
      </c>
      <c r="R44" s="32"/>
      <c r="S44" s="32"/>
      <c r="T44" s="32"/>
      <c r="U44" s="32"/>
      <c r="V44" s="33"/>
    </row>
    <row r="45" spans="9:22" ht="17.399999999999999" x14ac:dyDescent="0.3">
      <c r="I45" s="5"/>
      <c r="J45" s="5"/>
      <c r="K45" s="5"/>
      <c r="L45" s="5"/>
      <c r="M45" s="117">
        <v>2026</v>
      </c>
      <c r="N45" s="58"/>
      <c r="O45" s="73"/>
      <c r="P45" s="62"/>
      <c r="Q45" s="41"/>
      <c r="R45" s="42">
        <v>45992</v>
      </c>
      <c r="S45" s="42">
        <v>45999</v>
      </c>
      <c r="T45" s="42">
        <v>46006</v>
      </c>
      <c r="U45" s="42">
        <v>46013</v>
      </c>
      <c r="V45" s="43">
        <v>46020</v>
      </c>
    </row>
    <row r="46" spans="9:22" ht="18" thickBot="1" x14ac:dyDescent="0.3">
      <c r="I46" s="5"/>
      <c r="J46" s="5"/>
      <c r="K46" s="5"/>
      <c r="L46" s="5"/>
      <c r="M46" s="118"/>
      <c r="N46" s="60" t="s">
        <v>31</v>
      </c>
      <c r="O46" s="61" t="e">
        <f>((P46)/10)*50</f>
        <v>#DIV/0!</v>
      </c>
      <c r="P46" s="45" t="e">
        <f>Q46-$K$18</f>
        <v>#DIV/0!</v>
      </c>
      <c r="Q46" s="47" t="e">
        <f>AVERAGE(R46:V46)</f>
        <v>#DIV/0!</v>
      </c>
      <c r="R46" s="47"/>
      <c r="S46" s="47"/>
      <c r="T46" s="47"/>
      <c r="U46" s="47"/>
      <c r="V46" s="113"/>
    </row>
    <row r="47" spans="9:22" ht="17.399999999999999" x14ac:dyDescent="0.25">
      <c r="I47" s="5"/>
      <c r="J47" s="5"/>
      <c r="K47" s="5"/>
      <c r="L47" s="5"/>
      <c r="M47" s="118"/>
      <c r="N47" s="55"/>
      <c r="O47" s="18"/>
      <c r="P47" s="28"/>
      <c r="Q47" s="19"/>
      <c r="R47" s="20">
        <v>46027</v>
      </c>
      <c r="S47" s="20">
        <v>46034</v>
      </c>
      <c r="T47" s="20">
        <v>46041</v>
      </c>
      <c r="U47" s="20">
        <v>46048</v>
      </c>
      <c r="V47" s="21" t="s">
        <v>46</v>
      </c>
    </row>
    <row r="48" spans="9:22" ht="18.75" customHeight="1" thickBot="1" x14ac:dyDescent="0.3">
      <c r="I48" s="5"/>
      <c r="J48" s="5"/>
      <c r="K48" s="5"/>
      <c r="L48" s="5"/>
      <c r="M48" s="118"/>
      <c r="N48" s="57" t="s">
        <v>33</v>
      </c>
      <c r="O48" s="30" t="e">
        <f>((P48)/10)*50</f>
        <v>#DIV/0!</v>
      </c>
      <c r="P48" s="30" t="e">
        <f>Q48-$K$18</f>
        <v>#DIV/0!</v>
      </c>
      <c r="Q48" s="32" t="e">
        <f>AVERAGE(R48:V48)</f>
        <v>#DIV/0!</v>
      </c>
      <c r="R48" s="32"/>
      <c r="S48" s="32"/>
      <c r="T48" s="32"/>
      <c r="U48" s="32"/>
      <c r="V48" s="33"/>
    </row>
    <row r="49" spans="2:22" ht="17.399999999999999" x14ac:dyDescent="0.25">
      <c r="I49" s="5"/>
      <c r="J49" s="5"/>
      <c r="K49" s="5"/>
      <c r="L49" s="5"/>
      <c r="M49" s="118"/>
      <c r="N49" s="58"/>
      <c r="O49" s="73"/>
      <c r="P49" s="40"/>
      <c r="Q49" s="54"/>
      <c r="R49" s="42">
        <v>46055</v>
      </c>
      <c r="S49" s="42">
        <v>46062</v>
      </c>
      <c r="T49" s="42">
        <v>46069</v>
      </c>
      <c r="U49" s="42">
        <v>46076</v>
      </c>
      <c r="V49" s="43" t="s">
        <v>46</v>
      </c>
    </row>
    <row r="50" spans="2:22" ht="18" thickBot="1" x14ac:dyDescent="0.3">
      <c r="I50" s="5"/>
      <c r="J50" s="5"/>
      <c r="K50" s="5"/>
      <c r="L50" s="5"/>
      <c r="M50" s="118"/>
      <c r="N50" s="60" t="s">
        <v>34</v>
      </c>
      <c r="O50" s="61" t="e">
        <f>((P50)/10)*50</f>
        <v>#DIV/0!</v>
      </c>
      <c r="P50" s="45" t="e">
        <f>Q50-$K$18</f>
        <v>#DIV/0!</v>
      </c>
      <c r="Q50" s="47" t="e">
        <f>AVERAGE(R50:V50)</f>
        <v>#DIV/0!</v>
      </c>
      <c r="R50" s="47"/>
      <c r="S50" s="47"/>
      <c r="T50" s="47"/>
      <c r="U50" s="47"/>
      <c r="V50" s="48"/>
    </row>
    <row r="51" spans="2:22" ht="17.399999999999999" x14ac:dyDescent="0.25">
      <c r="I51" s="5"/>
      <c r="J51" s="5"/>
      <c r="K51" s="5"/>
      <c r="L51" s="5"/>
      <c r="M51" s="118"/>
      <c r="N51" s="55"/>
      <c r="O51" s="18"/>
      <c r="P51" s="28"/>
      <c r="Q51" s="19"/>
      <c r="R51" s="20">
        <v>46083</v>
      </c>
      <c r="S51" s="20">
        <v>46090</v>
      </c>
      <c r="T51" s="20">
        <v>46097</v>
      </c>
      <c r="U51" s="20">
        <v>46104</v>
      </c>
      <c r="V51" s="21">
        <v>46111</v>
      </c>
    </row>
    <row r="52" spans="2:22" ht="18" thickBot="1" x14ac:dyDescent="0.3">
      <c r="I52" s="5"/>
      <c r="J52" s="5"/>
      <c r="K52" s="5"/>
      <c r="L52" s="5"/>
      <c r="M52" s="118"/>
      <c r="N52" s="57" t="s">
        <v>35</v>
      </c>
      <c r="O52" s="30" t="e">
        <f>((P52)/10)*50</f>
        <v>#DIV/0!</v>
      </c>
      <c r="P52" s="30" t="e">
        <f>Q52-$K$18</f>
        <v>#DIV/0!</v>
      </c>
      <c r="Q52" s="32" t="e">
        <f>AVERAGE(R52:V52)</f>
        <v>#DIV/0!</v>
      </c>
      <c r="R52" s="32"/>
      <c r="S52" s="32"/>
      <c r="T52" s="32"/>
      <c r="U52" s="32"/>
      <c r="V52" s="113"/>
    </row>
    <row r="53" spans="2:22" ht="17.399999999999999" x14ac:dyDescent="0.25">
      <c r="I53" s="5"/>
      <c r="J53" s="5"/>
      <c r="K53" s="5"/>
      <c r="L53" s="5"/>
      <c r="M53" s="118"/>
      <c r="N53" s="58"/>
      <c r="O53" s="73"/>
      <c r="P53" s="40"/>
      <c r="Q53" s="54"/>
      <c r="R53" s="42">
        <v>46118</v>
      </c>
      <c r="S53" s="42">
        <v>46125</v>
      </c>
      <c r="T53" s="42">
        <v>46132</v>
      </c>
      <c r="U53" s="42">
        <v>46139</v>
      </c>
      <c r="V53" s="43" t="s">
        <v>46</v>
      </c>
    </row>
    <row r="54" spans="2:22" ht="18" thickBot="1" x14ac:dyDescent="0.3">
      <c r="I54" s="5"/>
      <c r="J54" s="5"/>
      <c r="K54" s="5"/>
      <c r="L54" s="5"/>
      <c r="M54" s="118"/>
      <c r="N54" s="60" t="s">
        <v>37</v>
      </c>
      <c r="O54" s="61" t="e">
        <f>((P54)/10)*50</f>
        <v>#DIV/0!</v>
      </c>
      <c r="P54" s="45" t="e">
        <f>Q54-$K$18</f>
        <v>#DIV/0!</v>
      </c>
      <c r="Q54" s="47" t="e">
        <f>AVERAGE(R54:V54)</f>
        <v>#DIV/0!</v>
      </c>
      <c r="R54" s="47"/>
      <c r="S54" s="47"/>
      <c r="T54" s="47"/>
      <c r="U54" s="47"/>
      <c r="V54" s="48"/>
    </row>
    <row r="55" spans="2:22" ht="17.399999999999999" x14ac:dyDescent="0.25">
      <c r="I55" s="5"/>
      <c r="J55" s="5"/>
      <c r="K55" s="5"/>
      <c r="L55" s="5"/>
      <c r="M55" s="118"/>
      <c r="N55" s="55"/>
      <c r="O55" s="18"/>
      <c r="P55" s="28"/>
      <c r="Q55" s="19"/>
      <c r="R55" s="20">
        <v>46146</v>
      </c>
      <c r="S55" s="20">
        <v>46153</v>
      </c>
      <c r="T55" s="20">
        <v>46160</v>
      </c>
      <c r="U55" s="20">
        <v>46167</v>
      </c>
      <c r="V55" s="21" t="s">
        <v>46</v>
      </c>
    </row>
    <row r="56" spans="2:22" ht="18" thickBot="1" x14ac:dyDescent="0.3">
      <c r="I56" s="5"/>
      <c r="J56" s="5"/>
      <c r="K56" s="5"/>
      <c r="L56" s="5"/>
      <c r="M56" s="118"/>
      <c r="N56" s="57" t="s">
        <v>38</v>
      </c>
      <c r="O56" s="30" t="e">
        <f>((P56)/10)*50</f>
        <v>#DIV/0!</v>
      </c>
      <c r="P56" s="30" t="e">
        <f>Q56-$K$18</f>
        <v>#DIV/0!</v>
      </c>
      <c r="Q56" s="32" t="e">
        <f>AVERAGE(R56:V56)</f>
        <v>#DIV/0!</v>
      </c>
      <c r="R56" s="32"/>
      <c r="S56" s="32"/>
      <c r="T56" s="32"/>
      <c r="U56" s="32"/>
      <c r="V56" s="33"/>
    </row>
    <row r="57" spans="2:22" ht="17.399999999999999" x14ac:dyDescent="0.25">
      <c r="B57" s="63"/>
      <c r="C57" s="63"/>
      <c r="D57" s="63"/>
      <c r="E57" s="63"/>
      <c r="F57" s="63"/>
      <c r="G57" s="63"/>
      <c r="H57" s="63"/>
      <c r="I57" s="5"/>
      <c r="J57" s="5"/>
      <c r="K57" s="5"/>
      <c r="L57" s="5"/>
      <c r="M57" s="118"/>
      <c r="N57" s="86"/>
      <c r="O57" s="73"/>
      <c r="P57" s="59"/>
      <c r="Q57" s="79"/>
      <c r="R57" s="75">
        <v>46174</v>
      </c>
      <c r="S57" s="75">
        <v>46181</v>
      </c>
      <c r="T57" s="75">
        <v>46188</v>
      </c>
      <c r="U57" s="75">
        <v>46195</v>
      </c>
      <c r="V57" s="76">
        <v>46202</v>
      </c>
    </row>
    <row r="58" spans="2:22" ht="18" thickBot="1" x14ac:dyDescent="0.3">
      <c r="B58" s="63"/>
      <c r="C58" s="63"/>
      <c r="D58" s="63"/>
      <c r="E58" s="63"/>
      <c r="F58" s="63"/>
      <c r="G58" s="63"/>
      <c r="H58" s="63"/>
      <c r="I58" s="5"/>
      <c r="J58" s="5"/>
      <c r="M58" s="118"/>
      <c r="N58" s="87" t="s">
        <v>39</v>
      </c>
      <c r="O58" s="61" t="e">
        <f>((P58)/10)*50</f>
        <v>#DIV/0!</v>
      </c>
      <c r="P58" s="61" t="e">
        <f>Q58-$K$18</f>
        <v>#DIV/0!</v>
      </c>
      <c r="Q58" s="80" t="e">
        <f>AVERAGE(R58:V58)</f>
        <v>#DIV/0!</v>
      </c>
      <c r="R58" s="47"/>
      <c r="S58" s="47"/>
      <c r="T58" s="47"/>
      <c r="U58" s="47"/>
      <c r="V58" s="113"/>
    </row>
    <row r="59" spans="2:22" ht="17.399999999999999" x14ac:dyDescent="0.25">
      <c r="B59" s="63"/>
      <c r="C59" s="63"/>
      <c r="D59" s="63"/>
      <c r="E59" s="63"/>
      <c r="F59" s="63"/>
      <c r="G59" s="63"/>
      <c r="H59" s="63"/>
      <c r="I59" s="5"/>
      <c r="J59" s="5"/>
      <c r="K59" s="63"/>
      <c r="L59" s="63"/>
      <c r="M59" s="118"/>
      <c r="N59" s="55"/>
      <c r="O59" s="18"/>
      <c r="P59" s="28"/>
      <c r="Q59" s="56"/>
      <c r="R59" s="20">
        <v>46209</v>
      </c>
      <c r="S59" s="20">
        <v>46216</v>
      </c>
      <c r="T59" s="20">
        <v>46223</v>
      </c>
      <c r="U59" s="20">
        <v>46230</v>
      </c>
      <c r="V59" s="21" t="s">
        <v>46</v>
      </c>
    </row>
    <row r="60" spans="2:22" s="63" customFormat="1" ht="18" thickBot="1" x14ac:dyDescent="0.3">
      <c r="M60" s="118"/>
      <c r="N60" s="57" t="s">
        <v>40</v>
      </c>
      <c r="O60" s="30" t="e">
        <f>((P60)/10)*50</f>
        <v>#DIV/0!</v>
      </c>
      <c r="P60" s="30" t="e">
        <f>Q60-$K$18</f>
        <v>#DIV/0!</v>
      </c>
      <c r="Q60" s="31" t="e">
        <f>AVERAGE(R60:V60)</f>
        <v>#DIV/0!</v>
      </c>
      <c r="R60" s="32"/>
      <c r="S60" s="32"/>
      <c r="T60" s="32"/>
      <c r="U60" s="32"/>
      <c r="V60" s="33"/>
    </row>
    <row r="61" spans="2:22" s="63" customFormat="1" ht="17.399999999999999" x14ac:dyDescent="0.25">
      <c r="M61" s="118"/>
      <c r="N61" s="58"/>
      <c r="O61" s="73"/>
      <c r="P61" s="59"/>
      <c r="Q61" s="41"/>
      <c r="R61" s="42">
        <v>46237</v>
      </c>
      <c r="S61" s="42">
        <v>46244</v>
      </c>
      <c r="T61" s="42">
        <v>46251</v>
      </c>
      <c r="U61" s="42">
        <v>46258</v>
      </c>
      <c r="V61" s="43">
        <v>46265</v>
      </c>
    </row>
    <row r="62" spans="2:22" s="63" customFormat="1" ht="18" thickBot="1" x14ac:dyDescent="0.3">
      <c r="M62" s="119"/>
      <c r="N62" s="60" t="s">
        <v>22</v>
      </c>
      <c r="O62" s="61" t="e">
        <f>((P62)/10)*50</f>
        <v>#DIV/0!</v>
      </c>
      <c r="P62" s="61" t="e">
        <f>Q62-$K$18</f>
        <v>#DIV/0!</v>
      </c>
      <c r="Q62" s="46" t="e">
        <f>AVERAGE(R62:V62)</f>
        <v>#DIV/0!</v>
      </c>
      <c r="R62" s="47"/>
      <c r="S62" s="47"/>
      <c r="T62" s="47"/>
      <c r="U62" s="47"/>
      <c r="V62" s="113"/>
    </row>
    <row r="63" spans="2:22" s="63" customFormat="1" ht="15" x14ac:dyDescent="0.25">
      <c r="B63" s="5"/>
      <c r="C63" s="5"/>
      <c r="D63" s="5"/>
      <c r="E63" s="5"/>
      <c r="F63" s="5"/>
      <c r="G63" s="5"/>
      <c r="H63" s="5"/>
      <c r="M63" s="64"/>
      <c r="N63" s="5"/>
      <c r="O63" s="5"/>
      <c r="P63" s="5"/>
      <c r="Q63" s="5"/>
      <c r="R63" s="88"/>
      <c r="S63" s="5"/>
      <c r="T63" s="5"/>
      <c r="U63" s="5"/>
      <c r="V63" s="5"/>
    </row>
    <row r="64" spans="2:22" s="63" customFormat="1" ht="15" x14ac:dyDescent="0.25">
      <c r="B64" s="5"/>
      <c r="C64" s="5"/>
      <c r="D64" s="5"/>
      <c r="E64" s="5"/>
      <c r="F64" s="5"/>
      <c r="G64" s="5"/>
      <c r="H64" s="5"/>
      <c r="M64" s="64"/>
      <c r="N64" s="5"/>
      <c r="O64" s="5"/>
      <c r="P64" s="5"/>
      <c r="Q64" s="5"/>
      <c r="R64" s="5"/>
      <c r="S64" s="5"/>
      <c r="T64" s="5"/>
      <c r="U64" s="5"/>
      <c r="V64" s="5"/>
    </row>
    <row r="65" spans="2:25" s="63" customFormat="1" ht="15" x14ac:dyDescent="0.25">
      <c r="B65" s="5"/>
      <c r="C65" s="5"/>
      <c r="D65" s="5"/>
      <c r="E65" s="5"/>
      <c r="F65" s="5"/>
      <c r="G65" s="5"/>
      <c r="H65" s="5"/>
      <c r="K65" s="5"/>
      <c r="L65" s="5"/>
      <c r="M65" s="5"/>
      <c r="N65" s="5"/>
      <c r="O65" s="6"/>
      <c r="P65" s="6"/>
      <c r="Q65" s="5"/>
      <c r="R65" s="5"/>
      <c r="S65" s="5"/>
      <c r="T65" s="5"/>
      <c r="U65" s="5"/>
      <c r="V65" s="5"/>
    </row>
    <row r="66" spans="2:25" ht="18" customHeight="1" x14ac:dyDescent="0.25">
      <c r="J66" s="5"/>
      <c r="K66" s="5"/>
      <c r="L66" s="5"/>
    </row>
    <row r="67" spans="2:25" ht="18" customHeight="1" x14ac:dyDescent="0.25">
      <c r="J67" s="5"/>
      <c r="K67" s="5"/>
      <c r="L67" s="5"/>
    </row>
    <row r="68" spans="2:25" ht="18" customHeight="1" x14ac:dyDescent="0.25">
      <c r="J68" s="5"/>
      <c r="K68" s="5"/>
      <c r="L68" s="5"/>
    </row>
    <row r="69" spans="2:25" ht="18" customHeight="1" x14ac:dyDescent="0.25">
      <c r="J69" s="5"/>
      <c r="K69" s="5"/>
      <c r="L69" s="5"/>
    </row>
    <row r="70" spans="2:25" ht="18" customHeight="1" x14ac:dyDescent="0.25">
      <c r="J70" s="5"/>
      <c r="K70" s="5"/>
      <c r="L70" s="5"/>
      <c r="W70" s="109"/>
      <c r="X70" s="110"/>
      <c r="Y70" s="110"/>
    </row>
    <row r="71" spans="2:25" ht="18" customHeight="1" x14ac:dyDescent="0.25">
      <c r="J71" s="5"/>
      <c r="K71" s="5"/>
      <c r="L71" s="5"/>
      <c r="W71" s="84"/>
      <c r="X71" s="110"/>
      <c r="Y71" s="110"/>
    </row>
    <row r="72" spans="2:25" ht="18" customHeight="1" x14ac:dyDescent="0.25">
      <c r="J72" s="5"/>
      <c r="K72" s="65"/>
      <c r="L72" s="65"/>
      <c r="W72" s="110"/>
      <c r="X72" s="110"/>
      <c r="Y72" s="110"/>
    </row>
    <row r="73" spans="2:25" ht="18" customHeight="1" x14ac:dyDescent="0.25">
      <c r="J73" s="65"/>
      <c r="K73" s="65"/>
      <c r="L73" s="65"/>
      <c r="O73" s="111"/>
      <c r="P73" s="111"/>
      <c r="Q73" s="110"/>
      <c r="R73" s="110"/>
      <c r="S73" s="110"/>
      <c r="T73" s="110"/>
      <c r="U73" s="110"/>
      <c r="V73" s="110"/>
      <c r="W73" s="110"/>
      <c r="X73" s="110"/>
      <c r="Y73" s="110"/>
    </row>
    <row r="74" spans="2:25" ht="18" customHeight="1" x14ac:dyDescent="0.25">
      <c r="J74" s="65"/>
      <c r="K74" s="65"/>
      <c r="L74" s="65"/>
      <c r="O74" s="111"/>
      <c r="P74" s="111"/>
      <c r="Q74" s="110"/>
      <c r="R74" s="110"/>
      <c r="S74" s="110"/>
      <c r="T74" s="110"/>
      <c r="U74" s="110"/>
      <c r="V74" s="110"/>
      <c r="W74" s="110"/>
      <c r="X74" s="110"/>
      <c r="Y74" s="110"/>
    </row>
    <row r="75" spans="2:25" ht="18" customHeight="1" x14ac:dyDescent="0.25">
      <c r="J75" s="65"/>
    </row>
    <row r="76" spans="2:25" ht="18" customHeight="1" x14ac:dyDescent="0.25"/>
    <row r="77" spans="2:25" ht="18" customHeight="1" x14ac:dyDescent="0.25"/>
    <row r="78" spans="2:25" ht="18" customHeight="1" x14ac:dyDescent="0.25"/>
    <row r="79" spans="2:25" ht="18" customHeight="1" x14ac:dyDescent="0.25"/>
    <row r="80" spans="2:25"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sheetData>
  <sheetProtection algorithmName="SHA-512" hashValue="2zlAqMFkW17YP+VcM1CQbmK0nFfoj8IkrYIaNoohvugySPwiw2p9CYq6r1QXhBSFr6D1uFxuYUFgnn92JlJuKQ==" saltValue="JkrhiZmI+ma3xOG7rCO3og==" spinCount="100000" sheet="1" objects="1" scenarios="1"/>
  <mergeCells count="24">
    <mergeCell ref="M45:M62"/>
    <mergeCell ref="B20:H20"/>
    <mergeCell ref="B21:C21"/>
    <mergeCell ref="F21:H21"/>
    <mergeCell ref="M21:M44"/>
    <mergeCell ref="C24:G24"/>
    <mergeCell ref="C25:G25"/>
    <mergeCell ref="B26:H26"/>
    <mergeCell ref="M13:N13"/>
    <mergeCell ref="R13:V13"/>
    <mergeCell ref="B14:E14"/>
    <mergeCell ref="F14:G14"/>
    <mergeCell ref="B15:H15"/>
    <mergeCell ref="M15:M20"/>
    <mergeCell ref="B16:H16"/>
    <mergeCell ref="B17:C17"/>
    <mergeCell ref="F17:H17"/>
    <mergeCell ref="J17:K17"/>
    <mergeCell ref="J13:K13"/>
    <mergeCell ref="B1:E1"/>
    <mergeCell ref="C3:E3"/>
    <mergeCell ref="B4:B12"/>
    <mergeCell ref="C4:E12"/>
    <mergeCell ref="F4:F12"/>
  </mergeCells>
  <dataValidations count="7">
    <dataValidation type="list" allowBlank="1" showInputMessage="1" showErrorMessage="1" sqref="K20 WVS983060 WLW983060 WCA983060 VSE983060 VII983060 UYM983060 UOQ983060 UEU983060 TUY983060 TLC983060 TBG983060 SRK983060 SHO983060 RXS983060 RNW983060 REA983060 QUE983060 QKI983060 QAM983060 PQQ983060 PGU983060 OWY983060 ONC983060 ODG983060 NTK983060 NJO983060 MZS983060 MPW983060 MGA983060 LWE983060 LMI983060 LCM983060 KSQ983060 KIU983060 JYY983060 JPC983060 JFG983060 IVK983060 ILO983060 IBS983060 HRW983060 HIA983060 GYE983060 GOI983060 GEM983060 FUQ983060 FKU983060 FAY983060 ERC983060 EHG983060 DXK983060 DNO983060 DDS983060 CTW983060 CKA983060 CAE983060 BQI983060 BGM983060 AWQ983060 AMU983060 ACY983060 TC983060 JG983060 K983060 WVS917524 WLW917524 WCA917524 VSE917524 VII917524 UYM917524 UOQ917524 UEU917524 TUY917524 TLC917524 TBG917524 SRK917524 SHO917524 RXS917524 RNW917524 REA917524 QUE917524 QKI917524 QAM917524 PQQ917524 PGU917524 OWY917524 ONC917524 ODG917524 NTK917524 NJO917524 MZS917524 MPW917524 MGA917524 LWE917524 LMI917524 LCM917524 KSQ917524 KIU917524 JYY917524 JPC917524 JFG917524 IVK917524 ILO917524 IBS917524 HRW917524 HIA917524 GYE917524 GOI917524 GEM917524 FUQ917524 FKU917524 FAY917524 ERC917524 EHG917524 DXK917524 DNO917524 DDS917524 CTW917524 CKA917524 CAE917524 BQI917524 BGM917524 AWQ917524 AMU917524 ACY917524 TC917524 JG917524 K917524 WVS851988 WLW851988 WCA851988 VSE851988 VII851988 UYM851988 UOQ851988 UEU851988 TUY851988 TLC851988 TBG851988 SRK851988 SHO851988 RXS851988 RNW851988 REA851988 QUE851988 QKI851988 QAM851988 PQQ851988 PGU851988 OWY851988 ONC851988 ODG851988 NTK851988 NJO851988 MZS851988 MPW851988 MGA851988 LWE851988 LMI851988 LCM851988 KSQ851988 KIU851988 JYY851988 JPC851988 JFG851988 IVK851988 ILO851988 IBS851988 HRW851988 HIA851988 GYE851988 GOI851988 GEM851988 FUQ851988 FKU851988 FAY851988 ERC851988 EHG851988 DXK851988 DNO851988 DDS851988 CTW851988 CKA851988 CAE851988 BQI851988 BGM851988 AWQ851988 AMU851988 ACY851988 TC851988 JG851988 K851988 WVS786452 WLW786452 WCA786452 VSE786452 VII786452 UYM786452 UOQ786452 UEU786452 TUY786452 TLC786452 TBG786452 SRK786452 SHO786452 RXS786452 RNW786452 REA786452 QUE786452 QKI786452 QAM786452 PQQ786452 PGU786452 OWY786452 ONC786452 ODG786452 NTK786452 NJO786452 MZS786452 MPW786452 MGA786452 LWE786452 LMI786452 LCM786452 KSQ786452 KIU786452 JYY786452 JPC786452 JFG786452 IVK786452 ILO786452 IBS786452 HRW786452 HIA786452 GYE786452 GOI786452 GEM786452 FUQ786452 FKU786452 FAY786452 ERC786452 EHG786452 DXK786452 DNO786452 DDS786452 CTW786452 CKA786452 CAE786452 BQI786452 BGM786452 AWQ786452 AMU786452 ACY786452 TC786452 JG786452 K786452 WVS720916 WLW720916 WCA720916 VSE720916 VII720916 UYM720916 UOQ720916 UEU720916 TUY720916 TLC720916 TBG720916 SRK720916 SHO720916 RXS720916 RNW720916 REA720916 QUE720916 QKI720916 QAM720916 PQQ720916 PGU720916 OWY720916 ONC720916 ODG720916 NTK720916 NJO720916 MZS720916 MPW720916 MGA720916 LWE720916 LMI720916 LCM720916 KSQ720916 KIU720916 JYY720916 JPC720916 JFG720916 IVK720916 ILO720916 IBS720916 HRW720916 HIA720916 GYE720916 GOI720916 GEM720916 FUQ720916 FKU720916 FAY720916 ERC720916 EHG720916 DXK720916 DNO720916 DDS720916 CTW720916 CKA720916 CAE720916 BQI720916 BGM720916 AWQ720916 AMU720916 ACY720916 TC720916 JG720916 K720916 WVS655380 WLW655380 WCA655380 VSE655380 VII655380 UYM655380 UOQ655380 UEU655380 TUY655380 TLC655380 TBG655380 SRK655380 SHO655380 RXS655380 RNW655380 REA655380 QUE655380 QKI655380 QAM655380 PQQ655380 PGU655380 OWY655380 ONC655380 ODG655380 NTK655380 NJO655380 MZS655380 MPW655380 MGA655380 LWE655380 LMI655380 LCM655380 KSQ655380 KIU655380 JYY655380 JPC655380 JFG655380 IVK655380 ILO655380 IBS655380 HRW655380 HIA655380 GYE655380 GOI655380 GEM655380 FUQ655380 FKU655380 FAY655380 ERC655380 EHG655380 DXK655380 DNO655380 DDS655380 CTW655380 CKA655380 CAE655380 BQI655380 BGM655380 AWQ655380 AMU655380 ACY655380 TC655380 JG655380 K655380 WVS589844 WLW589844 WCA589844 VSE589844 VII589844 UYM589844 UOQ589844 UEU589844 TUY589844 TLC589844 TBG589844 SRK589844 SHO589844 RXS589844 RNW589844 REA589844 QUE589844 QKI589844 QAM589844 PQQ589844 PGU589844 OWY589844 ONC589844 ODG589844 NTK589844 NJO589844 MZS589844 MPW589844 MGA589844 LWE589844 LMI589844 LCM589844 KSQ589844 KIU589844 JYY589844 JPC589844 JFG589844 IVK589844 ILO589844 IBS589844 HRW589844 HIA589844 GYE589844 GOI589844 GEM589844 FUQ589844 FKU589844 FAY589844 ERC589844 EHG589844 DXK589844 DNO589844 DDS589844 CTW589844 CKA589844 CAE589844 BQI589844 BGM589844 AWQ589844 AMU589844 ACY589844 TC589844 JG589844 K589844 WVS524308 WLW524308 WCA524308 VSE524308 VII524308 UYM524308 UOQ524308 UEU524308 TUY524308 TLC524308 TBG524308 SRK524308 SHO524308 RXS524308 RNW524308 REA524308 QUE524308 QKI524308 QAM524308 PQQ524308 PGU524308 OWY524308 ONC524308 ODG524308 NTK524308 NJO524308 MZS524308 MPW524308 MGA524308 LWE524308 LMI524308 LCM524308 KSQ524308 KIU524308 JYY524308 JPC524308 JFG524308 IVK524308 ILO524308 IBS524308 HRW524308 HIA524308 GYE524308 GOI524308 GEM524308 FUQ524308 FKU524308 FAY524308 ERC524308 EHG524308 DXK524308 DNO524308 DDS524308 CTW524308 CKA524308 CAE524308 BQI524308 BGM524308 AWQ524308 AMU524308 ACY524308 TC524308 JG524308 K524308 WVS458772 WLW458772 WCA458772 VSE458772 VII458772 UYM458772 UOQ458772 UEU458772 TUY458772 TLC458772 TBG458772 SRK458772 SHO458772 RXS458772 RNW458772 REA458772 QUE458772 QKI458772 QAM458772 PQQ458772 PGU458772 OWY458772 ONC458772 ODG458772 NTK458772 NJO458772 MZS458772 MPW458772 MGA458772 LWE458772 LMI458772 LCM458772 KSQ458772 KIU458772 JYY458772 JPC458772 JFG458772 IVK458772 ILO458772 IBS458772 HRW458772 HIA458772 GYE458772 GOI458772 GEM458772 FUQ458772 FKU458772 FAY458772 ERC458772 EHG458772 DXK458772 DNO458772 DDS458772 CTW458772 CKA458772 CAE458772 BQI458772 BGM458772 AWQ458772 AMU458772 ACY458772 TC458772 JG458772 K458772 WVS393236 WLW393236 WCA393236 VSE393236 VII393236 UYM393236 UOQ393236 UEU393236 TUY393236 TLC393236 TBG393236 SRK393236 SHO393236 RXS393236 RNW393236 REA393236 QUE393236 QKI393236 QAM393236 PQQ393236 PGU393236 OWY393236 ONC393236 ODG393236 NTK393236 NJO393236 MZS393236 MPW393236 MGA393236 LWE393236 LMI393236 LCM393236 KSQ393236 KIU393236 JYY393236 JPC393236 JFG393236 IVK393236 ILO393236 IBS393236 HRW393236 HIA393236 GYE393236 GOI393236 GEM393236 FUQ393236 FKU393236 FAY393236 ERC393236 EHG393236 DXK393236 DNO393236 DDS393236 CTW393236 CKA393236 CAE393236 BQI393236 BGM393236 AWQ393236 AMU393236 ACY393236 TC393236 JG393236 K393236 WVS327700 WLW327700 WCA327700 VSE327700 VII327700 UYM327700 UOQ327700 UEU327700 TUY327700 TLC327700 TBG327700 SRK327700 SHO327700 RXS327700 RNW327700 REA327700 QUE327700 QKI327700 QAM327700 PQQ327700 PGU327700 OWY327700 ONC327700 ODG327700 NTK327700 NJO327700 MZS327700 MPW327700 MGA327700 LWE327700 LMI327700 LCM327700 KSQ327700 KIU327700 JYY327700 JPC327700 JFG327700 IVK327700 ILO327700 IBS327700 HRW327700 HIA327700 GYE327700 GOI327700 GEM327700 FUQ327700 FKU327700 FAY327700 ERC327700 EHG327700 DXK327700 DNO327700 DDS327700 CTW327700 CKA327700 CAE327700 BQI327700 BGM327700 AWQ327700 AMU327700 ACY327700 TC327700 JG327700 K327700 WVS262164 WLW262164 WCA262164 VSE262164 VII262164 UYM262164 UOQ262164 UEU262164 TUY262164 TLC262164 TBG262164 SRK262164 SHO262164 RXS262164 RNW262164 REA262164 QUE262164 QKI262164 QAM262164 PQQ262164 PGU262164 OWY262164 ONC262164 ODG262164 NTK262164 NJO262164 MZS262164 MPW262164 MGA262164 LWE262164 LMI262164 LCM262164 KSQ262164 KIU262164 JYY262164 JPC262164 JFG262164 IVK262164 ILO262164 IBS262164 HRW262164 HIA262164 GYE262164 GOI262164 GEM262164 FUQ262164 FKU262164 FAY262164 ERC262164 EHG262164 DXK262164 DNO262164 DDS262164 CTW262164 CKA262164 CAE262164 BQI262164 BGM262164 AWQ262164 AMU262164 ACY262164 TC262164 JG262164 K262164 WVS196628 WLW196628 WCA196628 VSE196628 VII196628 UYM196628 UOQ196628 UEU196628 TUY196628 TLC196628 TBG196628 SRK196628 SHO196628 RXS196628 RNW196628 REA196628 QUE196628 QKI196628 QAM196628 PQQ196628 PGU196628 OWY196628 ONC196628 ODG196628 NTK196628 NJO196628 MZS196628 MPW196628 MGA196628 LWE196628 LMI196628 LCM196628 KSQ196628 KIU196628 JYY196628 JPC196628 JFG196628 IVK196628 ILO196628 IBS196628 HRW196628 HIA196628 GYE196628 GOI196628 GEM196628 FUQ196628 FKU196628 FAY196628 ERC196628 EHG196628 DXK196628 DNO196628 DDS196628 CTW196628 CKA196628 CAE196628 BQI196628 BGM196628 AWQ196628 AMU196628 ACY196628 TC196628 JG196628 K196628 WVS131092 WLW131092 WCA131092 VSE131092 VII131092 UYM131092 UOQ131092 UEU131092 TUY131092 TLC131092 TBG131092 SRK131092 SHO131092 RXS131092 RNW131092 REA131092 QUE131092 QKI131092 QAM131092 PQQ131092 PGU131092 OWY131092 ONC131092 ODG131092 NTK131092 NJO131092 MZS131092 MPW131092 MGA131092 LWE131092 LMI131092 LCM131092 KSQ131092 KIU131092 JYY131092 JPC131092 JFG131092 IVK131092 ILO131092 IBS131092 HRW131092 HIA131092 GYE131092 GOI131092 GEM131092 FUQ131092 FKU131092 FAY131092 ERC131092 EHG131092 DXK131092 DNO131092 DDS131092 CTW131092 CKA131092 CAE131092 BQI131092 BGM131092 AWQ131092 AMU131092 ACY131092 TC131092 JG131092 K131092 WVS65556 WLW65556 WCA65556 VSE65556 VII65556 UYM65556 UOQ65556 UEU65556 TUY65556 TLC65556 TBG65556 SRK65556 SHO65556 RXS65556 RNW65556 REA65556 QUE65556 QKI65556 QAM65556 PQQ65556 PGU65556 OWY65556 ONC65556 ODG65556 NTK65556 NJO65556 MZS65556 MPW65556 MGA65556 LWE65556 LMI65556 LCM65556 KSQ65556 KIU65556 JYY65556 JPC65556 JFG65556 IVK65556 ILO65556 IBS65556 HRW65556 HIA65556 GYE65556 GOI65556 GEM65556 FUQ65556 FKU65556 FAY65556 ERC65556 EHG65556 DXK65556 DNO65556 DDS65556 CTW65556 CKA65556 CAE65556 BQI65556 BGM65556 AWQ65556 AMU65556 ACY65556 TC65556 JG65556 K65556 WVS20 WLW20 WCA20 VSE20 VII20 UYM20 UOQ20 UEU20 TUY20 TLC20 TBG20 SRK20 SHO20 RXS20 RNW20 REA20 QUE20 QKI20 QAM20 PQQ20 PGU20 OWY20 ONC20 ODG20 NTK20 NJO20 MZS20 MPW20 MGA20 LWE20 LMI20 LCM20 KSQ20 KIU20 JYY20 JPC20 JFG20 IVK20 ILO20 IBS20 HRW20 HIA20 GYE20 GOI20 GEM20 FUQ20 FKU20 FAY20 ERC20 EHG20 DXK20 DNO20 DDS20 CTW20 CKA20 CAE20 BQI20 BGM20 AWQ20 AMU20 ACY20 TC20 JG20" xr:uid="{EFCE4B61-4773-40CC-AADD-F422BD797ABE}">
      <formula1>$O$16:$O$62</formula1>
    </dataValidation>
    <dataValidation type="list" allowBlank="1" showInputMessage="1" showErrorMessage="1" sqref="K23 WVS983063 WLW983063 WCA983063 VSE983063 VII983063 UYM983063 UOQ983063 UEU983063 TUY983063 TLC983063 TBG983063 SRK983063 SHO983063 RXS983063 RNW983063 REA983063 QUE983063 QKI983063 QAM983063 PQQ983063 PGU983063 OWY983063 ONC983063 ODG983063 NTK983063 NJO983063 MZS983063 MPW983063 MGA983063 LWE983063 LMI983063 LCM983063 KSQ983063 KIU983063 JYY983063 JPC983063 JFG983063 IVK983063 ILO983063 IBS983063 HRW983063 HIA983063 GYE983063 GOI983063 GEM983063 FUQ983063 FKU983063 FAY983063 ERC983063 EHG983063 DXK983063 DNO983063 DDS983063 CTW983063 CKA983063 CAE983063 BQI983063 BGM983063 AWQ983063 AMU983063 ACY983063 TC983063 JG983063 K983063 WVS917527 WLW917527 WCA917527 VSE917527 VII917527 UYM917527 UOQ917527 UEU917527 TUY917527 TLC917527 TBG917527 SRK917527 SHO917527 RXS917527 RNW917527 REA917527 QUE917527 QKI917527 QAM917527 PQQ917527 PGU917527 OWY917527 ONC917527 ODG917527 NTK917527 NJO917527 MZS917527 MPW917527 MGA917527 LWE917527 LMI917527 LCM917527 KSQ917527 KIU917527 JYY917527 JPC917527 JFG917527 IVK917527 ILO917527 IBS917527 HRW917527 HIA917527 GYE917527 GOI917527 GEM917527 FUQ917527 FKU917527 FAY917527 ERC917527 EHG917527 DXK917527 DNO917527 DDS917527 CTW917527 CKA917527 CAE917527 BQI917527 BGM917527 AWQ917527 AMU917527 ACY917527 TC917527 JG917527 K917527 WVS851991 WLW851991 WCA851991 VSE851991 VII851991 UYM851991 UOQ851991 UEU851991 TUY851991 TLC851991 TBG851991 SRK851991 SHO851991 RXS851991 RNW851991 REA851991 QUE851991 QKI851991 QAM851991 PQQ851991 PGU851991 OWY851991 ONC851991 ODG851991 NTK851991 NJO851991 MZS851991 MPW851991 MGA851991 LWE851991 LMI851991 LCM851991 KSQ851991 KIU851991 JYY851991 JPC851991 JFG851991 IVK851991 ILO851991 IBS851991 HRW851991 HIA851991 GYE851991 GOI851991 GEM851991 FUQ851991 FKU851991 FAY851991 ERC851991 EHG851991 DXK851991 DNO851991 DDS851991 CTW851991 CKA851991 CAE851991 BQI851991 BGM851991 AWQ851991 AMU851991 ACY851991 TC851991 JG851991 K851991 WVS786455 WLW786455 WCA786455 VSE786455 VII786455 UYM786455 UOQ786455 UEU786455 TUY786455 TLC786455 TBG786455 SRK786455 SHO786455 RXS786455 RNW786455 REA786455 QUE786455 QKI786455 QAM786455 PQQ786455 PGU786455 OWY786455 ONC786455 ODG786455 NTK786455 NJO786455 MZS786455 MPW786455 MGA786455 LWE786455 LMI786455 LCM786455 KSQ786455 KIU786455 JYY786455 JPC786455 JFG786455 IVK786455 ILO786455 IBS786455 HRW786455 HIA786455 GYE786455 GOI786455 GEM786455 FUQ786455 FKU786455 FAY786455 ERC786455 EHG786455 DXK786455 DNO786455 DDS786455 CTW786455 CKA786455 CAE786455 BQI786455 BGM786455 AWQ786455 AMU786455 ACY786455 TC786455 JG786455 K786455 WVS720919 WLW720919 WCA720919 VSE720919 VII720919 UYM720919 UOQ720919 UEU720919 TUY720919 TLC720919 TBG720919 SRK720919 SHO720919 RXS720919 RNW720919 REA720919 QUE720919 QKI720919 QAM720919 PQQ720919 PGU720919 OWY720919 ONC720919 ODG720919 NTK720919 NJO720919 MZS720919 MPW720919 MGA720919 LWE720919 LMI720919 LCM720919 KSQ720919 KIU720919 JYY720919 JPC720919 JFG720919 IVK720919 ILO720919 IBS720919 HRW720919 HIA720919 GYE720919 GOI720919 GEM720919 FUQ720919 FKU720919 FAY720919 ERC720919 EHG720919 DXK720919 DNO720919 DDS720919 CTW720919 CKA720919 CAE720919 BQI720919 BGM720919 AWQ720919 AMU720919 ACY720919 TC720919 JG720919 K720919 WVS655383 WLW655383 WCA655383 VSE655383 VII655383 UYM655383 UOQ655383 UEU655383 TUY655383 TLC655383 TBG655383 SRK655383 SHO655383 RXS655383 RNW655383 REA655383 QUE655383 QKI655383 QAM655383 PQQ655383 PGU655383 OWY655383 ONC655383 ODG655383 NTK655383 NJO655383 MZS655383 MPW655383 MGA655383 LWE655383 LMI655383 LCM655383 KSQ655383 KIU655383 JYY655383 JPC655383 JFG655383 IVK655383 ILO655383 IBS655383 HRW655383 HIA655383 GYE655383 GOI655383 GEM655383 FUQ655383 FKU655383 FAY655383 ERC655383 EHG655383 DXK655383 DNO655383 DDS655383 CTW655383 CKA655383 CAE655383 BQI655383 BGM655383 AWQ655383 AMU655383 ACY655383 TC655383 JG655383 K655383 WVS589847 WLW589847 WCA589847 VSE589847 VII589847 UYM589847 UOQ589847 UEU589847 TUY589847 TLC589847 TBG589847 SRK589847 SHO589847 RXS589847 RNW589847 REA589847 QUE589847 QKI589847 QAM589847 PQQ589847 PGU589847 OWY589847 ONC589847 ODG589847 NTK589847 NJO589847 MZS589847 MPW589847 MGA589847 LWE589847 LMI589847 LCM589847 KSQ589847 KIU589847 JYY589847 JPC589847 JFG589847 IVK589847 ILO589847 IBS589847 HRW589847 HIA589847 GYE589847 GOI589847 GEM589847 FUQ589847 FKU589847 FAY589847 ERC589847 EHG589847 DXK589847 DNO589847 DDS589847 CTW589847 CKA589847 CAE589847 BQI589847 BGM589847 AWQ589847 AMU589847 ACY589847 TC589847 JG589847 K589847 WVS524311 WLW524311 WCA524311 VSE524311 VII524311 UYM524311 UOQ524311 UEU524311 TUY524311 TLC524311 TBG524311 SRK524311 SHO524311 RXS524311 RNW524311 REA524311 QUE524311 QKI524311 QAM524311 PQQ524311 PGU524311 OWY524311 ONC524311 ODG524311 NTK524311 NJO524311 MZS524311 MPW524311 MGA524311 LWE524311 LMI524311 LCM524311 KSQ524311 KIU524311 JYY524311 JPC524311 JFG524311 IVK524311 ILO524311 IBS524311 HRW524311 HIA524311 GYE524311 GOI524311 GEM524311 FUQ524311 FKU524311 FAY524311 ERC524311 EHG524311 DXK524311 DNO524311 DDS524311 CTW524311 CKA524311 CAE524311 BQI524311 BGM524311 AWQ524311 AMU524311 ACY524311 TC524311 JG524311 K524311 WVS458775 WLW458775 WCA458775 VSE458775 VII458775 UYM458775 UOQ458775 UEU458775 TUY458775 TLC458775 TBG458775 SRK458775 SHO458775 RXS458775 RNW458775 REA458775 QUE458775 QKI458775 QAM458775 PQQ458775 PGU458775 OWY458775 ONC458775 ODG458775 NTK458775 NJO458775 MZS458775 MPW458775 MGA458775 LWE458775 LMI458775 LCM458775 KSQ458775 KIU458775 JYY458775 JPC458775 JFG458775 IVK458775 ILO458775 IBS458775 HRW458775 HIA458775 GYE458775 GOI458775 GEM458775 FUQ458775 FKU458775 FAY458775 ERC458775 EHG458775 DXK458775 DNO458775 DDS458775 CTW458775 CKA458775 CAE458775 BQI458775 BGM458775 AWQ458775 AMU458775 ACY458775 TC458775 JG458775 K458775 WVS393239 WLW393239 WCA393239 VSE393239 VII393239 UYM393239 UOQ393239 UEU393239 TUY393239 TLC393239 TBG393239 SRK393239 SHO393239 RXS393239 RNW393239 REA393239 QUE393239 QKI393239 QAM393239 PQQ393239 PGU393239 OWY393239 ONC393239 ODG393239 NTK393239 NJO393239 MZS393239 MPW393239 MGA393239 LWE393239 LMI393239 LCM393239 KSQ393239 KIU393239 JYY393239 JPC393239 JFG393239 IVK393239 ILO393239 IBS393239 HRW393239 HIA393239 GYE393239 GOI393239 GEM393239 FUQ393239 FKU393239 FAY393239 ERC393239 EHG393239 DXK393239 DNO393239 DDS393239 CTW393239 CKA393239 CAE393239 BQI393239 BGM393239 AWQ393239 AMU393239 ACY393239 TC393239 JG393239 K393239 WVS327703 WLW327703 WCA327703 VSE327703 VII327703 UYM327703 UOQ327703 UEU327703 TUY327703 TLC327703 TBG327703 SRK327703 SHO327703 RXS327703 RNW327703 REA327703 QUE327703 QKI327703 QAM327703 PQQ327703 PGU327703 OWY327703 ONC327703 ODG327703 NTK327703 NJO327703 MZS327703 MPW327703 MGA327703 LWE327703 LMI327703 LCM327703 KSQ327703 KIU327703 JYY327703 JPC327703 JFG327703 IVK327703 ILO327703 IBS327703 HRW327703 HIA327703 GYE327703 GOI327703 GEM327703 FUQ327703 FKU327703 FAY327703 ERC327703 EHG327703 DXK327703 DNO327703 DDS327703 CTW327703 CKA327703 CAE327703 BQI327703 BGM327703 AWQ327703 AMU327703 ACY327703 TC327703 JG327703 K327703 WVS262167 WLW262167 WCA262167 VSE262167 VII262167 UYM262167 UOQ262167 UEU262167 TUY262167 TLC262167 TBG262167 SRK262167 SHO262167 RXS262167 RNW262167 REA262167 QUE262167 QKI262167 QAM262167 PQQ262167 PGU262167 OWY262167 ONC262167 ODG262167 NTK262167 NJO262167 MZS262167 MPW262167 MGA262167 LWE262167 LMI262167 LCM262167 KSQ262167 KIU262167 JYY262167 JPC262167 JFG262167 IVK262167 ILO262167 IBS262167 HRW262167 HIA262167 GYE262167 GOI262167 GEM262167 FUQ262167 FKU262167 FAY262167 ERC262167 EHG262167 DXK262167 DNO262167 DDS262167 CTW262167 CKA262167 CAE262167 BQI262167 BGM262167 AWQ262167 AMU262167 ACY262167 TC262167 JG262167 K262167 WVS196631 WLW196631 WCA196631 VSE196631 VII196631 UYM196631 UOQ196631 UEU196631 TUY196631 TLC196631 TBG196631 SRK196631 SHO196631 RXS196631 RNW196631 REA196631 QUE196631 QKI196631 QAM196631 PQQ196631 PGU196631 OWY196631 ONC196631 ODG196631 NTK196631 NJO196631 MZS196631 MPW196631 MGA196631 LWE196631 LMI196631 LCM196631 KSQ196631 KIU196631 JYY196631 JPC196631 JFG196631 IVK196631 ILO196631 IBS196631 HRW196631 HIA196631 GYE196631 GOI196631 GEM196631 FUQ196631 FKU196631 FAY196631 ERC196631 EHG196631 DXK196631 DNO196631 DDS196631 CTW196631 CKA196631 CAE196631 BQI196631 BGM196631 AWQ196631 AMU196631 ACY196631 TC196631 JG196631 K196631 WVS131095 WLW131095 WCA131095 VSE131095 VII131095 UYM131095 UOQ131095 UEU131095 TUY131095 TLC131095 TBG131095 SRK131095 SHO131095 RXS131095 RNW131095 REA131095 QUE131095 QKI131095 QAM131095 PQQ131095 PGU131095 OWY131095 ONC131095 ODG131095 NTK131095 NJO131095 MZS131095 MPW131095 MGA131095 LWE131095 LMI131095 LCM131095 KSQ131095 KIU131095 JYY131095 JPC131095 JFG131095 IVK131095 ILO131095 IBS131095 HRW131095 HIA131095 GYE131095 GOI131095 GEM131095 FUQ131095 FKU131095 FAY131095 ERC131095 EHG131095 DXK131095 DNO131095 DDS131095 CTW131095 CKA131095 CAE131095 BQI131095 BGM131095 AWQ131095 AMU131095 ACY131095 TC131095 JG131095 K131095 WVS65559 WLW65559 WCA65559 VSE65559 VII65559 UYM65559 UOQ65559 UEU65559 TUY65559 TLC65559 TBG65559 SRK65559 SHO65559 RXS65559 RNW65559 REA65559 QUE65559 QKI65559 QAM65559 PQQ65559 PGU65559 OWY65559 ONC65559 ODG65559 NTK65559 NJO65559 MZS65559 MPW65559 MGA65559 LWE65559 LMI65559 LCM65559 KSQ65559 KIU65559 JYY65559 JPC65559 JFG65559 IVK65559 ILO65559 IBS65559 HRW65559 HIA65559 GYE65559 GOI65559 GEM65559 FUQ65559 FKU65559 FAY65559 ERC65559 EHG65559 DXK65559 DNO65559 DDS65559 CTW65559 CKA65559 CAE65559 BQI65559 BGM65559 AWQ65559 AMU65559 ACY65559 TC65559 JG65559 K65559 WVS23 WLW23 WCA23 VSE23 VII23 UYM23 UOQ23 UEU23 TUY23 TLC23 TBG23 SRK23 SHO23 RXS23 RNW23 REA23 QUE23 QKI23 QAM23 PQQ23 PGU23 OWY23 ONC23 ODG23 NTK23 NJO23 MZS23 MPW23 MGA23 LWE23 LMI23 LCM23 KSQ23 KIU23 JYY23 JPC23 JFG23 IVK23 ILO23 IBS23 HRW23 HIA23 GYE23 GOI23 GEM23 FUQ23 FKU23 FAY23 ERC23 EHG23 DXK23 DNO23 DDS23 CTW23 CKA23 CAE23 BQI23 BGM23 AWQ23 AMU23 ACY23 TC23 JG23" xr:uid="{0F51BB3F-CB8F-4A7A-B886-90886245F151}">
      <formula1>$P$16:$P$62</formula1>
    </dataValidation>
    <dataValidation type="list" allowBlank="1" showInputMessage="1" showErrorMessage="1" sqref="WVS983054 JG14 TC14 ACY14 AMU14 AWQ14 BGM14 BQI14 CAE14 CKA14 CTW14 DDS14 DNO14 DXK14 EHG14 ERC14 FAY14 FKU14 FUQ14 GEM14 GOI14 GYE14 HIA14 HRW14 IBS14 ILO14 IVK14 JFG14 JPC14 JYY14 KIU14 KSQ14 LCM14 LMI14 LWE14 MGA14 MPW14 MZS14 NJO14 NTK14 ODG14 ONC14 OWY14 PGU14 PQQ14 QAM14 QKI14 QUE14 REA14 RNW14 RXS14 SHO14 SRK14 TBG14 TLC14 TUY14 UEU14 UOQ14 UYM14 VII14 VSE14 WCA14 WLW14 WVS14 K65550 JG65550 TC65550 ACY65550 AMU65550 AWQ65550 BGM65550 BQI65550 CAE65550 CKA65550 CTW65550 DDS65550 DNO65550 DXK65550 EHG65550 ERC65550 FAY65550 FKU65550 FUQ65550 GEM65550 GOI65550 GYE65550 HIA65550 HRW65550 IBS65550 ILO65550 IVK65550 JFG65550 JPC65550 JYY65550 KIU65550 KSQ65550 LCM65550 LMI65550 LWE65550 MGA65550 MPW65550 MZS65550 NJO65550 NTK65550 ODG65550 ONC65550 OWY65550 PGU65550 PQQ65550 QAM65550 QKI65550 QUE65550 REA65550 RNW65550 RXS65550 SHO65550 SRK65550 TBG65550 TLC65550 TUY65550 UEU65550 UOQ65550 UYM65550 VII65550 VSE65550 WCA65550 WLW65550 WVS65550 K131086 JG131086 TC131086 ACY131086 AMU131086 AWQ131086 BGM131086 BQI131086 CAE131086 CKA131086 CTW131086 DDS131086 DNO131086 DXK131086 EHG131086 ERC131086 FAY131086 FKU131086 FUQ131086 GEM131086 GOI131086 GYE131086 HIA131086 HRW131086 IBS131086 ILO131086 IVK131086 JFG131086 JPC131086 JYY131086 KIU131086 KSQ131086 LCM131086 LMI131086 LWE131086 MGA131086 MPW131086 MZS131086 NJO131086 NTK131086 ODG131086 ONC131086 OWY131086 PGU131086 PQQ131086 QAM131086 QKI131086 QUE131086 REA131086 RNW131086 RXS131086 SHO131086 SRK131086 TBG131086 TLC131086 TUY131086 UEU131086 UOQ131086 UYM131086 VII131086 VSE131086 WCA131086 WLW131086 WVS131086 K196622 JG196622 TC196622 ACY196622 AMU196622 AWQ196622 BGM196622 BQI196622 CAE196622 CKA196622 CTW196622 DDS196622 DNO196622 DXK196622 EHG196622 ERC196622 FAY196622 FKU196622 FUQ196622 GEM196622 GOI196622 GYE196622 HIA196622 HRW196622 IBS196622 ILO196622 IVK196622 JFG196622 JPC196622 JYY196622 KIU196622 KSQ196622 LCM196622 LMI196622 LWE196622 MGA196622 MPW196622 MZS196622 NJO196622 NTK196622 ODG196622 ONC196622 OWY196622 PGU196622 PQQ196622 QAM196622 QKI196622 QUE196622 REA196622 RNW196622 RXS196622 SHO196622 SRK196622 TBG196622 TLC196622 TUY196622 UEU196622 UOQ196622 UYM196622 VII196622 VSE196622 WCA196622 WLW196622 WVS196622 K262158 JG262158 TC262158 ACY262158 AMU262158 AWQ262158 BGM262158 BQI262158 CAE262158 CKA262158 CTW262158 DDS262158 DNO262158 DXK262158 EHG262158 ERC262158 FAY262158 FKU262158 FUQ262158 GEM262158 GOI262158 GYE262158 HIA262158 HRW262158 IBS262158 ILO262158 IVK262158 JFG262158 JPC262158 JYY262158 KIU262158 KSQ262158 LCM262158 LMI262158 LWE262158 MGA262158 MPW262158 MZS262158 NJO262158 NTK262158 ODG262158 ONC262158 OWY262158 PGU262158 PQQ262158 QAM262158 QKI262158 QUE262158 REA262158 RNW262158 RXS262158 SHO262158 SRK262158 TBG262158 TLC262158 TUY262158 UEU262158 UOQ262158 UYM262158 VII262158 VSE262158 WCA262158 WLW262158 WVS262158 K327694 JG327694 TC327694 ACY327694 AMU327694 AWQ327694 BGM327694 BQI327694 CAE327694 CKA327694 CTW327694 DDS327694 DNO327694 DXK327694 EHG327694 ERC327694 FAY327694 FKU327694 FUQ327694 GEM327694 GOI327694 GYE327694 HIA327694 HRW327694 IBS327694 ILO327694 IVK327694 JFG327694 JPC327694 JYY327694 KIU327694 KSQ327694 LCM327694 LMI327694 LWE327694 MGA327694 MPW327694 MZS327694 NJO327694 NTK327694 ODG327694 ONC327694 OWY327694 PGU327694 PQQ327694 QAM327694 QKI327694 QUE327694 REA327694 RNW327694 RXS327694 SHO327694 SRK327694 TBG327694 TLC327694 TUY327694 UEU327694 UOQ327694 UYM327694 VII327694 VSE327694 WCA327694 WLW327694 WVS327694 K393230 JG393230 TC393230 ACY393230 AMU393230 AWQ393230 BGM393230 BQI393230 CAE393230 CKA393230 CTW393230 DDS393230 DNO393230 DXK393230 EHG393230 ERC393230 FAY393230 FKU393230 FUQ393230 GEM393230 GOI393230 GYE393230 HIA393230 HRW393230 IBS393230 ILO393230 IVK393230 JFG393230 JPC393230 JYY393230 KIU393230 KSQ393230 LCM393230 LMI393230 LWE393230 MGA393230 MPW393230 MZS393230 NJO393230 NTK393230 ODG393230 ONC393230 OWY393230 PGU393230 PQQ393230 QAM393230 QKI393230 QUE393230 REA393230 RNW393230 RXS393230 SHO393230 SRK393230 TBG393230 TLC393230 TUY393230 UEU393230 UOQ393230 UYM393230 VII393230 VSE393230 WCA393230 WLW393230 WVS393230 K458766 JG458766 TC458766 ACY458766 AMU458766 AWQ458766 BGM458766 BQI458766 CAE458766 CKA458766 CTW458766 DDS458766 DNO458766 DXK458766 EHG458766 ERC458766 FAY458766 FKU458766 FUQ458766 GEM458766 GOI458766 GYE458766 HIA458766 HRW458766 IBS458766 ILO458766 IVK458766 JFG458766 JPC458766 JYY458766 KIU458766 KSQ458766 LCM458766 LMI458766 LWE458766 MGA458766 MPW458766 MZS458766 NJO458766 NTK458766 ODG458766 ONC458766 OWY458766 PGU458766 PQQ458766 QAM458766 QKI458766 QUE458766 REA458766 RNW458766 RXS458766 SHO458766 SRK458766 TBG458766 TLC458766 TUY458766 UEU458766 UOQ458766 UYM458766 VII458766 VSE458766 WCA458766 WLW458766 WVS458766 K524302 JG524302 TC524302 ACY524302 AMU524302 AWQ524302 BGM524302 BQI524302 CAE524302 CKA524302 CTW524302 DDS524302 DNO524302 DXK524302 EHG524302 ERC524302 FAY524302 FKU524302 FUQ524302 GEM524302 GOI524302 GYE524302 HIA524302 HRW524302 IBS524302 ILO524302 IVK524302 JFG524302 JPC524302 JYY524302 KIU524302 KSQ524302 LCM524302 LMI524302 LWE524302 MGA524302 MPW524302 MZS524302 NJO524302 NTK524302 ODG524302 ONC524302 OWY524302 PGU524302 PQQ524302 QAM524302 QKI524302 QUE524302 REA524302 RNW524302 RXS524302 SHO524302 SRK524302 TBG524302 TLC524302 TUY524302 UEU524302 UOQ524302 UYM524302 VII524302 VSE524302 WCA524302 WLW524302 WVS524302 K589838 JG589838 TC589838 ACY589838 AMU589838 AWQ589838 BGM589838 BQI589838 CAE589838 CKA589838 CTW589838 DDS589838 DNO589838 DXK589838 EHG589838 ERC589838 FAY589838 FKU589838 FUQ589838 GEM589838 GOI589838 GYE589838 HIA589838 HRW589838 IBS589838 ILO589838 IVK589838 JFG589838 JPC589838 JYY589838 KIU589838 KSQ589838 LCM589838 LMI589838 LWE589838 MGA589838 MPW589838 MZS589838 NJO589838 NTK589838 ODG589838 ONC589838 OWY589838 PGU589838 PQQ589838 QAM589838 QKI589838 QUE589838 REA589838 RNW589838 RXS589838 SHO589838 SRK589838 TBG589838 TLC589838 TUY589838 UEU589838 UOQ589838 UYM589838 VII589838 VSE589838 WCA589838 WLW589838 WVS589838 K655374 JG655374 TC655374 ACY655374 AMU655374 AWQ655374 BGM655374 BQI655374 CAE655374 CKA655374 CTW655374 DDS655374 DNO655374 DXK655374 EHG655374 ERC655374 FAY655374 FKU655374 FUQ655374 GEM655374 GOI655374 GYE655374 HIA655374 HRW655374 IBS655374 ILO655374 IVK655374 JFG655374 JPC655374 JYY655374 KIU655374 KSQ655374 LCM655374 LMI655374 LWE655374 MGA655374 MPW655374 MZS655374 NJO655374 NTK655374 ODG655374 ONC655374 OWY655374 PGU655374 PQQ655374 QAM655374 QKI655374 QUE655374 REA655374 RNW655374 RXS655374 SHO655374 SRK655374 TBG655374 TLC655374 TUY655374 UEU655374 UOQ655374 UYM655374 VII655374 VSE655374 WCA655374 WLW655374 WVS655374 K720910 JG720910 TC720910 ACY720910 AMU720910 AWQ720910 BGM720910 BQI720910 CAE720910 CKA720910 CTW720910 DDS720910 DNO720910 DXK720910 EHG720910 ERC720910 FAY720910 FKU720910 FUQ720910 GEM720910 GOI720910 GYE720910 HIA720910 HRW720910 IBS720910 ILO720910 IVK720910 JFG720910 JPC720910 JYY720910 KIU720910 KSQ720910 LCM720910 LMI720910 LWE720910 MGA720910 MPW720910 MZS720910 NJO720910 NTK720910 ODG720910 ONC720910 OWY720910 PGU720910 PQQ720910 QAM720910 QKI720910 QUE720910 REA720910 RNW720910 RXS720910 SHO720910 SRK720910 TBG720910 TLC720910 TUY720910 UEU720910 UOQ720910 UYM720910 VII720910 VSE720910 WCA720910 WLW720910 WVS720910 K786446 JG786446 TC786446 ACY786446 AMU786446 AWQ786446 BGM786446 BQI786446 CAE786446 CKA786446 CTW786446 DDS786446 DNO786446 DXK786446 EHG786446 ERC786446 FAY786446 FKU786446 FUQ786446 GEM786446 GOI786446 GYE786446 HIA786446 HRW786446 IBS786446 ILO786446 IVK786446 JFG786446 JPC786446 JYY786446 KIU786446 KSQ786446 LCM786446 LMI786446 LWE786446 MGA786446 MPW786446 MZS786446 NJO786446 NTK786446 ODG786446 ONC786446 OWY786446 PGU786446 PQQ786446 QAM786446 QKI786446 QUE786446 REA786446 RNW786446 RXS786446 SHO786446 SRK786446 TBG786446 TLC786446 TUY786446 UEU786446 UOQ786446 UYM786446 VII786446 VSE786446 WCA786446 WLW786446 WVS786446 K851982 JG851982 TC851982 ACY851982 AMU851982 AWQ851982 BGM851982 BQI851982 CAE851982 CKA851982 CTW851982 DDS851982 DNO851982 DXK851982 EHG851982 ERC851982 FAY851982 FKU851982 FUQ851982 GEM851982 GOI851982 GYE851982 HIA851982 HRW851982 IBS851982 ILO851982 IVK851982 JFG851982 JPC851982 JYY851982 KIU851982 KSQ851982 LCM851982 LMI851982 LWE851982 MGA851982 MPW851982 MZS851982 NJO851982 NTK851982 ODG851982 ONC851982 OWY851982 PGU851982 PQQ851982 QAM851982 QKI851982 QUE851982 REA851982 RNW851982 RXS851982 SHO851982 SRK851982 TBG851982 TLC851982 TUY851982 UEU851982 UOQ851982 UYM851982 VII851982 VSE851982 WCA851982 WLW851982 WVS851982 K917518 JG917518 TC917518 ACY917518 AMU917518 AWQ917518 BGM917518 BQI917518 CAE917518 CKA917518 CTW917518 DDS917518 DNO917518 DXK917518 EHG917518 ERC917518 FAY917518 FKU917518 FUQ917518 GEM917518 GOI917518 GYE917518 HIA917518 HRW917518 IBS917518 ILO917518 IVK917518 JFG917518 JPC917518 JYY917518 KIU917518 KSQ917518 LCM917518 LMI917518 LWE917518 MGA917518 MPW917518 MZS917518 NJO917518 NTK917518 ODG917518 ONC917518 OWY917518 PGU917518 PQQ917518 QAM917518 QKI917518 QUE917518 REA917518 RNW917518 RXS917518 SHO917518 SRK917518 TBG917518 TLC917518 TUY917518 UEU917518 UOQ917518 UYM917518 VII917518 VSE917518 WCA917518 WLW917518 WVS917518 K983054 JG983054 TC983054 ACY983054 AMU983054 AWQ983054 BGM983054 BQI983054 CAE983054 CKA983054 CTW983054 DDS983054 DNO983054 DXK983054 EHG983054 ERC983054 FAY983054 FKU983054 FUQ983054 GEM983054 GOI983054 GYE983054 HIA983054 HRW983054 IBS983054 ILO983054 IVK983054 JFG983054 JPC983054 JYY983054 KIU983054 KSQ983054 LCM983054 LMI983054 LWE983054 MGA983054 MPW983054 MZS983054 NJO983054 NTK983054 ODG983054 ONC983054 OWY983054 PGU983054 PQQ983054 QAM983054 QKI983054 QUE983054 REA983054 RNW983054 RXS983054 SHO983054 SRK983054 TBG983054 TLC983054 TUY983054 UEU983054 UOQ983054 UYM983054 VII983054 VSE983054 WCA983054 WLW983054" xr:uid="{CDFED220-CDFD-406B-8A4B-24D574F6A4F8}">
      <formula1>"2016, 2017, 2018"</formula1>
    </dataValidation>
    <dataValidation type="list" allowBlank="1" showInputMessage="1" showErrorMessage="1" sqref="K15 WVS983055 WLW983055 WCA983055 VSE983055 VII983055 UYM983055 UOQ983055 UEU983055 TUY983055 TLC983055 TBG983055 SRK983055 SHO983055 RXS983055 RNW983055 REA983055 QUE983055 QKI983055 QAM983055 PQQ983055 PGU983055 OWY983055 ONC983055 ODG983055 NTK983055 NJO983055 MZS983055 MPW983055 MGA983055 LWE983055 LMI983055 LCM983055 KSQ983055 KIU983055 JYY983055 JPC983055 JFG983055 IVK983055 ILO983055 IBS983055 HRW983055 HIA983055 GYE983055 GOI983055 GEM983055 FUQ983055 FKU983055 FAY983055 ERC983055 EHG983055 DXK983055 DNO983055 DDS983055 CTW983055 CKA983055 CAE983055 BQI983055 BGM983055 AWQ983055 AMU983055 ACY983055 TC983055 JG983055 K983055 WVS917519 WLW917519 WCA917519 VSE917519 VII917519 UYM917519 UOQ917519 UEU917519 TUY917519 TLC917519 TBG917519 SRK917519 SHO917519 RXS917519 RNW917519 REA917519 QUE917519 QKI917519 QAM917519 PQQ917519 PGU917519 OWY917519 ONC917519 ODG917519 NTK917519 NJO917519 MZS917519 MPW917519 MGA917519 LWE917519 LMI917519 LCM917519 KSQ917519 KIU917519 JYY917519 JPC917519 JFG917519 IVK917519 ILO917519 IBS917519 HRW917519 HIA917519 GYE917519 GOI917519 GEM917519 FUQ917519 FKU917519 FAY917519 ERC917519 EHG917519 DXK917519 DNO917519 DDS917519 CTW917519 CKA917519 CAE917519 BQI917519 BGM917519 AWQ917519 AMU917519 ACY917519 TC917519 JG917519 K917519 WVS851983 WLW851983 WCA851983 VSE851983 VII851983 UYM851983 UOQ851983 UEU851983 TUY851983 TLC851983 TBG851983 SRK851983 SHO851983 RXS851983 RNW851983 REA851983 QUE851983 QKI851983 QAM851983 PQQ851983 PGU851983 OWY851983 ONC851983 ODG851983 NTK851983 NJO851983 MZS851983 MPW851983 MGA851983 LWE851983 LMI851983 LCM851983 KSQ851983 KIU851983 JYY851983 JPC851983 JFG851983 IVK851983 ILO851983 IBS851983 HRW851983 HIA851983 GYE851983 GOI851983 GEM851983 FUQ851983 FKU851983 FAY851983 ERC851983 EHG851983 DXK851983 DNO851983 DDS851983 CTW851983 CKA851983 CAE851983 BQI851983 BGM851983 AWQ851983 AMU851983 ACY851983 TC851983 JG851983 K851983 WVS786447 WLW786447 WCA786447 VSE786447 VII786447 UYM786447 UOQ786447 UEU786447 TUY786447 TLC786447 TBG786447 SRK786447 SHO786447 RXS786447 RNW786447 REA786447 QUE786447 QKI786447 QAM786447 PQQ786447 PGU786447 OWY786447 ONC786447 ODG786447 NTK786447 NJO786447 MZS786447 MPW786447 MGA786447 LWE786447 LMI786447 LCM786447 KSQ786447 KIU786447 JYY786447 JPC786447 JFG786447 IVK786447 ILO786447 IBS786447 HRW786447 HIA786447 GYE786447 GOI786447 GEM786447 FUQ786447 FKU786447 FAY786447 ERC786447 EHG786447 DXK786447 DNO786447 DDS786447 CTW786447 CKA786447 CAE786447 BQI786447 BGM786447 AWQ786447 AMU786447 ACY786447 TC786447 JG786447 K786447 WVS720911 WLW720911 WCA720911 VSE720911 VII720911 UYM720911 UOQ720911 UEU720911 TUY720911 TLC720911 TBG720911 SRK720911 SHO720911 RXS720911 RNW720911 REA720911 QUE720911 QKI720911 QAM720911 PQQ720911 PGU720911 OWY720911 ONC720911 ODG720911 NTK720911 NJO720911 MZS720911 MPW720911 MGA720911 LWE720911 LMI720911 LCM720911 KSQ720911 KIU720911 JYY720911 JPC720911 JFG720911 IVK720911 ILO720911 IBS720911 HRW720911 HIA720911 GYE720911 GOI720911 GEM720911 FUQ720911 FKU720911 FAY720911 ERC720911 EHG720911 DXK720911 DNO720911 DDS720911 CTW720911 CKA720911 CAE720911 BQI720911 BGM720911 AWQ720911 AMU720911 ACY720911 TC720911 JG720911 K720911 WVS655375 WLW655375 WCA655375 VSE655375 VII655375 UYM655375 UOQ655375 UEU655375 TUY655375 TLC655375 TBG655375 SRK655375 SHO655375 RXS655375 RNW655375 REA655375 QUE655375 QKI655375 QAM655375 PQQ655375 PGU655375 OWY655375 ONC655375 ODG655375 NTK655375 NJO655375 MZS655375 MPW655375 MGA655375 LWE655375 LMI655375 LCM655375 KSQ655375 KIU655375 JYY655375 JPC655375 JFG655375 IVK655375 ILO655375 IBS655375 HRW655375 HIA655375 GYE655375 GOI655375 GEM655375 FUQ655375 FKU655375 FAY655375 ERC655375 EHG655375 DXK655375 DNO655375 DDS655375 CTW655375 CKA655375 CAE655375 BQI655375 BGM655375 AWQ655375 AMU655375 ACY655375 TC655375 JG655375 K655375 WVS589839 WLW589839 WCA589839 VSE589839 VII589839 UYM589839 UOQ589839 UEU589839 TUY589839 TLC589839 TBG589839 SRK589839 SHO589839 RXS589839 RNW589839 REA589839 QUE589839 QKI589839 QAM589839 PQQ589839 PGU589839 OWY589839 ONC589839 ODG589839 NTK589839 NJO589839 MZS589839 MPW589839 MGA589839 LWE589839 LMI589839 LCM589839 KSQ589839 KIU589839 JYY589839 JPC589839 JFG589839 IVK589839 ILO589839 IBS589839 HRW589839 HIA589839 GYE589839 GOI589839 GEM589839 FUQ589839 FKU589839 FAY589839 ERC589839 EHG589839 DXK589839 DNO589839 DDS589839 CTW589839 CKA589839 CAE589839 BQI589839 BGM589839 AWQ589839 AMU589839 ACY589839 TC589839 JG589839 K589839 WVS524303 WLW524303 WCA524303 VSE524303 VII524303 UYM524303 UOQ524303 UEU524303 TUY524303 TLC524303 TBG524303 SRK524303 SHO524303 RXS524303 RNW524303 REA524303 QUE524303 QKI524303 QAM524303 PQQ524303 PGU524303 OWY524303 ONC524303 ODG524303 NTK524303 NJO524303 MZS524303 MPW524303 MGA524303 LWE524303 LMI524303 LCM524303 KSQ524303 KIU524303 JYY524303 JPC524303 JFG524303 IVK524303 ILO524303 IBS524303 HRW524303 HIA524303 GYE524303 GOI524303 GEM524303 FUQ524303 FKU524303 FAY524303 ERC524303 EHG524303 DXK524303 DNO524303 DDS524303 CTW524303 CKA524303 CAE524303 BQI524303 BGM524303 AWQ524303 AMU524303 ACY524303 TC524303 JG524303 K524303 WVS458767 WLW458767 WCA458767 VSE458767 VII458767 UYM458767 UOQ458767 UEU458767 TUY458767 TLC458767 TBG458767 SRK458767 SHO458767 RXS458767 RNW458767 REA458767 QUE458767 QKI458767 QAM458767 PQQ458767 PGU458767 OWY458767 ONC458767 ODG458767 NTK458767 NJO458767 MZS458767 MPW458767 MGA458767 LWE458767 LMI458767 LCM458767 KSQ458767 KIU458767 JYY458767 JPC458767 JFG458767 IVK458767 ILO458767 IBS458767 HRW458767 HIA458767 GYE458767 GOI458767 GEM458767 FUQ458767 FKU458767 FAY458767 ERC458767 EHG458767 DXK458767 DNO458767 DDS458767 CTW458767 CKA458767 CAE458767 BQI458767 BGM458767 AWQ458767 AMU458767 ACY458767 TC458767 JG458767 K458767 WVS393231 WLW393231 WCA393231 VSE393231 VII393231 UYM393231 UOQ393231 UEU393231 TUY393231 TLC393231 TBG393231 SRK393231 SHO393231 RXS393231 RNW393231 REA393231 QUE393231 QKI393231 QAM393231 PQQ393231 PGU393231 OWY393231 ONC393231 ODG393231 NTK393231 NJO393231 MZS393231 MPW393231 MGA393231 LWE393231 LMI393231 LCM393231 KSQ393231 KIU393231 JYY393231 JPC393231 JFG393231 IVK393231 ILO393231 IBS393231 HRW393231 HIA393231 GYE393231 GOI393231 GEM393231 FUQ393231 FKU393231 FAY393231 ERC393231 EHG393231 DXK393231 DNO393231 DDS393231 CTW393231 CKA393231 CAE393231 BQI393231 BGM393231 AWQ393231 AMU393231 ACY393231 TC393231 JG393231 K393231 WVS327695 WLW327695 WCA327695 VSE327695 VII327695 UYM327695 UOQ327695 UEU327695 TUY327695 TLC327695 TBG327695 SRK327695 SHO327695 RXS327695 RNW327695 REA327695 QUE327695 QKI327695 QAM327695 PQQ327695 PGU327695 OWY327695 ONC327695 ODG327695 NTK327695 NJO327695 MZS327695 MPW327695 MGA327695 LWE327695 LMI327695 LCM327695 KSQ327695 KIU327695 JYY327695 JPC327695 JFG327695 IVK327695 ILO327695 IBS327695 HRW327695 HIA327695 GYE327695 GOI327695 GEM327695 FUQ327695 FKU327695 FAY327695 ERC327695 EHG327695 DXK327695 DNO327695 DDS327695 CTW327695 CKA327695 CAE327695 BQI327695 BGM327695 AWQ327695 AMU327695 ACY327695 TC327695 JG327695 K327695 WVS262159 WLW262159 WCA262159 VSE262159 VII262159 UYM262159 UOQ262159 UEU262159 TUY262159 TLC262159 TBG262159 SRK262159 SHO262159 RXS262159 RNW262159 REA262159 QUE262159 QKI262159 QAM262159 PQQ262159 PGU262159 OWY262159 ONC262159 ODG262159 NTK262159 NJO262159 MZS262159 MPW262159 MGA262159 LWE262159 LMI262159 LCM262159 KSQ262159 KIU262159 JYY262159 JPC262159 JFG262159 IVK262159 ILO262159 IBS262159 HRW262159 HIA262159 GYE262159 GOI262159 GEM262159 FUQ262159 FKU262159 FAY262159 ERC262159 EHG262159 DXK262159 DNO262159 DDS262159 CTW262159 CKA262159 CAE262159 BQI262159 BGM262159 AWQ262159 AMU262159 ACY262159 TC262159 JG262159 K262159 WVS196623 WLW196623 WCA196623 VSE196623 VII196623 UYM196623 UOQ196623 UEU196623 TUY196623 TLC196623 TBG196623 SRK196623 SHO196623 RXS196623 RNW196623 REA196623 QUE196623 QKI196623 QAM196623 PQQ196623 PGU196623 OWY196623 ONC196623 ODG196623 NTK196623 NJO196623 MZS196623 MPW196623 MGA196623 LWE196623 LMI196623 LCM196623 KSQ196623 KIU196623 JYY196623 JPC196623 JFG196623 IVK196623 ILO196623 IBS196623 HRW196623 HIA196623 GYE196623 GOI196623 GEM196623 FUQ196623 FKU196623 FAY196623 ERC196623 EHG196623 DXK196623 DNO196623 DDS196623 CTW196623 CKA196623 CAE196623 BQI196623 BGM196623 AWQ196623 AMU196623 ACY196623 TC196623 JG196623 K196623 WVS131087 WLW131087 WCA131087 VSE131087 VII131087 UYM131087 UOQ131087 UEU131087 TUY131087 TLC131087 TBG131087 SRK131087 SHO131087 RXS131087 RNW131087 REA131087 QUE131087 QKI131087 QAM131087 PQQ131087 PGU131087 OWY131087 ONC131087 ODG131087 NTK131087 NJO131087 MZS131087 MPW131087 MGA131087 LWE131087 LMI131087 LCM131087 KSQ131087 KIU131087 JYY131087 JPC131087 JFG131087 IVK131087 ILO131087 IBS131087 HRW131087 HIA131087 GYE131087 GOI131087 GEM131087 FUQ131087 FKU131087 FAY131087 ERC131087 EHG131087 DXK131087 DNO131087 DDS131087 CTW131087 CKA131087 CAE131087 BQI131087 BGM131087 AWQ131087 AMU131087 ACY131087 TC131087 JG131087 K131087 WVS65551 WLW65551 WCA65551 VSE65551 VII65551 UYM65551 UOQ65551 UEU65551 TUY65551 TLC65551 TBG65551 SRK65551 SHO65551 RXS65551 RNW65551 REA65551 QUE65551 QKI65551 QAM65551 PQQ65551 PGU65551 OWY65551 ONC65551 ODG65551 NTK65551 NJO65551 MZS65551 MPW65551 MGA65551 LWE65551 LMI65551 LCM65551 KSQ65551 KIU65551 JYY65551 JPC65551 JFG65551 IVK65551 ILO65551 IBS65551 HRW65551 HIA65551 GYE65551 GOI65551 GEM65551 FUQ65551 FKU65551 FAY65551 ERC65551 EHG65551 DXK65551 DNO65551 DDS65551 CTW65551 CKA65551 CAE65551 BQI65551 BGM65551 AWQ65551 AMU65551 ACY65551 TC65551 JG65551 K65551 WVS15 WLW15 WCA15 VSE15 VII15 UYM15 UOQ15 UEU15 TUY15 TLC15 TBG15 SRK15 SHO15 RXS15 RNW15 REA15 QUE15 QKI15 QAM15 PQQ15 PGU15 OWY15 ONC15 ODG15 NTK15 NJO15 MZS15 MPW15 MGA15 LWE15 LMI15 LCM15 KSQ15 KIU15 JYY15 JPC15 JFG15 IVK15 ILO15 IBS15 HRW15 HIA15 GYE15 GOI15 GEM15 FUQ15 FKU15 FAY15 ERC15 EHG15 DXK15 DNO15 DDS15 CTW15 CKA15 CAE15 BQI15 BGM15 AWQ15 AMU15 ACY15 TC15 JG15" xr:uid="{597CADDD-7D6D-44B9-9CA8-18B7B6BA74AB}">
      <formula1>$N$32:$N$54</formula1>
    </dataValidation>
    <dataValidation type="list" allowBlank="1" showInputMessage="1" showErrorMessage="1" sqref="K65514 WVS1048554 WLW1048554 WCA1048554 VSE1048554 VII1048554 UYM1048554 UOQ1048554 UEU1048554 TUY1048554 TLC1048554 TBG1048554 SRK1048554 SHO1048554 RXS1048554 RNW1048554 REA1048554 QUE1048554 QKI1048554 QAM1048554 PQQ1048554 PGU1048554 OWY1048554 ONC1048554 ODG1048554 NTK1048554 NJO1048554 MZS1048554 MPW1048554 MGA1048554 LWE1048554 LMI1048554 LCM1048554 KSQ1048554 KIU1048554 JYY1048554 JPC1048554 JFG1048554 IVK1048554 ILO1048554 IBS1048554 HRW1048554 HIA1048554 GYE1048554 GOI1048554 GEM1048554 FUQ1048554 FKU1048554 FAY1048554 ERC1048554 EHG1048554 DXK1048554 DNO1048554 DDS1048554 CTW1048554 CKA1048554 CAE1048554 BQI1048554 BGM1048554 AWQ1048554 AMU1048554 ACY1048554 TC1048554 JG1048554 K1048554 WVS983018 WLW983018 WCA983018 VSE983018 VII983018 UYM983018 UOQ983018 UEU983018 TUY983018 TLC983018 TBG983018 SRK983018 SHO983018 RXS983018 RNW983018 REA983018 QUE983018 QKI983018 QAM983018 PQQ983018 PGU983018 OWY983018 ONC983018 ODG983018 NTK983018 NJO983018 MZS983018 MPW983018 MGA983018 LWE983018 LMI983018 LCM983018 KSQ983018 KIU983018 JYY983018 JPC983018 JFG983018 IVK983018 ILO983018 IBS983018 HRW983018 HIA983018 GYE983018 GOI983018 GEM983018 FUQ983018 FKU983018 FAY983018 ERC983018 EHG983018 DXK983018 DNO983018 DDS983018 CTW983018 CKA983018 CAE983018 BQI983018 BGM983018 AWQ983018 AMU983018 ACY983018 TC983018 JG983018 K983018 WVS917482 WLW917482 WCA917482 VSE917482 VII917482 UYM917482 UOQ917482 UEU917482 TUY917482 TLC917482 TBG917482 SRK917482 SHO917482 RXS917482 RNW917482 REA917482 QUE917482 QKI917482 QAM917482 PQQ917482 PGU917482 OWY917482 ONC917482 ODG917482 NTK917482 NJO917482 MZS917482 MPW917482 MGA917482 LWE917482 LMI917482 LCM917482 KSQ917482 KIU917482 JYY917482 JPC917482 JFG917482 IVK917482 ILO917482 IBS917482 HRW917482 HIA917482 GYE917482 GOI917482 GEM917482 FUQ917482 FKU917482 FAY917482 ERC917482 EHG917482 DXK917482 DNO917482 DDS917482 CTW917482 CKA917482 CAE917482 BQI917482 BGM917482 AWQ917482 AMU917482 ACY917482 TC917482 JG917482 K917482 WVS851946 WLW851946 WCA851946 VSE851946 VII851946 UYM851946 UOQ851946 UEU851946 TUY851946 TLC851946 TBG851946 SRK851946 SHO851946 RXS851946 RNW851946 REA851946 QUE851946 QKI851946 QAM851946 PQQ851946 PGU851946 OWY851946 ONC851946 ODG851946 NTK851946 NJO851946 MZS851946 MPW851946 MGA851946 LWE851946 LMI851946 LCM851946 KSQ851946 KIU851946 JYY851946 JPC851946 JFG851946 IVK851946 ILO851946 IBS851946 HRW851946 HIA851946 GYE851946 GOI851946 GEM851946 FUQ851946 FKU851946 FAY851946 ERC851946 EHG851946 DXK851946 DNO851946 DDS851946 CTW851946 CKA851946 CAE851946 BQI851946 BGM851946 AWQ851946 AMU851946 ACY851946 TC851946 JG851946 K851946 WVS786410 WLW786410 WCA786410 VSE786410 VII786410 UYM786410 UOQ786410 UEU786410 TUY786410 TLC786410 TBG786410 SRK786410 SHO786410 RXS786410 RNW786410 REA786410 QUE786410 QKI786410 QAM786410 PQQ786410 PGU786410 OWY786410 ONC786410 ODG786410 NTK786410 NJO786410 MZS786410 MPW786410 MGA786410 LWE786410 LMI786410 LCM786410 KSQ786410 KIU786410 JYY786410 JPC786410 JFG786410 IVK786410 ILO786410 IBS786410 HRW786410 HIA786410 GYE786410 GOI786410 GEM786410 FUQ786410 FKU786410 FAY786410 ERC786410 EHG786410 DXK786410 DNO786410 DDS786410 CTW786410 CKA786410 CAE786410 BQI786410 BGM786410 AWQ786410 AMU786410 ACY786410 TC786410 JG786410 K786410 WVS720874 WLW720874 WCA720874 VSE720874 VII720874 UYM720874 UOQ720874 UEU720874 TUY720874 TLC720874 TBG720874 SRK720874 SHO720874 RXS720874 RNW720874 REA720874 QUE720874 QKI720874 QAM720874 PQQ720874 PGU720874 OWY720874 ONC720874 ODG720874 NTK720874 NJO720874 MZS720874 MPW720874 MGA720874 LWE720874 LMI720874 LCM720874 KSQ720874 KIU720874 JYY720874 JPC720874 JFG720874 IVK720874 ILO720874 IBS720874 HRW720874 HIA720874 GYE720874 GOI720874 GEM720874 FUQ720874 FKU720874 FAY720874 ERC720874 EHG720874 DXK720874 DNO720874 DDS720874 CTW720874 CKA720874 CAE720874 BQI720874 BGM720874 AWQ720874 AMU720874 ACY720874 TC720874 JG720874 K720874 WVS655338 WLW655338 WCA655338 VSE655338 VII655338 UYM655338 UOQ655338 UEU655338 TUY655338 TLC655338 TBG655338 SRK655338 SHO655338 RXS655338 RNW655338 REA655338 QUE655338 QKI655338 QAM655338 PQQ655338 PGU655338 OWY655338 ONC655338 ODG655338 NTK655338 NJO655338 MZS655338 MPW655338 MGA655338 LWE655338 LMI655338 LCM655338 KSQ655338 KIU655338 JYY655338 JPC655338 JFG655338 IVK655338 ILO655338 IBS655338 HRW655338 HIA655338 GYE655338 GOI655338 GEM655338 FUQ655338 FKU655338 FAY655338 ERC655338 EHG655338 DXK655338 DNO655338 DDS655338 CTW655338 CKA655338 CAE655338 BQI655338 BGM655338 AWQ655338 AMU655338 ACY655338 TC655338 JG655338 K655338 WVS589802 WLW589802 WCA589802 VSE589802 VII589802 UYM589802 UOQ589802 UEU589802 TUY589802 TLC589802 TBG589802 SRK589802 SHO589802 RXS589802 RNW589802 REA589802 QUE589802 QKI589802 QAM589802 PQQ589802 PGU589802 OWY589802 ONC589802 ODG589802 NTK589802 NJO589802 MZS589802 MPW589802 MGA589802 LWE589802 LMI589802 LCM589802 KSQ589802 KIU589802 JYY589802 JPC589802 JFG589802 IVK589802 ILO589802 IBS589802 HRW589802 HIA589802 GYE589802 GOI589802 GEM589802 FUQ589802 FKU589802 FAY589802 ERC589802 EHG589802 DXK589802 DNO589802 DDS589802 CTW589802 CKA589802 CAE589802 BQI589802 BGM589802 AWQ589802 AMU589802 ACY589802 TC589802 JG589802 K589802 WVS524266 WLW524266 WCA524266 VSE524266 VII524266 UYM524266 UOQ524266 UEU524266 TUY524266 TLC524266 TBG524266 SRK524266 SHO524266 RXS524266 RNW524266 REA524266 QUE524266 QKI524266 QAM524266 PQQ524266 PGU524266 OWY524266 ONC524266 ODG524266 NTK524266 NJO524266 MZS524266 MPW524266 MGA524266 LWE524266 LMI524266 LCM524266 KSQ524266 KIU524266 JYY524266 JPC524266 JFG524266 IVK524266 ILO524266 IBS524266 HRW524266 HIA524266 GYE524266 GOI524266 GEM524266 FUQ524266 FKU524266 FAY524266 ERC524266 EHG524266 DXK524266 DNO524266 DDS524266 CTW524266 CKA524266 CAE524266 BQI524266 BGM524266 AWQ524266 AMU524266 ACY524266 TC524266 JG524266 K524266 WVS458730 WLW458730 WCA458730 VSE458730 VII458730 UYM458730 UOQ458730 UEU458730 TUY458730 TLC458730 TBG458730 SRK458730 SHO458730 RXS458730 RNW458730 REA458730 QUE458730 QKI458730 QAM458730 PQQ458730 PGU458730 OWY458730 ONC458730 ODG458730 NTK458730 NJO458730 MZS458730 MPW458730 MGA458730 LWE458730 LMI458730 LCM458730 KSQ458730 KIU458730 JYY458730 JPC458730 JFG458730 IVK458730 ILO458730 IBS458730 HRW458730 HIA458730 GYE458730 GOI458730 GEM458730 FUQ458730 FKU458730 FAY458730 ERC458730 EHG458730 DXK458730 DNO458730 DDS458730 CTW458730 CKA458730 CAE458730 BQI458730 BGM458730 AWQ458730 AMU458730 ACY458730 TC458730 JG458730 K458730 WVS393194 WLW393194 WCA393194 VSE393194 VII393194 UYM393194 UOQ393194 UEU393194 TUY393194 TLC393194 TBG393194 SRK393194 SHO393194 RXS393194 RNW393194 REA393194 QUE393194 QKI393194 QAM393194 PQQ393194 PGU393194 OWY393194 ONC393194 ODG393194 NTK393194 NJO393194 MZS393194 MPW393194 MGA393194 LWE393194 LMI393194 LCM393194 KSQ393194 KIU393194 JYY393194 JPC393194 JFG393194 IVK393194 ILO393194 IBS393194 HRW393194 HIA393194 GYE393194 GOI393194 GEM393194 FUQ393194 FKU393194 FAY393194 ERC393194 EHG393194 DXK393194 DNO393194 DDS393194 CTW393194 CKA393194 CAE393194 BQI393194 BGM393194 AWQ393194 AMU393194 ACY393194 TC393194 JG393194 K393194 WVS327658 WLW327658 WCA327658 VSE327658 VII327658 UYM327658 UOQ327658 UEU327658 TUY327658 TLC327658 TBG327658 SRK327658 SHO327658 RXS327658 RNW327658 REA327658 QUE327658 QKI327658 QAM327658 PQQ327658 PGU327658 OWY327658 ONC327658 ODG327658 NTK327658 NJO327658 MZS327658 MPW327658 MGA327658 LWE327658 LMI327658 LCM327658 KSQ327658 KIU327658 JYY327658 JPC327658 JFG327658 IVK327658 ILO327658 IBS327658 HRW327658 HIA327658 GYE327658 GOI327658 GEM327658 FUQ327658 FKU327658 FAY327658 ERC327658 EHG327658 DXK327658 DNO327658 DDS327658 CTW327658 CKA327658 CAE327658 BQI327658 BGM327658 AWQ327658 AMU327658 ACY327658 TC327658 JG327658 K327658 WVS262122 WLW262122 WCA262122 VSE262122 VII262122 UYM262122 UOQ262122 UEU262122 TUY262122 TLC262122 TBG262122 SRK262122 SHO262122 RXS262122 RNW262122 REA262122 QUE262122 QKI262122 QAM262122 PQQ262122 PGU262122 OWY262122 ONC262122 ODG262122 NTK262122 NJO262122 MZS262122 MPW262122 MGA262122 LWE262122 LMI262122 LCM262122 KSQ262122 KIU262122 JYY262122 JPC262122 JFG262122 IVK262122 ILO262122 IBS262122 HRW262122 HIA262122 GYE262122 GOI262122 GEM262122 FUQ262122 FKU262122 FAY262122 ERC262122 EHG262122 DXK262122 DNO262122 DDS262122 CTW262122 CKA262122 CAE262122 BQI262122 BGM262122 AWQ262122 AMU262122 ACY262122 TC262122 JG262122 K262122 WVS196586 WLW196586 WCA196586 VSE196586 VII196586 UYM196586 UOQ196586 UEU196586 TUY196586 TLC196586 TBG196586 SRK196586 SHO196586 RXS196586 RNW196586 REA196586 QUE196586 QKI196586 QAM196586 PQQ196586 PGU196586 OWY196586 ONC196586 ODG196586 NTK196586 NJO196586 MZS196586 MPW196586 MGA196586 LWE196586 LMI196586 LCM196586 KSQ196586 KIU196586 JYY196586 JPC196586 JFG196586 IVK196586 ILO196586 IBS196586 HRW196586 HIA196586 GYE196586 GOI196586 GEM196586 FUQ196586 FKU196586 FAY196586 ERC196586 EHG196586 DXK196586 DNO196586 DDS196586 CTW196586 CKA196586 CAE196586 BQI196586 BGM196586 AWQ196586 AMU196586 ACY196586 TC196586 JG196586 K196586 WVS131050 WLW131050 WCA131050 VSE131050 VII131050 UYM131050 UOQ131050 UEU131050 TUY131050 TLC131050 TBG131050 SRK131050 SHO131050 RXS131050 RNW131050 REA131050 QUE131050 QKI131050 QAM131050 PQQ131050 PGU131050 OWY131050 ONC131050 ODG131050 NTK131050 NJO131050 MZS131050 MPW131050 MGA131050 LWE131050 LMI131050 LCM131050 KSQ131050 KIU131050 JYY131050 JPC131050 JFG131050 IVK131050 ILO131050 IBS131050 HRW131050 HIA131050 GYE131050 GOI131050 GEM131050 FUQ131050 FKU131050 FAY131050 ERC131050 EHG131050 DXK131050 DNO131050 DDS131050 CTW131050 CKA131050 CAE131050 BQI131050 BGM131050 AWQ131050 AMU131050 ACY131050 TC131050 JG131050 K131050 WVS65514 WLW65514 WCA65514 VSE65514 VII65514 UYM65514 UOQ65514 UEU65514 TUY65514 TLC65514 TBG65514 SRK65514 SHO65514 RXS65514 RNW65514 REA65514 QUE65514 QKI65514 QAM65514 PQQ65514 PGU65514 OWY65514 ONC65514 ODG65514 NTK65514 NJO65514 MZS65514 MPW65514 MGA65514 LWE65514 LMI65514 LCM65514 KSQ65514 KIU65514 JYY65514 JPC65514 JFG65514 IVK65514 ILO65514 IBS65514 HRW65514 HIA65514 GYE65514 GOI65514 GEM65514 FUQ65514 FKU65514 FAY65514 ERC65514 EHG65514 DXK65514 DNO65514 DDS65514 CTW65514 CKA65514 CAE65514 BQI65514 BGM65514 AWQ65514 AMU65514 ACY65514 TC65514 JG65514" xr:uid="{B933596E-1886-432B-9415-D18F2C26A6E9}">
      <formula1>$P$31:$P$44</formula1>
    </dataValidation>
    <dataValidation type="list" allowBlank="1" showInputMessage="1" showErrorMessage="1" sqref="K65510 WVS1048550 WLW1048550 WCA1048550 VSE1048550 VII1048550 UYM1048550 UOQ1048550 UEU1048550 TUY1048550 TLC1048550 TBG1048550 SRK1048550 SHO1048550 RXS1048550 RNW1048550 REA1048550 QUE1048550 QKI1048550 QAM1048550 PQQ1048550 PGU1048550 OWY1048550 ONC1048550 ODG1048550 NTK1048550 NJO1048550 MZS1048550 MPW1048550 MGA1048550 LWE1048550 LMI1048550 LCM1048550 KSQ1048550 KIU1048550 JYY1048550 JPC1048550 JFG1048550 IVK1048550 ILO1048550 IBS1048550 HRW1048550 HIA1048550 GYE1048550 GOI1048550 GEM1048550 FUQ1048550 FKU1048550 FAY1048550 ERC1048550 EHG1048550 DXK1048550 DNO1048550 DDS1048550 CTW1048550 CKA1048550 CAE1048550 BQI1048550 BGM1048550 AWQ1048550 AMU1048550 ACY1048550 TC1048550 JG1048550 K1048550 WVS983014 WLW983014 WCA983014 VSE983014 VII983014 UYM983014 UOQ983014 UEU983014 TUY983014 TLC983014 TBG983014 SRK983014 SHO983014 RXS983014 RNW983014 REA983014 QUE983014 QKI983014 QAM983014 PQQ983014 PGU983014 OWY983014 ONC983014 ODG983014 NTK983014 NJO983014 MZS983014 MPW983014 MGA983014 LWE983014 LMI983014 LCM983014 KSQ983014 KIU983014 JYY983014 JPC983014 JFG983014 IVK983014 ILO983014 IBS983014 HRW983014 HIA983014 GYE983014 GOI983014 GEM983014 FUQ983014 FKU983014 FAY983014 ERC983014 EHG983014 DXK983014 DNO983014 DDS983014 CTW983014 CKA983014 CAE983014 BQI983014 BGM983014 AWQ983014 AMU983014 ACY983014 TC983014 JG983014 K983014 WVS917478 WLW917478 WCA917478 VSE917478 VII917478 UYM917478 UOQ917478 UEU917478 TUY917478 TLC917478 TBG917478 SRK917478 SHO917478 RXS917478 RNW917478 REA917478 QUE917478 QKI917478 QAM917478 PQQ917478 PGU917478 OWY917478 ONC917478 ODG917478 NTK917478 NJO917478 MZS917478 MPW917478 MGA917478 LWE917478 LMI917478 LCM917478 KSQ917478 KIU917478 JYY917478 JPC917478 JFG917478 IVK917478 ILO917478 IBS917478 HRW917478 HIA917478 GYE917478 GOI917478 GEM917478 FUQ917478 FKU917478 FAY917478 ERC917478 EHG917478 DXK917478 DNO917478 DDS917478 CTW917478 CKA917478 CAE917478 BQI917478 BGM917478 AWQ917478 AMU917478 ACY917478 TC917478 JG917478 K917478 WVS851942 WLW851942 WCA851942 VSE851942 VII851942 UYM851942 UOQ851942 UEU851942 TUY851942 TLC851942 TBG851942 SRK851942 SHO851942 RXS851942 RNW851942 REA851942 QUE851942 QKI851942 QAM851942 PQQ851942 PGU851942 OWY851942 ONC851942 ODG851942 NTK851942 NJO851942 MZS851942 MPW851942 MGA851942 LWE851942 LMI851942 LCM851942 KSQ851942 KIU851942 JYY851942 JPC851942 JFG851942 IVK851942 ILO851942 IBS851942 HRW851942 HIA851942 GYE851942 GOI851942 GEM851942 FUQ851942 FKU851942 FAY851942 ERC851942 EHG851942 DXK851942 DNO851942 DDS851942 CTW851942 CKA851942 CAE851942 BQI851942 BGM851942 AWQ851942 AMU851942 ACY851942 TC851942 JG851942 K851942 WVS786406 WLW786406 WCA786406 VSE786406 VII786406 UYM786406 UOQ786406 UEU786406 TUY786406 TLC786406 TBG786406 SRK786406 SHO786406 RXS786406 RNW786406 REA786406 QUE786406 QKI786406 QAM786406 PQQ786406 PGU786406 OWY786406 ONC786406 ODG786406 NTK786406 NJO786406 MZS786406 MPW786406 MGA786406 LWE786406 LMI786406 LCM786406 KSQ786406 KIU786406 JYY786406 JPC786406 JFG786406 IVK786406 ILO786406 IBS786406 HRW786406 HIA786406 GYE786406 GOI786406 GEM786406 FUQ786406 FKU786406 FAY786406 ERC786406 EHG786406 DXK786406 DNO786406 DDS786406 CTW786406 CKA786406 CAE786406 BQI786406 BGM786406 AWQ786406 AMU786406 ACY786406 TC786406 JG786406 K786406 WVS720870 WLW720870 WCA720870 VSE720870 VII720870 UYM720870 UOQ720870 UEU720870 TUY720870 TLC720870 TBG720870 SRK720870 SHO720870 RXS720870 RNW720870 REA720870 QUE720870 QKI720870 QAM720870 PQQ720870 PGU720870 OWY720870 ONC720870 ODG720870 NTK720870 NJO720870 MZS720870 MPW720870 MGA720870 LWE720870 LMI720870 LCM720870 KSQ720870 KIU720870 JYY720870 JPC720870 JFG720870 IVK720870 ILO720870 IBS720870 HRW720870 HIA720870 GYE720870 GOI720870 GEM720870 FUQ720870 FKU720870 FAY720870 ERC720870 EHG720870 DXK720870 DNO720870 DDS720870 CTW720870 CKA720870 CAE720870 BQI720870 BGM720870 AWQ720870 AMU720870 ACY720870 TC720870 JG720870 K720870 WVS655334 WLW655334 WCA655334 VSE655334 VII655334 UYM655334 UOQ655334 UEU655334 TUY655334 TLC655334 TBG655334 SRK655334 SHO655334 RXS655334 RNW655334 REA655334 QUE655334 QKI655334 QAM655334 PQQ655334 PGU655334 OWY655334 ONC655334 ODG655334 NTK655334 NJO655334 MZS655334 MPW655334 MGA655334 LWE655334 LMI655334 LCM655334 KSQ655334 KIU655334 JYY655334 JPC655334 JFG655334 IVK655334 ILO655334 IBS655334 HRW655334 HIA655334 GYE655334 GOI655334 GEM655334 FUQ655334 FKU655334 FAY655334 ERC655334 EHG655334 DXK655334 DNO655334 DDS655334 CTW655334 CKA655334 CAE655334 BQI655334 BGM655334 AWQ655334 AMU655334 ACY655334 TC655334 JG655334 K655334 WVS589798 WLW589798 WCA589798 VSE589798 VII589798 UYM589798 UOQ589798 UEU589798 TUY589798 TLC589798 TBG589798 SRK589798 SHO589798 RXS589798 RNW589798 REA589798 QUE589798 QKI589798 QAM589798 PQQ589798 PGU589798 OWY589798 ONC589798 ODG589798 NTK589798 NJO589798 MZS589798 MPW589798 MGA589798 LWE589798 LMI589798 LCM589798 KSQ589798 KIU589798 JYY589798 JPC589798 JFG589798 IVK589798 ILO589798 IBS589798 HRW589798 HIA589798 GYE589798 GOI589798 GEM589798 FUQ589798 FKU589798 FAY589798 ERC589798 EHG589798 DXK589798 DNO589798 DDS589798 CTW589798 CKA589798 CAE589798 BQI589798 BGM589798 AWQ589798 AMU589798 ACY589798 TC589798 JG589798 K589798 WVS524262 WLW524262 WCA524262 VSE524262 VII524262 UYM524262 UOQ524262 UEU524262 TUY524262 TLC524262 TBG524262 SRK524262 SHO524262 RXS524262 RNW524262 REA524262 QUE524262 QKI524262 QAM524262 PQQ524262 PGU524262 OWY524262 ONC524262 ODG524262 NTK524262 NJO524262 MZS524262 MPW524262 MGA524262 LWE524262 LMI524262 LCM524262 KSQ524262 KIU524262 JYY524262 JPC524262 JFG524262 IVK524262 ILO524262 IBS524262 HRW524262 HIA524262 GYE524262 GOI524262 GEM524262 FUQ524262 FKU524262 FAY524262 ERC524262 EHG524262 DXK524262 DNO524262 DDS524262 CTW524262 CKA524262 CAE524262 BQI524262 BGM524262 AWQ524262 AMU524262 ACY524262 TC524262 JG524262 K524262 WVS458726 WLW458726 WCA458726 VSE458726 VII458726 UYM458726 UOQ458726 UEU458726 TUY458726 TLC458726 TBG458726 SRK458726 SHO458726 RXS458726 RNW458726 REA458726 QUE458726 QKI458726 QAM458726 PQQ458726 PGU458726 OWY458726 ONC458726 ODG458726 NTK458726 NJO458726 MZS458726 MPW458726 MGA458726 LWE458726 LMI458726 LCM458726 KSQ458726 KIU458726 JYY458726 JPC458726 JFG458726 IVK458726 ILO458726 IBS458726 HRW458726 HIA458726 GYE458726 GOI458726 GEM458726 FUQ458726 FKU458726 FAY458726 ERC458726 EHG458726 DXK458726 DNO458726 DDS458726 CTW458726 CKA458726 CAE458726 BQI458726 BGM458726 AWQ458726 AMU458726 ACY458726 TC458726 JG458726 K458726 WVS393190 WLW393190 WCA393190 VSE393190 VII393190 UYM393190 UOQ393190 UEU393190 TUY393190 TLC393190 TBG393190 SRK393190 SHO393190 RXS393190 RNW393190 REA393190 QUE393190 QKI393190 QAM393190 PQQ393190 PGU393190 OWY393190 ONC393190 ODG393190 NTK393190 NJO393190 MZS393190 MPW393190 MGA393190 LWE393190 LMI393190 LCM393190 KSQ393190 KIU393190 JYY393190 JPC393190 JFG393190 IVK393190 ILO393190 IBS393190 HRW393190 HIA393190 GYE393190 GOI393190 GEM393190 FUQ393190 FKU393190 FAY393190 ERC393190 EHG393190 DXK393190 DNO393190 DDS393190 CTW393190 CKA393190 CAE393190 BQI393190 BGM393190 AWQ393190 AMU393190 ACY393190 TC393190 JG393190 K393190 WVS327654 WLW327654 WCA327654 VSE327654 VII327654 UYM327654 UOQ327654 UEU327654 TUY327654 TLC327654 TBG327654 SRK327654 SHO327654 RXS327654 RNW327654 REA327654 QUE327654 QKI327654 QAM327654 PQQ327654 PGU327654 OWY327654 ONC327654 ODG327654 NTK327654 NJO327654 MZS327654 MPW327654 MGA327654 LWE327654 LMI327654 LCM327654 KSQ327654 KIU327654 JYY327654 JPC327654 JFG327654 IVK327654 ILO327654 IBS327654 HRW327654 HIA327654 GYE327654 GOI327654 GEM327654 FUQ327654 FKU327654 FAY327654 ERC327654 EHG327654 DXK327654 DNO327654 DDS327654 CTW327654 CKA327654 CAE327654 BQI327654 BGM327654 AWQ327654 AMU327654 ACY327654 TC327654 JG327654 K327654 WVS262118 WLW262118 WCA262118 VSE262118 VII262118 UYM262118 UOQ262118 UEU262118 TUY262118 TLC262118 TBG262118 SRK262118 SHO262118 RXS262118 RNW262118 REA262118 QUE262118 QKI262118 QAM262118 PQQ262118 PGU262118 OWY262118 ONC262118 ODG262118 NTK262118 NJO262118 MZS262118 MPW262118 MGA262118 LWE262118 LMI262118 LCM262118 KSQ262118 KIU262118 JYY262118 JPC262118 JFG262118 IVK262118 ILO262118 IBS262118 HRW262118 HIA262118 GYE262118 GOI262118 GEM262118 FUQ262118 FKU262118 FAY262118 ERC262118 EHG262118 DXK262118 DNO262118 DDS262118 CTW262118 CKA262118 CAE262118 BQI262118 BGM262118 AWQ262118 AMU262118 ACY262118 TC262118 JG262118 K262118 WVS196582 WLW196582 WCA196582 VSE196582 VII196582 UYM196582 UOQ196582 UEU196582 TUY196582 TLC196582 TBG196582 SRK196582 SHO196582 RXS196582 RNW196582 REA196582 QUE196582 QKI196582 QAM196582 PQQ196582 PGU196582 OWY196582 ONC196582 ODG196582 NTK196582 NJO196582 MZS196582 MPW196582 MGA196582 LWE196582 LMI196582 LCM196582 KSQ196582 KIU196582 JYY196582 JPC196582 JFG196582 IVK196582 ILO196582 IBS196582 HRW196582 HIA196582 GYE196582 GOI196582 GEM196582 FUQ196582 FKU196582 FAY196582 ERC196582 EHG196582 DXK196582 DNO196582 DDS196582 CTW196582 CKA196582 CAE196582 BQI196582 BGM196582 AWQ196582 AMU196582 ACY196582 TC196582 JG196582 K196582 WVS131046 WLW131046 WCA131046 VSE131046 VII131046 UYM131046 UOQ131046 UEU131046 TUY131046 TLC131046 TBG131046 SRK131046 SHO131046 RXS131046 RNW131046 REA131046 QUE131046 QKI131046 QAM131046 PQQ131046 PGU131046 OWY131046 ONC131046 ODG131046 NTK131046 NJO131046 MZS131046 MPW131046 MGA131046 LWE131046 LMI131046 LCM131046 KSQ131046 KIU131046 JYY131046 JPC131046 JFG131046 IVK131046 ILO131046 IBS131046 HRW131046 HIA131046 GYE131046 GOI131046 GEM131046 FUQ131046 FKU131046 FAY131046 ERC131046 EHG131046 DXK131046 DNO131046 DDS131046 CTW131046 CKA131046 CAE131046 BQI131046 BGM131046 AWQ131046 AMU131046 ACY131046 TC131046 JG131046 K131046 WVS65510 WLW65510 WCA65510 VSE65510 VII65510 UYM65510 UOQ65510 UEU65510 TUY65510 TLC65510 TBG65510 SRK65510 SHO65510 RXS65510 RNW65510 REA65510 QUE65510 QKI65510 QAM65510 PQQ65510 PGU65510 OWY65510 ONC65510 ODG65510 NTK65510 NJO65510 MZS65510 MPW65510 MGA65510 LWE65510 LMI65510 LCM65510 KSQ65510 KIU65510 JYY65510 JPC65510 JFG65510 IVK65510 ILO65510 IBS65510 HRW65510 HIA65510 GYE65510 GOI65510 GEM65510 FUQ65510 FKU65510 FAY65510 ERC65510 EHG65510 DXK65510 DNO65510 DDS65510 CTW65510 CKA65510 CAE65510 BQI65510 BGM65510 AWQ65510 AMU65510 ACY65510 TC65510 JG65510" xr:uid="{957EA55F-BCF1-47BB-A096-B322D8F3BEA7}">
      <formula1>$N$32:$N$45</formula1>
    </dataValidation>
    <dataValidation type="list" allowBlank="1" showInputMessage="1" showErrorMessage="1" sqref="K14" xr:uid="{1B0E8E80-327F-4FE6-85DF-9EBF8EADAD1C}">
      <formula1>"2024, 2025, 2026"</formula1>
    </dataValidation>
  </dataValidations>
  <hyperlinks>
    <hyperlink ref="M13" r:id="rId1" xr:uid="{38CC8AF2-94FF-44DA-BC9F-F7ED540BB54D}"/>
  </hyperlinks>
  <printOptions horizontalCentered="1"/>
  <pageMargins left="0.25" right="0.25" top="0.75" bottom="0.75" header="0.3" footer="0.3"/>
  <pageSetup scale="60" orientation="portrait" r:id="rId2"/>
  <rowBreaks count="1" manualBreakCount="1">
    <brk id="62" min="1"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CA8F4-49DE-4F4C-AD1A-BC82E7935FCA}">
  <dimension ref="B1:Y117"/>
  <sheetViews>
    <sheetView showGridLines="0" showRowColHeaders="0" zoomScale="70" zoomScaleNormal="70" workbookViewId="0">
      <selection activeCell="F30" sqref="F30"/>
    </sheetView>
  </sheetViews>
  <sheetFormatPr defaultColWidth="19" defaultRowHeight="13.2" x14ac:dyDescent="0.25"/>
  <cols>
    <col min="1" max="1" width="9.109375" style="5" customWidth="1"/>
    <col min="2" max="2" width="16" style="5" customWidth="1"/>
    <col min="3" max="3" width="32.5546875" style="5" customWidth="1"/>
    <col min="4" max="4" width="20.44140625" style="5" customWidth="1"/>
    <col min="5" max="5" width="18.109375" style="5" customWidth="1"/>
    <col min="6" max="6" width="24.109375" style="5" customWidth="1"/>
    <col min="7" max="7" width="19.88671875" style="5" customWidth="1"/>
    <col min="8" max="8" width="85.5546875" style="5" customWidth="1"/>
    <col min="9" max="9" width="6" style="53" customWidth="1"/>
    <col min="10" max="10" width="70" style="4" hidden="1" customWidth="1"/>
    <col min="11" max="11" width="16.33203125" style="4" hidden="1" customWidth="1"/>
    <col min="12" max="12" width="6.44140625" style="4" hidden="1" customWidth="1"/>
    <col min="13" max="13" width="6.5546875" style="5" hidden="1" customWidth="1"/>
    <col min="14" max="14" width="14.44140625" style="5" hidden="1" customWidth="1"/>
    <col min="15" max="16" width="27.109375" style="6" hidden="1" customWidth="1"/>
    <col min="17" max="17" width="33.5546875" style="5" hidden="1" customWidth="1"/>
    <col min="18" max="19" width="12.109375" style="5" hidden="1" customWidth="1"/>
    <col min="20" max="20" width="16.6640625" style="5" hidden="1" customWidth="1"/>
    <col min="21" max="21" width="12.109375" style="5" hidden="1" customWidth="1"/>
    <col min="22" max="22" width="30" style="5" hidden="1" customWidth="1"/>
    <col min="23" max="25" width="9.109375" style="5" hidden="1" customWidth="1"/>
    <col min="26" max="249" width="9.109375" style="5" customWidth="1"/>
    <col min="250" max="250" width="20" style="5" customWidth="1"/>
    <col min="251" max="251" width="32.88671875" style="5" customWidth="1"/>
    <col min="252" max="252" width="17.44140625" style="5" customWidth="1"/>
    <col min="253" max="253" width="17.109375" style="5" customWidth="1"/>
    <col min="254" max="254" width="23.88671875" style="5" customWidth="1"/>
    <col min="255" max="255" width="25.44140625" style="5" customWidth="1"/>
    <col min="256" max="256" width="19" style="5"/>
    <col min="257" max="257" width="9.109375" style="5" customWidth="1"/>
    <col min="258" max="258" width="20" style="5" customWidth="1"/>
    <col min="259" max="259" width="36.5546875" style="5" customWidth="1"/>
    <col min="260" max="260" width="17.44140625" style="5" customWidth="1"/>
    <col min="261" max="261" width="21.44140625" style="5" customWidth="1"/>
    <col min="262" max="262" width="25.44140625" style="5" bestFit="1" customWidth="1"/>
    <col min="263" max="263" width="27.109375" style="5" customWidth="1"/>
    <col min="264" max="264" width="10.5546875" style="5" customWidth="1"/>
    <col min="265" max="265" width="6.5546875" style="5" customWidth="1"/>
    <col min="266" max="268" width="0" style="5" hidden="1" customWidth="1"/>
    <col min="269" max="269" width="6.44140625" style="5" bestFit="1" customWidth="1"/>
    <col min="270" max="270" width="13.5546875" style="5" bestFit="1" customWidth="1"/>
    <col min="271" max="272" width="31" style="5" bestFit="1" customWidth="1"/>
    <col min="273" max="273" width="38.44140625" style="5" bestFit="1" customWidth="1"/>
    <col min="274" max="277" width="12.109375" style="5" bestFit="1" customWidth="1"/>
    <col min="278" max="278" width="30" style="5" bestFit="1" customWidth="1"/>
    <col min="279" max="505" width="9.109375" style="5" customWidth="1"/>
    <col min="506" max="506" width="20" style="5" customWidth="1"/>
    <col min="507" max="507" width="32.88671875" style="5" customWidth="1"/>
    <col min="508" max="508" width="17.44140625" style="5" customWidth="1"/>
    <col min="509" max="509" width="17.109375" style="5" customWidth="1"/>
    <col min="510" max="510" width="23.88671875" style="5" customWidth="1"/>
    <col min="511" max="511" width="25.44140625" style="5" customWidth="1"/>
    <col min="512" max="512" width="19" style="5"/>
    <col min="513" max="513" width="9.109375" style="5" customWidth="1"/>
    <col min="514" max="514" width="20" style="5" customWidth="1"/>
    <col min="515" max="515" width="36.5546875" style="5" customWidth="1"/>
    <col min="516" max="516" width="17.44140625" style="5" customWidth="1"/>
    <col min="517" max="517" width="21.44140625" style="5" customWidth="1"/>
    <col min="518" max="518" width="25.44140625" style="5" bestFit="1" customWidth="1"/>
    <col min="519" max="519" width="27.109375" style="5" customWidth="1"/>
    <col min="520" max="520" width="10.5546875" style="5" customWidth="1"/>
    <col min="521" max="521" width="6.5546875" style="5" customWidth="1"/>
    <col min="522" max="524" width="0" style="5" hidden="1" customWidth="1"/>
    <col min="525" max="525" width="6.44140625" style="5" bestFit="1" customWidth="1"/>
    <col min="526" max="526" width="13.5546875" style="5" bestFit="1" customWidth="1"/>
    <col min="527" max="528" width="31" style="5" bestFit="1" customWidth="1"/>
    <col min="529" max="529" width="38.44140625" style="5" bestFit="1" customWidth="1"/>
    <col min="530" max="533" width="12.109375" style="5" bestFit="1" customWidth="1"/>
    <col min="534" max="534" width="30" style="5" bestFit="1" customWidth="1"/>
    <col min="535" max="761" width="9.109375" style="5" customWidth="1"/>
    <col min="762" max="762" width="20" style="5" customWidth="1"/>
    <col min="763" max="763" width="32.88671875" style="5" customWidth="1"/>
    <col min="764" max="764" width="17.44140625" style="5" customWidth="1"/>
    <col min="765" max="765" width="17.109375" style="5" customWidth="1"/>
    <col min="766" max="766" width="23.88671875" style="5" customWidth="1"/>
    <col min="767" max="767" width="25.44140625" style="5" customWidth="1"/>
    <col min="768" max="768" width="19" style="5"/>
    <col min="769" max="769" width="9.109375" style="5" customWidth="1"/>
    <col min="770" max="770" width="20" style="5" customWidth="1"/>
    <col min="771" max="771" width="36.5546875" style="5" customWidth="1"/>
    <col min="772" max="772" width="17.44140625" style="5" customWidth="1"/>
    <col min="773" max="773" width="21.44140625" style="5" customWidth="1"/>
    <col min="774" max="774" width="25.44140625" style="5" bestFit="1" customWidth="1"/>
    <col min="775" max="775" width="27.109375" style="5" customWidth="1"/>
    <col min="776" max="776" width="10.5546875" style="5" customWidth="1"/>
    <col min="777" max="777" width="6.5546875" style="5" customWidth="1"/>
    <col min="778" max="780" width="0" style="5" hidden="1" customWidth="1"/>
    <col min="781" max="781" width="6.44140625" style="5" bestFit="1" customWidth="1"/>
    <col min="782" max="782" width="13.5546875" style="5" bestFit="1" customWidth="1"/>
    <col min="783" max="784" width="31" style="5" bestFit="1" customWidth="1"/>
    <col min="785" max="785" width="38.44140625" style="5" bestFit="1" customWidth="1"/>
    <col min="786" max="789" width="12.109375" style="5" bestFit="1" customWidth="1"/>
    <col min="790" max="790" width="30" style="5" bestFit="1" customWidth="1"/>
    <col min="791" max="1017" width="9.109375" style="5" customWidth="1"/>
    <col min="1018" max="1018" width="20" style="5" customWidth="1"/>
    <col min="1019" max="1019" width="32.88671875" style="5" customWidth="1"/>
    <col min="1020" max="1020" width="17.44140625" style="5" customWidth="1"/>
    <col min="1021" max="1021" width="17.109375" style="5" customWidth="1"/>
    <col min="1022" max="1022" width="23.88671875" style="5" customWidth="1"/>
    <col min="1023" max="1023" width="25.44140625" style="5" customWidth="1"/>
    <col min="1024" max="1024" width="19" style="5"/>
    <col min="1025" max="1025" width="9.109375" style="5" customWidth="1"/>
    <col min="1026" max="1026" width="20" style="5" customWidth="1"/>
    <col min="1027" max="1027" width="36.5546875" style="5" customWidth="1"/>
    <col min="1028" max="1028" width="17.44140625" style="5" customWidth="1"/>
    <col min="1029" max="1029" width="21.44140625" style="5" customWidth="1"/>
    <col min="1030" max="1030" width="25.44140625" style="5" bestFit="1" customWidth="1"/>
    <col min="1031" max="1031" width="27.109375" style="5" customWidth="1"/>
    <col min="1032" max="1032" width="10.5546875" style="5" customWidth="1"/>
    <col min="1033" max="1033" width="6.5546875" style="5" customWidth="1"/>
    <col min="1034" max="1036" width="0" style="5" hidden="1" customWidth="1"/>
    <col min="1037" max="1037" width="6.44140625" style="5" bestFit="1" customWidth="1"/>
    <col min="1038" max="1038" width="13.5546875" style="5" bestFit="1" customWidth="1"/>
    <col min="1039" max="1040" width="31" style="5" bestFit="1" customWidth="1"/>
    <col min="1041" max="1041" width="38.44140625" style="5" bestFit="1" customWidth="1"/>
    <col min="1042" max="1045" width="12.109375" style="5" bestFit="1" customWidth="1"/>
    <col min="1046" max="1046" width="30" style="5" bestFit="1" customWidth="1"/>
    <col min="1047" max="1273" width="9.109375" style="5" customWidth="1"/>
    <col min="1274" max="1274" width="20" style="5" customWidth="1"/>
    <col min="1275" max="1275" width="32.88671875" style="5" customWidth="1"/>
    <col min="1276" max="1276" width="17.44140625" style="5" customWidth="1"/>
    <col min="1277" max="1277" width="17.109375" style="5" customWidth="1"/>
    <col min="1278" max="1278" width="23.88671875" style="5" customWidth="1"/>
    <col min="1279" max="1279" width="25.44140625" style="5" customWidth="1"/>
    <col min="1280" max="1280" width="19" style="5"/>
    <col min="1281" max="1281" width="9.109375" style="5" customWidth="1"/>
    <col min="1282" max="1282" width="20" style="5" customWidth="1"/>
    <col min="1283" max="1283" width="36.5546875" style="5" customWidth="1"/>
    <col min="1284" max="1284" width="17.44140625" style="5" customWidth="1"/>
    <col min="1285" max="1285" width="21.44140625" style="5" customWidth="1"/>
    <col min="1286" max="1286" width="25.44140625" style="5" bestFit="1" customWidth="1"/>
    <col min="1287" max="1287" width="27.109375" style="5" customWidth="1"/>
    <col min="1288" max="1288" width="10.5546875" style="5" customWidth="1"/>
    <col min="1289" max="1289" width="6.5546875" style="5" customWidth="1"/>
    <col min="1290" max="1292" width="0" style="5" hidden="1" customWidth="1"/>
    <col min="1293" max="1293" width="6.44140625" style="5" bestFit="1" customWidth="1"/>
    <col min="1294" max="1294" width="13.5546875" style="5" bestFit="1" customWidth="1"/>
    <col min="1295" max="1296" width="31" style="5" bestFit="1" customWidth="1"/>
    <col min="1297" max="1297" width="38.44140625" style="5" bestFit="1" customWidth="1"/>
    <col min="1298" max="1301" width="12.109375" style="5" bestFit="1" customWidth="1"/>
    <col min="1302" max="1302" width="30" style="5" bestFit="1" customWidth="1"/>
    <col min="1303" max="1529" width="9.109375" style="5" customWidth="1"/>
    <col min="1530" max="1530" width="20" style="5" customWidth="1"/>
    <col min="1531" max="1531" width="32.88671875" style="5" customWidth="1"/>
    <col min="1532" max="1532" width="17.44140625" style="5" customWidth="1"/>
    <col min="1533" max="1533" width="17.109375" style="5" customWidth="1"/>
    <col min="1534" max="1534" width="23.88671875" style="5" customWidth="1"/>
    <col min="1535" max="1535" width="25.44140625" style="5" customWidth="1"/>
    <col min="1536" max="1536" width="19" style="5"/>
    <col min="1537" max="1537" width="9.109375" style="5" customWidth="1"/>
    <col min="1538" max="1538" width="20" style="5" customWidth="1"/>
    <col min="1539" max="1539" width="36.5546875" style="5" customWidth="1"/>
    <col min="1540" max="1540" width="17.44140625" style="5" customWidth="1"/>
    <col min="1541" max="1541" width="21.44140625" style="5" customWidth="1"/>
    <col min="1542" max="1542" width="25.44140625" style="5" bestFit="1" customWidth="1"/>
    <col min="1543" max="1543" width="27.109375" style="5" customWidth="1"/>
    <col min="1544" max="1544" width="10.5546875" style="5" customWidth="1"/>
    <col min="1545" max="1545" width="6.5546875" style="5" customWidth="1"/>
    <col min="1546" max="1548" width="0" style="5" hidden="1" customWidth="1"/>
    <col min="1549" max="1549" width="6.44140625" style="5" bestFit="1" customWidth="1"/>
    <col min="1550" max="1550" width="13.5546875" style="5" bestFit="1" customWidth="1"/>
    <col min="1551" max="1552" width="31" style="5" bestFit="1" customWidth="1"/>
    <col min="1553" max="1553" width="38.44140625" style="5" bestFit="1" customWidth="1"/>
    <col min="1554" max="1557" width="12.109375" style="5" bestFit="1" customWidth="1"/>
    <col min="1558" max="1558" width="30" style="5" bestFit="1" customWidth="1"/>
    <col min="1559" max="1785" width="9.109375" style="5" customWidth="1"/>
    <col min="1786" max="1786" width="20" style="5" customWidth="1"/>
    <col min="1787" max="1787" width="32.88671875" style="5" customWidth="1"/>
    <col min="1788" max="1788" width="17.44140625" style="5" customWidth="1"/>
    <col min="1789" max="1789" width="17.109375" style="5" customWidth="1"/>
    <col min="1790" max="1790" width="23.88671875" style="5" customWidth="1"/>
    <col min="1791" max="1791" width="25.44140625" style="5" customWidth="1"/>
    <col min="1792" max="1792" width="19" style="5"/>
    <col min="1793" max="1793" width="9.109375" style="5" customWidth="1"/>
    <col min="1794" max="1794" width="20" style="5" customWidth="1"/>
    <col min="1795" max="1795" width="36.5546875" style="5" customWidth="1"/>
    <col min="1796" max="1796" width="17.44140625" style="5" customWidth="1"/>
    <col min="1797" max="1797" width="21.44140625" style="5" customWidth="1"/>
    <col min="1798" max="1798" width="25.44140625" style="5" bestFit="1" customWidth="1"/>
    <col min="1799" max="1799" width="27.109375" style="5" customWidth="1"/>
    <col min="1800" max="1800" width="10.5546875" style="5" customWidth="1"/>
    <col min="1801" max="1801" width="6.5546875" style="5" customWidth="1"/>
    <col min="1802" max="1804" width="0" style="5" hidden="1" customWidth="1"/>
    <col min="1805" max="1805" width="6.44140625" style="5" bestFit="1" customWidth="1"/>
    <col min="1806" max="1806" width="13.5546875" style="5" bestFit="1" customWidth="1"/>
    <col min="1807" max="1808" width="31" style="5" bestFit="1" customWidth="1"/>
    <col min="1809" max="1809" width="38.44140625" style="5" bestFit="1" customWidth="1"/>
    <col min="1810" max="1813" width="12.109375" style="5" bestFit="1" customWidth="1"/>
    <col min="1814" max="1814" width="30" style="5" bestFit="1" customWidth="1"/>
    <col min="1815" max="2041" width="9.109375" style="5" customWidth="1"/>
    <col min="2042" max="2042" width="20" style="5" customWidth="1"/>
    <col min="2043" max="2043" width="32.88671875" style="5" customWidth="1"/>
    <col min="2044" max="2044" width="17.44140625" style="5" customWidth="1"/>
    <col min="2045" max="2045" width="17.109375" style="5" customWidth="1"/>
    <col min="2046" max="2046" width="23.88671875" style="5" customWidth="1"/>
    <col min="2047" max="2047" width="25.44140625" style="5" customWidth="1"/>
    <col min="2048" max="2048" width="19" style="5"/>
    <col min="2049" max="2049" width="9.109375" style="5" customWidth="1"/>
    <col min="2050" max="2050" width="20" style="5" customWidth="1"/>
    <col min="2051" max="2051" width="36.5546875" style="5" customWidth="1"/>
    <col min="2052" max="2052" width="17.44140625" style="5" customWidth="1"/>
    <col min="2053" max="2053" width="21.44140625" style="5" customWidth="1"/>
    <col min="2054" max="2054" width="25.44140625" style="5" bestFit="1" customWidth="1"/>
    <col min="2055" max="2055" width="27.109375" style="5" customWidth="1"/>
    <col min="2056" max="2056" width="10.5546875" style="5" customWidth="1"/>
    <col min="2057" max="2057" width="6.5546875" style="5" customWidth="1"/>
    <col min="2058" max="2060" width="0" style="5" hidden="1" customWidth="1"/>
    <col min="2061" max="2061" width="6.44140625" style="5" bestFit="1" customWidth="1"/>
    <col min="2062" max="2062" width="13.5546875" style="5" bestFit="1" customWidth="1"/>
    <col min="2063" max="2064" width="31" style="5" bestFit="1" customWidth="1"/>
    <col min="2065" max="2065" width="38.44140625" style="5" bestFit="1" customWidth="1"/>
    <col min="2066" max="2069" width="12.109375" style="5" bestFit="1" customWidth="1"/>
    <col min="2070" max="2070" width="30" style="5" bestFit="1" customWidth="1"/>
    <col min="2071" max="2297" width="9.109375" style="5" customWidth="1"/>
    <col min="2298" max="2298" width="20" style="5" customWidth="1"/>
    <col min="2299" max="2299" width="32.88671875" style="5" customWidth="1"/>
    <col min="2300" max="2300" width="17.44140625" style="5" customWidth="1"/>
    <col min="2301" max="2301" width="17.109375" style="5" customWidth="1"/>
    <col min="2302" max="2302" width="23.88671875" style="5" customWidth="1"/>
    <col min="2303" max="2303" width="25.44140625" style="5" customWidth="1"/>
    <col min="2304" max="2304" width="19" style="5"/>
    <col min="2305" max="2305" width="9.109375" style="5" customWidth="1"/>
    <col min="2306" max="2306" width="20" style="5" customWidth="1"/>
    <col min="2307" max="2307" width="36.5546875" style="5" customWidth="1"/>
    <col min="2308" max="2308" width="17.44140625" style="5" customWidth="1"/>
    <col min="2309" max="2309" width="21.44140625" style="5" customWidth="1"/>
    <col min="2310" max="2310" width="25.44140625" style="5" bestFit="1" customWidth="1"/>
    <col min="2311" max="2311" width="27.109375" style="5" customWidth="1"/>
    <col min="2312" max="2312" width="10.5546875" style="5" customWidth="1"/>
    <col min="2313" max="2313" width="6.5546875" style="5" customWidth="1"/>
    <col min="2314" max="2316" width="0" style="5" hidden="1" customWidth="1"/>
    <col min="2317" max="2317" width="6.44140625" style="5" bestFit="1" customWidth="1"/>
    <col min="2318" max="2318" width="13.5546875" style="5" bestFit="1" customWidth="1"/>
    <col min="2319" max="2320" width="31" style="5" bestFit="1" customWidth="1"/>
    <col min="2321" max="2321" width="38.44140625" style="5" bestFit="1" customWidth="1"/>
    <col min="2322" max="2325" width="12.109375" style="5" bestFit="1" customWidth="1"/>
    <col min="2326" max="2326" width="30" style="5" bestFit="1" customWidth="1"/>
    <col min="2327" max="2553" width="9.109375" style="5" customWidth="1"/>
    <col min="2554" max="2554" width="20" style="5" customWidth="1"/>
    <col min="2555" max="2555" width="32.88671875" style="5" customWidth="1"/>
    <col min="2556" max="2556" width="17.44140625" style="5" customWidth="1"/>
    <col min="2557" max="2557" width="17.109375" style="5" customWidth="1"/>
    <col min="2558" max="2558" width="23.88671875" style="5" customWidth="1"/>
    <col min="2559" max="2559" width="25.44140625" style="5" customWidth="1"/>
    <col min="2560" max="2560" width="19" style="5"/>
    <col min="2561" max="2561" width="9.109375" style="5" customWidth="1"/>
    <col min="2562" max="2562" width="20" style="5" customWidth="1"/>
    <col min="2563" max="2563" width="36.5546875" style="5" customWidth="1"/>
    <col min="2564" max="2564" width="17.44140625" style="5" customWidth="1"/>
    <col min="2565" max="2565" width="21.44140625" style="5" customWidth="1"/>
    <col min="2566" max="2566" width="25.44140625" style="5" bestFit="1" customWidth="1"/>
    <col min="2567" max="2567" width="27.109375" style="5" customWidth="1"/>
    <col min="2568" max="2568" width="10.5546875" style="5" customWidth="1"/>
    <col min="2569" max="2569" width="6.5546875" style="5" customWidth="1"/>
    <col min="2570" max="2572" width="0" style="5" hidden="1" customWidth="1"/>
    <col min="2573" max="2573" width="6.44140625" style="5" bestFit="1" customWidth="1"/>
    <col min="2574" max="2574" width="13.5546875" style="5" bestFit="1" customWidth="1"/>
    <col min="2575" max="2576" width="31" style="5" bestFit="1" customWidth="1"/>
    <col min="2577" max="2577" width="38.44140625" style="5" bestFit="1" customWidth="1"/>
    <col min="2578" max="2581" width="12.109375" style="5" bestFit="1" customWidth="1"/>
    <col min="2582" max="2582" width="30" style="5" bestFit="1" customWidth="1"/>
    <col min="2583" max="2809" width="9.109375" style="5" customWidth="1"/>
    <col min="2810" max="2810" width="20" style="5" customWidth="1"/>
    <col min="2811" max="2811" width="32.88671875" style="5" customWidth="1"/>
    <col min="2812" max="2812" width="17.44140625" style="5" customWidth="1"/>
    <col min="2813" max="2813" width="17.109375" style="5" customWidth="1"/>
    <col min="2814" max="2814" width="23.88671875" style="5" customWidth="1"/>
    <col min="2815" max="2815" width="25.44140625" style="5" customWidth="1"/>
    <col min="2816" max="2816" width="19" style="5"/>
    <col min="2817" max="2817" width="9.109375" style="5" customWidth="1"/>
    <col min="2818" max="2818" width="20" style="5" customWidth="1"/>
    <col min="2819" max="2819" width="36.5546875" style="5" customWidth="1"/>
    <col min="2820" max="2820" width="17.44140625" style="5" customWidth="1"/>
    <col min="2821" max="2821" width="21.44140625" style="5" customWidth="1"/>
    <col min="2822" max="2822" width="25.44140625" style="5" bestFit="1" customWidth="1"/>
    <col min="2823" max="2823" width="27.109375" style="5" customWidth="1"/>
    <col min="2824" max="2824" width="10.5546875" style="5" customWidth="1"/>
    <col min="2825" max="2825" width="6.5546875" style="5" customWidth="1"/>
    <col min="2826" max="2828" width="0" style="5" hidden="1" customWidth="1"/>
    <col min="2829" max="2829" width="6.44140625" style="5" bestFit="1" customWidth="1"/>
    <col min="2830" max="2830" width="13.5546875" style="5" bestFit="1" customWidth="1"/>
    <col min="2831" max="2832" width="31" style="5" bestFit="1" customWidth="1"/>
    <col min="2833" max="2833" width="38.44140625" style="5" bestFit="1" customWidth="1"/>
    <col min="2834" max="2837" width="12.109375" style="5" bestFit="1" customWidth="1"/>
    <col min="2838" max="2838" width="30" style="5" bestFit="1" customWidth="1"/>
    <col min="2839" max="3065" width="9.109375" style="5" customWidth="1"/>
    <col min="3066" max="3066" width="20" style="5" customWidth="1"/>
    <col min="3067" max="3067" width="32.88671875" style="5" customWidth="1"/>
    <col min="3068" max="3068" width="17.44140625" style="5" customWidth="1"/>
    <col min="3069" max="3069" width="17.109375" style="5" customWidth="1"/>
    <col min="3070" max="3070" width="23.88671875" style="5" customWidth="1"/>
    <col min="3071" max="3071" width="25.44140625" style="5" customWidth="1"/>
    <col min="3072" max="3072" width="19" style="5"/>
    <col min="3073" max="3073" width="9.109375" style="5" customWidth="1"/>
    <col min="3074" max="3074" width="20" style="5" customWidth="1"/>
    <col min="3075" max="3075" width="36.5546875" style="5" customWidth="1"/>
    <col min="3076" max="3076" width="17.44140625" style="5" customWidth="1"/>
    <col min="3077" max="3077" width="21.44140625" style="5" customWidth="1"/>
    <col min="3078" max="3078" width="25.44140625" style="5" bestFit="1" customWidth="1"/>
    <col min="3079" max="3079" width="27.109375" style="5" customWidth="1"/>
    <col min="3080" max="3080" width="10.5546875" style="5" customWidth="1"/>
    <col min="3081" max="3081" width="6.5546875" style="5" customWidth="1"/>
    <col min="3082" max="3084" width="0" style="5" hidden="1" customWidth="1"/>
    <col min="3085" max="3085" width="6.44140625" style="5" bestFit="1" customWidth="1"/>
    <col min="3086" max="3086" width="13.5546875" style="5" bestFit="1" customWidth="1"/>
    <col min="3087" max="3088" width="31" style="5" bestFit="1" customWidth="1"/>
    <col min="3089" max="3089" width="38.44140625" style="5" bestFit="1" customWidth="1"/>
    <col min="3090" max="3093" width="12.109375" style="5" bestFit="1" customWidth="1"/>
    <col min="3094" max="3094" width="30" style="5" bestFit="1" customWidth="1"/>
    <col min="3095" max="3321" width="9.109375" style="5" customWidth="1"/>
    <col min="3322" max="3322" width="20" style="5" customWidth="1"/>
    <col min="3323" max="3323" width="32.88671875" style="5" customWidth="1"/>
    <col min="3324" max="3324" width="17.44140625" style="5" customWidth="1"/>
    <col min="3325" max="3325" width="17.109375" style="5" customWidth="1"/>
    <col min="3326" max="3326" width="23.88671875" style="5" customWidth="1"/>
    <col min="3327" max="3327" width="25.44140625" style="5" customWidth="1"/>
    <col min="3328" max="3328" width="19" style="5"/>
    <col min="3329" max="3329" width="9.109375" style="5" customWidth="1"/>
    <col min="3330" max="3330" width="20" style="5" customWidth="1"/>
    <col min="3331" max="3331" width="36.5546875" style="5" customWidth="1"/>
    <col min="3332" max="3332" width="17.44140625" style="5" customWidth="1"/>
    <col min="3333" max="3333" width="21.44140625" style="5" customWidth="1"/>
    <col min="3334" max="3334" width="25.44140625" style="5" bestFit="1" customWidth="1"/>
    <col min="3335" max="3335" width="27.109375" style="5" customWidth="1"/>
    <col min="3336" max="3336" width="10.5546875" style="5" customWidth="1"/>
    <col min="3337" max="3337" width="6.5546875" style="5" customWidth="1"/>
    <col min="3338" max="3340" width="0" style="5" hidden="1" customWidth="1"/>
    <col min="3341" max="3341" width="6.44140625" style="5" bestFit="1" customWidth="1"/>
    <col min="3342" max="3342" width="13.5546875" style="5" bestFit="1" customWidth="1"/>
    <col min="3343" max="3344" width="31" style="5" bestFit="1" customWidth="1"/>
    <col min="3345" max="3345" width="38.44140625" style="5" bestFit="1" customWidth="1"/>
    <col min="3346" max="3349" width="12.109375" style="5" bestFit="1" customWidth="1"/>
    <col min="3350" max="3350" width="30" style="5" bestFit="1" customWidth="1"/>
    <col min="3351" max="3577" width="9.109375" style="5" customWidth="1"/>
    <col min="3578" max="3578" width="20" style="5" customWidth="1"/>
    <col min="3579" max="3579" width="32.88671875" style="5" customWidth="1"/>
    <col min="3580" max="3580" width="17.44140625" style="5" customWidth="1"/>
    <col min="3581" max="3581" width="17.109375" style="5" customWidth="1"/>
    <col min="3582" max="3582" width="23.88671875" style="5" customWidth="1"/>
    <col min="3583" max="3583" width="25.44140625" style="5" customWidth="1"/>
    <col min="3584" max="3584" width="19" style="5"/>
    <col min="3585" max="3585" width="9.109375" style="5" customWidth="1"/>
    <col min="3586" max="3586" width="20" style="5" customWidth="1"/>
    <col min="3587" max="3587" width="36.5546875" style="5" customWidth="1"/>
    <col min="3588" max="3588" width="17.44140625" style="5" customWidth="1"/>
    <col min="3589" max="3589" width="21.44140625" style="5" customWidth="1"/>
    <col min="3590" max="3590" width="25.44140625" style="5" bestFit="1" customWidth="1"/>
    <col min="3591" max="3591" width="27.109375" style="5" customWidth="1"/>
    <col min="3592" max="3592" width="10.5546875" style="5" customWidth="1"/>
    <col min="3593" max="3593" width="6.5546875" style="5" customWidth="1"/>
    <col min="3594" max="3596" width="0" style="5" hidden="1" customWidth="1"/>
    <col min="3597" max="3597" width="6.44140625" style="5" bestFit="1" customWidth="1"/>
    <col min="3598" max="3598" width="13.5546875" style="5" bestFit="1" customWidth="1"/>
    <col min="3599" max="3600" width="31" style="5" bestFit="1" customWidth="1"/>
    <col min="3601" max="3601" width="38.44140625" style="5" bestFit="1" customWidth="1"/>
    <col min="3602" max="3605" width="12.109375" style="5" bestFit="1" customWidth="1"/>
    <col min="3606" max="3606" width="30" style="5" bestFit="1" customWidth="1"/>
    <col min="3607" max="3833" width="9.109375" style="5" customWidth="1"/>
    <col min="3834" max="3834" width="20" style="5" customWidth="1"/>
    <col min="3835" max="3835" width="32.88671875" style="5" customWidth="1"/>
    <col min="3836" max="3836" width="17.44140625" style="5" customWidth="1"/>
    <col min="3837" max="3837" width="17.109375" style="5" customWidth="1"/>
    <col min="3838" max="3838" width="23.88671875" style="5" customWidth="1"/>
    <col min="3839" max="3839" width="25.44140625" style="5" customWidth="1"/>
    <col min="3840" max="3840" width="19" style="5"/>
    <col min="3841" max="3841" width="9.109375" style="5" customWidth="1"/>
    <col min="3842" max="3842" width="20" style="5" customWidth="1"/>
    <col min="3843" max="3843" width="36.5546875" style="5" customWidth="1"/>
    <col min="3844" max="3844" width="17.44140625" style="5" customWidth="1"/>
    <col min="3845" max="3845" width="21.44140625" style="5" customWidth="1"/>
    <col min="3846" max="3846" width="25.44140625" style="5" bestFit="1" customWidth="1"/>
    <col min="3847" max="3847" width="27.109375" style="5" customWidth="1"/>
    <col min="3848" max="3848" width="10.5546875" style="5" customWidth="1"/>
    <col min="3849" max="3849" width="6.5546875" style="5" customWidth="1"/>
    <col min="3850" max="3852" width="0" style="5" hidden="1" customWidth="1"/>
    <col min="3853" max="3853" width="6.44140625" style="5" bestFit="1" customWidth="1"/>
    <col min="3854" max="3854" width="13.5546875" style="5" bestFit="1" customWidth="1"/>
    <col min="3855" max="3856" width="31" style="5" bestFit="1" customWidth="1"/>
    <col min="3857" max="3857" width="38.44140625" style="5" bestFit="1" customWidth="1"/>
    <col min="3858" max="3861" width="12.109375" style="5" bestFit="1" customWidth="1"/>
    <col min="3862" max="3862" width="30" style="5" bestFit="1" customWidth="1"/>
    <col min="3863" max="4089" width="9.109375" style="5" customWidth="1"/>
    <col min="4090" max="4090" width="20" style="5" customWidth="1"/>
    <col min="4091" max="4091" width="32.88671875" style="5" customWidth="1"/>
    <col min="4092" max="4092" width="17.44140625" style="5" customWidth="1"/>
    <col min="4093" max="4093" width="17.109375" style="5" customWidth="1"/>
    <col min="4094" max="4094" width="23.88671875" style="5" customWidth="1"/>
    <col min="4095" max="4095" width="25.44140625" style="5" customWidth="1"/>
    <col min="4096" max="4096" width="19" style="5"/>
    <col min="4097" max="4097" width="9.109375" style="5" customWidth="1"/>
    <col min="4098" max="4098" width="20" style="5" customWidth="1"/>
    <col min="4099" max="4099" width="36.5546875" style="5" customWidth="1"/>
    <col min="4100" max="4100" width="17.44140625" style="5" customWidth="1"/>
    <col min="4101" max="4101" width="21.44140625" style="5" customWidth="1"/>
    <col min="4102" max="4102" width="25.44140625" style="5" bestFit="1" customWidth="1"/>
    <col min="4103" max="4103" width="27.109375" style="5" customWidth="1"/>
    <col min="4104" max="4104" width="10.5546875" style="5" customWidth="1"/>
    <col min="4105" max="4105" width="6.5546875" style="5" customWidth="1"/>
    <col min="4106" max="4108" width="0" style="5" hidden="1" customWidth="1"/>
    <col min="4109" max="4109" width="6.44140625" style="5" bestFit="1" customWidth="1"/>
    <col min="4110" max="4110" width="13.5546875" style="5" bestFit="1" customWidth="1"/>
    <col min="4111" max="4112" width="31" style="5" bestFit="1" customWidth="1"/>
    <col min="4113" max="4113" width="38.44140625" style="5" bestFit="1" customWidth="1"/>
    <col min="4114" max="4117" width="12.109375" style="5" bestFit="1" customWidth="1"/>
    <col min="4118" max="4118" width="30" style="5" bestFit="1" customWidth="1"/>
    <col min="4119" max="4345" width="9.109375" style="5" customWidth="1"/>
    <col min="4346" max="4346" width="20" style="5" customWidth="1"/>
    <col min="4347" max="4347" width="32.88671875" style="5" customWidth="1"/>
    <col min="4348" max="4348" width="17.44140625" style="5" customWidth="1"/>
    <col min="4349" max="4349" width="17.109375" style="5" customWidth="1"/>
    <col min="4350" max="4350" width="23.88671875" style="5" customWidth="1"/>
    <col min="4351" max="4351" width="25.44140625" style="5" customWidth="1"/>
    <col min="4352" max="4352" width="19" style="5"/>
    <col min="4353" max="4353" width="9.109375" style="5" customWidth="1"/>
    <col min="4354" max="4354" width="20" style="5" customWidth="1"/>
    <col min="4355" max="4355" width="36.5546875" style="5" customWidth="1"/>
    <col min="4356" max="4356" width="17.44140625" style="5" customWidth="1"/>
    <col min="4357" max="4357" width="21.44140625" style="5" customWidth="1"/>
    <col min="4358" max="4358" width="25.44140625" style="5" bestFit="1" customWidth="1"/>
    <col min="4359" max="4359" width="27.109375" style="5" customWidth="1"/>
    <col min="4360" max="4360" width="10.5546875" style="5" customWidth="1"/>
    <col min="4361" max="4361" width="6.5546875" style="5" customWidth="1"/>
    <col min="4362" max="4364" width="0" style="5" hidden="1" customWidth="1"/>
    <col min="4365" max="4365" width="6.44140625" style="5" bestFit="1" customWidth="1"/>
    <col min="4366" max="4366" width="13.5546875" style="5" bestFit="1" customWidth="1"/>
    <col min="4367" max="4368" width="31" style="5" bestFit="1" customWidth="1"/>
    <col min="4369" max="4369" width="38.44140625" style="5" bestFit="1" customWidth="1"/>
    <col min="4370" max="4373" width="12.109375" style="5" bestFit="1" customWidth="1"/>
    <col min="4374" max="4374" width="30" style="5" bestFit="1" customWidth="1"/>
    <col min="4375" max="4601" width="9.109375" style="5" customWidth="1"/>
    <col min="4602" max="4602" width="20" style="5" customWidth="1"/>
    <col min="4603" max="4603" width="32.88671875" style="5" customWidth="1"/>
    <col min="4604" max="4604" width="17.44140625" style="5" customWidth="1"/>
    <col min="4605" max="4605" width="17.109375" style="5" customWidth="1"/>
    <col min="4606" max="4606" width="23.88671875" style="5" customWidth="1"/>
    <col min="4607" max="4607" width="25.44140625" style="5" customWidth="1"/>
    <col min="4608" max="4608" width="19" style="5"/>
    <col min="4609" max="4609" width="9.109375" style="5" customWidth="1"/>
    <col min="4610" max="4610" width="20" style="5" customWidth="1"/>
    <col min="4611" max="4611" width="36.5546875" style="5" customWidth="1"/>
    <col min="4612" max="4612" width="17.44140625" style="5" customWidth="1"/>
    <col min="4613" max="4613" width="21.44140625" style="5" customWidth="1"/>
    <col min="4614" max="4614" width="25.44140625" style="5" bestFit="1" customWidth="1"/>
    <col min="4615" max="4615" width="27.109375" style="5" customWidth="1"/>
    <col min="4616" max="4616" width="10.5546875" style="5" customWidth="1"/>
    <col min="4617" max="4617" width="6.5546875" style="5" customWidth="1"/>
    <col min="4618" max="4620" width="0" style="5" hidden="1" customWidth="1"/>
    <col min="4621" max="4621" width="6.44140625" style="5" bestFit="1" customWidth="1"/>
    <col min="4622" max="4622" width="13.5546875" style="5" bestFit="1" customWidth="1"/>
    <col min="4623" max="4624" width="31" style="5" bestFit="1" customWidth="1"/>
    <col min="4625" max="4625" width="38.44140625" style="5" bestFit="1" customWidth="1"/>
    <col min="4626" max="4629" width="12.109375" style="5" bestFit="1" customWidth="1"/>
    <col min="4630" max="4630" width="30" style="5" bestFit="1" customWidth="1"/>
    <col min="4631" max="4857" width="9.109375" style="5" customWidth="1"/>
    <col min="4858" max="4858" width="20" style="5" customWidth="1"/>
    <col min="4859" max="4859" width="32.88671875" style="5" customWidth="1"/>
    <col min="4860" max="4860" width="17.44140625" style="5" customWidth="1"/>
    <col min="4861" max="4861" width="17.109375" style="5" customWidth="1"/>
    <col min="4862" max="4862" width="23.88671875" style="5" customWidth="1"/>
    <col min="4863" max="4863" width="25.44140625" style="5" customWidth="1"/>
    <col min="4864" max="4864" width="19" style="5"/>
    <col min="4865" max="4865" width="9.109375" style="5" customWidth="1"/>
    <col min="4866" max="4866" width="20" style="5" customWidth="1"/>
    <col min="4867" max="4867" width="36.5546875" style="5" customWidth="1"/>
    <col min="4868" max="4868" width="17.44140625" style="5" customWidth="1"/>
    <col min="4869" max="4869" width="21.44140625" style="5" customWidth="1"/>
    <col min="4870" max="4870" width="25.44140625" style="5" bestFit="1" customWidth="1"/>
    <col min="4871" max="4871" width="27.109375" style="5" customWidth="1"/>
    <col min="4872" max="4872" width="10.5546875" style="5" customWidth="1"/>
    <col min="4873" max="4873" width="6.5546875" style="5" customWidth="1"/>
    <col min="4874" max="4876" width="0" style="5" hidden="1" customWidth="1"/>
    <col min="4877" max="4877" width="6.44140625" style="5" bestFit="1" customWidth="1"/>
    <col min="4878" max="4878" width="13.5546875" style="5" bestFit="1" customWidth="1"/>
    <col min="4879" max="4880" width="31" style="5" bestFit="1" customWidth="1"/>
    <col min="4881" max="4881" width="38.44140625" style="5" bestFit="1" customWidth="1"/>
    <col min="4882" max="4885" width="12.109375" style="5" bestFit="1" customWidth="1"/>
    <col min="4886" max="4886" width="30" style="5" bestFit="1" customWidth="1"/>
    <col min="4887" max="5113" width="9.109375" style="5" customWidth="1"/>
    <col min="5114" max="5114" width="20" style="5" customWidth="1"/>
    <col min="5115" max="5115" width="32.88671875" style="5" customWidth="1"/>
    <col min="5116" max="5116" width="17.44140625" style="5" customWidth="1"/>
    <col min="5117" max="5117" width="17.109375" style="5" customWidth="1"/>
    <col min="5118" max="5118" width="23.88671875" style="5" customWidth="1"/>
    <col min="5119" max="5119" width="25.44140625" style="5" customWidth="1"/>
    <col min="5120" max="5120" width="19" style="5"/>
    <col min="5121" max="5121" width="9.109375" style="5" customWidth="1"/>
    <col min="5122" max="5122" width="20" style="5" customWidth="1"/>
    <col min="5123" max="5123" width="36.5546875" style="5" customWidth="1"/>
    <col min="5124" max="5124" width="17.44140625" style="5" customWidth="1"/>
    <col min="5125" max="5125" width="21.44140625" style="5" customWidth="1"/>
    <col min="5126" max="5126" width="25.44140625" style="5" bestFit="1" customWidth="1"/>
    <col min="5127" max="5127" width="27.109375" style="5" customWidth="1"/>
    <col min="5128" max="5128" width="10.5546875" style="5" customWidth="1"/>
    <col min="5129" max="5129" width="6.5546875" style="5" customWidth="1"/>
    <col min="5130" max="5132" width="0" style="5" hidden="1" customWidth="1"/>
    <col min="5133" max="5133" width="6.44140625" style="5" bestFit="1" customWidth="1"/>
    <col min="5134" max="5134" width="13.5546875" style="5" bestFit="1" customWidth="1"/>
    <col min="5135" max="5136" width="31" style="5" bestFit="1" customWidth="1"/>
    <col min="5137" max="5137" width="38.44140625" style="5" bestFit="1" customWidth="1"/>
    <col min="5138" max="5141" width="12.109375" style="5" bestFit="1" customWidth="1"/>
    <col min="5142" max="5142" width="30" style="5" bestFit="1" customWidth="1"/>
    <col min="5143" max="5369" width="9.109375" style="5" customWidth="1"/>
    <col min="5370" max="5370" width="20" style="5" customWidth="1"/>
    <col min="5371" max="5371" width="32.88671875" style="5" customWidth="1"/>
    <col min="5372" max="5372" width="17.44140625" style="5" customWidth="1"/>
    <col min="5373" max="5373" width="17.109375" style="5" customWidth="1"/>
    <col min="5374" max="5374" width="23.88671875" style="5" customWidth="1"/>
    <col min="5375" max="5375" width="25.44140625" style="5" customWidth="1"/>
    <col min="5376" max="5376" width="19" style="5"/>
    <col min="5377" max="5377" width="9.109375" style="5" customWidth="1"/>
    <col min="5378" max="5378" width="20" style="5" customWidth="1"/>
    <col min="5379" max="5379" width="36.5546875" style="5" customWidth="1"/>
    <col min="5380" max="5380" width="17.44140625" style="5" customWidth="1"/>
    <col min="5381" max="5381" width="21.44140625" style="5" customWidth="1"/>
    <col min="5382" max="5382" width="25.44140625" style="5" bestFit="1" customWidth="1"/>
    <col min="5383" max="5383" width="27.109375" style="5" customWidth="1"/>
    <col min="5384" max="5384" width="10.5546875" style="5" customWidth="1"/>
    <col min="5385" max="5385" width="6.5546875" style="5" customWidth="1"/>
    <col min="5386" max="5388" width="0" style="5" hidden="1" customWidth="1"/>
    <col min="5389" max="5389" width="6.44140625" style="5" bestFit="1" customWidth="1"/>
    <col min="5390" max="5390" width="13.5546875" style="5" bestFit="1" customWidth="1"/>
    <col min="5391" max="5392" width="31" style="5" bestFit="1" customWidth="1"/>
    <col min="5393" max="5393" width="38.44140625" style="5" bestFit="1" customWidth="1"/>
    <col min="5394" max="5397" width="12.109375" style="5" bestFit="1" customWidth="1"/>
    <col min="5398" max="5398" width="30" style="5" bestFit="1" customWidth="1"/>
    <col min="5399" max="5625" width="9.109375" style="5" customWidth="1"/>
    <col min="5626" max="5626" width="20" style="5" customWidth="1"/>
    <col min="5627" max="5627" width="32.88671875" style="5" customWidth="1"/>
    <col min="5628" max="5628" width="17.44140625" style="5" customWidth="1"/>
    <col min="5629" max="5629" width="17.109375" style="5" customWidth="1"/>
    <col min="5630" max="5630" width="23.88671875" style="5" customWidth="1"/>
    <col min="5631" max="5631" width="25.44140625" style="5" customWidth="1"/>
    <col min="5632" max="5632" width="19" style="5"/>
    <col min="5633" max="5633" width="9.109375" style="5" customWidth="1"/>
    <col min="5634" max="5634" width="20" style="5" customWidth="1"/>
    <col min="5635" max="5635" width="36.5546875" style="5" customWidth="1"/>
    <col min="5636" max="5636" width="17.44140625" style="5" customWidth="1"/>
    <col min="5637" max="5637" width="21.44140625" style="5" customWidth="1"/>
    <col min="5638" max="5638" width="25.44140625" style="5" bestFit="1" customWidth="1"/>
    <col min="5639" max="5639" width="27.109375" style="5" customWidth="1"/>
    <col min="5640" max="5640" width="10.5546875" style="5" customWidth="1"/>
    <col min="5641" max="5641" width="6.5546875" style="5" customWidth="1"/>
    <col min="5642" max="5644" width="0" style="5" hidden="1" customWidth="1"/>
    <col min="5645" max="5645" width="6.44140625" style="5" bestFit="1" customWidth="1"/>
    <col min="5646" max="5646" width="13.5546875" style="5" bestFit="1" customWidth="1"/>
    <col min="5647" max="5648" width="31" style="5" bestFit="1" customWidth="1"/>
    <col min="5649" max="5649" width="38.44140625" style="5" bestFit="1" customWidth="1"/>
    <col min="5650" max="5653" width="12.109375" style="5" bestFit="1" customWidth="1"/>
    <col min="5654" max="5654" width="30" style="5" bestFit="1" customWidth="1"/>
    <col min="5655" max="5881" width="9.109375" style="5" customWidth="1"/>
    <col min="5882" max="5882" width="20" style="5" customWidth="1"/>
    <col min="5883" max="5883" width="32.88671875" style="5" customWidth="1"/>
    <col min="5884" max="5884" width="17.44140625" style="5" customWidth="1"/>
    <col min="5885" max="5885" width="17.109375" style="5" customWidth="1"/>
    <col min="5886" max="5886" width="23.88671875" style="5" customWidth="1"/>
    <col min="5887" max="5887" width="25.44140625" style="5" customWidth="1"/>
    <col min="5888" max="5888" width="19" style="5"/>
    <col min="5889" max="5889" width="9.109375" style="5" customWidth="1"/>
    <col min="5890" max="5890" width="20" style="5" customWidth="1"/>
    <col min="5891" max="5891" width="36.5546875" style="5" customWidth="1"/>
    <col min="5892" max="5892" width="17.44140625" style="5" customWidth="1"/>
    <col min="5893" max="5893" width="21.44140625" style="5" customWidth="1"/>
    <col min="5894" max="5894" width="25.44140625" style="5" bestFit="1" customWidth="1"/>
    <col min="5895" max="5895" width="27.109375" style="5" customWidth="1"/>
    <col min="5896" max="5896" width="10.5546875" style="5" customWidth="1"/>
    <col min="5897" max="5897" width="6.5546875" style="5" customWidth="1"/>
    <col min="5898" max="5900" width="0" style="5" hidden="1" customWidth="1"/>
    <col min="5901" max="5901" width="6.44140625" style="5" bestFit="1" customWidth="1"/>
    <col min="5902" max="5902" width="13.5546875" style="5" bestFit="1" customWidth="1"/>
    <col min="5903" max="5904" width="31" style="5" bestFit="1" customWidth="1"/>
    <col min="5905" max="5905" width="38.44140625" style="5" bestFit="1" customWidth="1"/>
    <col min="5906" max="5909" width="12.109375" style="5" bestFit="1" customWidth="1"/>
    <col min="5910" max="5910" width="30" style="5" bestFit="1" customWidth="1"/>
    <col min="5911" max="6137" width="9.109375" style="5" customWidth="1"/>
    <col min="6138" max="6138" width="20" style="5" customWidth="1"/>
    <col min="6139" max="6139" width="32.88671875" style="5" customWidth="1"/>
    <col min="6140" max="6140" width="17.44140625" style="5" customWidth="1"/>
    <col min="6141" max="6141" width="17.109375" style="5" customWidth="1"/>
    <col min="6142" max="6142" width="23.88671875" style="5" customWidth="1"/>
    <col min="6143" max="6143" width="25.44140625" style="5" customWidth="1"/>
    <col min="6144" max="6144" width="19" style="5"/>
    <col min="6145" max="6145" width="9.109375" style="5" customWidth="1"/>
    <col min="6146" max="6146" width="20" style="5" customWidth="1"/>
    <col min="6147" max="6147" width="36.5546875" style="5" customWidth="1"/>
    <col min="6148" max="6148" width="17.44140625" style="5" customWidth="1"/>
    <col min="6149" max="6149" width="21.44140625" style="5" customWidth="1"/>
    <col min="6150" max="6150" width="25.44140625" style="5" bestFit="1" customWidth="1"/>
    <col min="6151" max="6151" width="27.109375" style="5" customWidth="1"/>
    <col min="6152" max="6152" width="10.5546875" style="5" customWidth="1"/>
    <col min="6153" max="6153" width="6.5546875" style="5" customWidth="1"/>
    <col min="6154" max="6156" width="0" style="5" hidden="1" customWidth="1"/>
    <col min="6157" max="6157" width="6.44140625" style="5" bestFit="1" customWidth="1"/>
    <col min="6158" max="6158" width="13.5546875" style="5" bestFit="1" customWidth="1"/>
    <col min="6159" max="6160" width="31" style="5" bestFit="1" customWidth="1"/>
    <col min="6161" max="6161" width="38.44140625" style="5" bestFit="1" customWidth="1"/>
    <col min="6162" max="6165" width="12.109375" style="5" bestFit="1" customWidth="1"/>
    <col min="6166" max="6166" width="30" style="5" bestFit="1" customWidth="1"/>
    <col min="6167" max="6393" width="9.109375" style="5" customWidth="1"/>
    <col min="6394" max="6394" width="20" style="5" customWidth="1"/>
    <col min="6395" max="6395" width="32.88671875" style="5" customWidth="1"/>
    <col min="6396" max="6396" width="17.44140625" style="5" customWidth="1"/>
    <col min="6397" max="6397" width="17.109375" style="5" customWidth="1"/>
    <col min="6398" max="6398" width="23.88671875" style="5" customWidth="1"/>
    <col min="6399" max="6399" width="25.44140625" style="5" customWidth="1"/>
    <col min="6400" max="6400" width="19" style="5"/>
    <col min="6401" max="6401" width="9.109375" style="5" customWidth="1"/>
    <col min="6402" max="6402" width="20" style="5" customWidth="1"/>
    <col min="6403" max="6403" width="36.5546875" style="5" customWidth="1"/>
    <col min="6404" max="6404" width="17.44140625" style="5" customWidth="1"/>
    <col min="6405" max="6405" width="21.44140625" style="5" customWidth="1"/>
    <col min="6406" max="6406" width="25.44140625" style="5" bestFit="1" customWidth="1"/>
    <col min="6407" max="6407" width="27.109375" style="5" customWidth="1"/>
    <col min="6408" max="6408" width="10.5546875" style="5" customWidth="1"/>
    <col min="6409" max="6409" width="6.5546875" style="5" customWidth="1"/>
    <col min="6410" max="6412" width="0" style="5" hidden="1" customWidth="1"/>
    <col min="6413" max="6413" width="6.44140625" style="5" bestFit="1" customWidth="1"/>
    <col min="6414" max="6414" width="13.5546875" style="5" bestFit="1" customWidth="1"/>
    <col min="6415" max="6416" width="31" style="5" bestFit="1" customWidth="1"/>
    <col min="6417" max="6417" width="38.44140625" style="5" bestFit="1" customWidth="1"/>
    <col min="6418" max="6421" width="12.109375" style="5" bestFit="1" customWidth="1"/>
    <col min="6422" max="6422" width="30" style="5" bestFit="1" customWidth="1"/>
    <col min="6423" max="6649" width="9.109375" style="5" customWidth="1"/>
    <col min="6650" max="6650" width="20" style="5" customWidth="1"/>
    <col min="6651" max="6651" width="32.88671875" style="5" customWidth="1"/>
    <col min="6652" max="6652" width="17.44140625" style="5" customWidth="1"/>
    <col min="6653" max="6653" width="17.109375" style="5" customWidth="1"/>
    <col min="6654" max="6654" width="23.88671875" style="5" customWidth="1"/>
    <col min="6655" max="6655" width="25.44140625" style="5" customWidth="1"/>
    <col min="6656" max="6656" width="19" style="5"/>
    <col min="6657" max="6657" width="9.109375" style="5" customWidth="1"/>
    <col min="6658" max="6658" width="20" style="5" customWidth="1"/>
    <col min="6659" max="6659" width="36.5546875" style="5" customWidth="1"/>
    <col min="6660" max="6660" width="17.44140625" style="5" customWidth="1"/>
    <col min="6661" max="6661" width="21.44140625" style="5" customWidth="1"/>
    <col min="6662" max="6662" width="25.44140625" style="5" bestFit="1" customWidth="1"/>
    <col min="6663" max="6663" width="27.109375" style="5" customWidth="1"/>
    <col min="6664" max="6664" width="10.5546875" style="5" customWidth="1"/>
    <col min="6665" max="6665" width="6.5546875" style="5" customWidth="1"/>
    <col min="6666" max="6668" width="0" style="5" hidden="1" customWidth="1"/>
    <col min="6669" max="6669" width="6.44140625" style="5" bestFit="1" customWidth="1"/>
    <col min="6670" max="6670" width="13.5546875" style="5" bestFit="1" customWidth="1"/>
    <col min="6671" max="6672" width="31" style="5" bestFit="1" customWidth="1"/>
    <col min="6673" max="6673" width="38.44140625" style="5" bestFit="1" customWidth="1"/>
    <col min="6674" max="6677" width="12.109375" style="5" bestFit="1" customWidth="1"/>
    <col min="6678" max="6678" width="30" style="5" bestFit="1" customWidth="1"/>
    <col min="6679" max="6905" width="9.109375" style="5" customWidth="1"/>
    <col min="6906" max="6906" width="20" style="5" customWidth="1"/>
    <col min="6907" max="6907" width="32.88671875" style="5" customWidth="1"/>
    <col min="6908" max="6908" width="17.44140625" style="5" customWidth="1"/>
    <col min="6909" max="6909" width="17.109375" style="5" customWidth="1"/>
    <col min="6910" max="6910" width="23.88671875" style="5" customWidth="1"/>
    <col min="6911" max="6911" width="25.44140625" style="5" customWidth="1"/>
    <col min="6912" max="6912" width="19" style="5"/>
    <col min="6913" max="6913" width="9.109375" style="5" customWidth="1"/>
    <col min="6914" max="6914" width="20" style="5" customWidth="1"/>
    <col min="6915" max="6915" width="36.5546875" style="5" customWidth="1"/>
    <col min="6916" max="6916" width="17.44140625" style="5" customWidth="1"/>
    <col min="6917" max="6917" width="21.44140625" style="5" customWidth="1"/>
    <col min="6918" max="6918" width="25.44140625" style="5" bestFit="1" customWidth="1"/>
    <col min="6919" max="6919" width="27.109375" style="5" customWidth="1"/>
    <col min="6920" max="6920" width="10.5546875" style="5" customWidth="1"/>
    <col min="6921" max="6921" width="6.5546875" style="5" customWidth="1"/>
    <col min="6922" max="6924" width="0" style="5" hidden="1" customWidth="1"/>
    <col min="6925" max="6925" width="6.44140625" style="5" bestFit="1" customWidth="1"/>
    <col min="6926" max="6926" width="13.5546875" style="5" bestFit="1" customWidth="1"/>
    <col min="6927" max="6928" width="31" style="5" bestFit="1" customWidth="1"/>
    <col min="6929" max="6929" width="38.44140625" style="5" bestFit="1" customWidth="1"/>
    <col min="6930" max="6933" width="12.109375" style="5" bestFit="1" customWidth="1"/>
    <col min="6934" max="6934" width="30" style="5" bestFit="1" customWidth="1"/>
    <col min="6935" max="7161" width="9.109375" style="5" customWidth="1"/>
    <col min="7162" max="7162" width="20" style="5" customWidth="1"/>
    <col min="7163" max="7163" width="32.88671875" style="5" customWidth="1"/>
    <col min="7164" max="7164" width="17.44140625" style="5" customWidth="1"/>
    <col min="7165" max="7165" width="17.109375" style="5" customWidth="1"/>
    <col min="7166" max="7166" width="23.88671875" style="5" customWidth="1"/>
    <col min="7167" max="7167" width="25.44140625" style="5" customWidth="1"/>
    <col min="7168" max="7168" width="19" style="5"/>
    <col min="7169" max="7169" width="9.109375" style="5" customWidth="1"/>
    <col min="7170" max="7170" width="20" style="5" customWidth="1"/>
    <col min="7171" max="7171" width="36.5546875" style="5" customWidth="1"/>
    <col min="7172" max="7172" width="17.44140625" style="5" customWidth="1"/>
    <col min="7173" max="7173" width="21.44140625" style="5" customWidth="1"/>
    <col min="7174" max="7174" width="25.44140625" style="5" bestFit="1" customWidth="1"/>
    <col min="7175" max="7175" width="27.109375" style="5" customWidth="1"/>
    <col min="7176" max="7176" width="10.5546875" style="5" customWidth="1"/>
    <col min="7177" max="7177" width="6.5546875" style="5" customWidth="1"/>
    <col min="7178" max="7180" width="0" style="5" hidden="1" customWidth="1"/>
    <col min="7181" max="7181" width="6.44140625" style="5" bestFit="1" customWidth="1"/>
    <col min="7182" max="7182" width="13.5546875" style="5" bestFit="1" customWidth="1"/>
    <col min="7183" max="7184" width="31" style="5" bestFit="1" customWidth="1"/>
    <col min="7185" max="7185" width="38.44140625" style="5" bestFit="1" customWidth="1"/>
    <col min="7186" max="7189" width="12.109375" style="5" bestFit="1" customWidth="1"/>
    <col min="7190" max="7190" width="30" style="5" bestFit="1" customWidth="1"/>
    <col min="7191" max="7417" width="9.109375" style="5" customWidth="1"/>
    <col min="7418" max="7418" width="20" style="5" customWidth="1"/>
    <col min="7419" max="7419" width="32.88671875" style="5" customWidth="1"/>
    <col min="7420" max="7420" width="17.44140625" style="5" customWidth="1"/>
    <col min="7421" max="7421" width="17.109375" style="5" customWidth="1"/>
    <col min="7422" max="7422" width="23.88671875" style="5" customWidth="1"/>
    <col min="7423" max="7423" width="25.44140625" style="5" customWidth="1"/>
    <col min="7424" max="7424" width="19" style="5"/>
    <col min="7425" max="7425" width="9.109375" style="5" customWidth="1"/>
    <col min="7426" max="7426" width="20" style="5" customWidth="1"/>
    <col min="7427" max="7427" width="36.5546875" style="5" customWidth="1"/>
    <col min="7428" max="7428" width="17.44140625" style="5" customWidth="1"/>
    <col min="7429" max="7429" width="21.44140625" style="5" customWidth="1"/>
    <col min="7430" max="7430" width="25.44140625" style="5" bestFit="1" customWidth="1"/>
    <col min="7431" max="7431" width="27.109375" style="5" customWidth="1"/>
    <col min="7432" max="7432" width="10.5546875" style="5" customWidth="1"/>
    <col min="7433" max="7433" width="6.5546875" style="5" customWidth="1"/>
    <col min="7434" max="7436" width="0" style="5" hidden="1" customWidth="1"/>
    <col min="7437" max="7437" width="6.44140625" style="5" bestFit="1" customWidth="1"/>
    <col min="7438" max="7438" width="13.5546875" style="5" bestFit="1" customWidth="1"/>
    <col min="7439" max="7440" width="31" style="5" bestFit="1" customWidth="1"/>
    <col min="7441" max="7441" width="38.44140625" style="5" bestFit="1" customWidth="1"/>
    <col min="7442" max="7445" width="12.109375" style="5" bestFit="1" customWidth="1"/>
    <col min="7446" max="7446" width="30" style="5" bestFit="1" customWidth="1"/>
    <col min="7447" max="7673" width="9.109375" style="5" customWidth="1"/>
    <col min="7674" max="7674" width="20" style="5" customWidth="1"/>
    <col min="7675" max="7675" width="32.88671875" style="5" customWidth="1"/>
    <col min="7676" max="7676" width="17.44140625" style="5" customWidth="1"/>
    <col min="7677" max="7677" width="17.109375" style="5" customWidth="1"/>
    <col min="7678" max="7678" width="23.88671875" style="5" customWidth="1"/>
    <col min="7679" max="7679" width="25.44140625" style="5" customWidth="1"/>
    <col min="7680" max="7680" width="19" style="5"/>
    <col min="7681" max="7681" width="9.109375" style="5" customWidth="1"/>
    <col min="7682" max="7682" width="20" style="5" customWidth="1"/>
    <col min="7683" max="7683" width="36.5546875" style="5" customWidth="1"/>
    <col min="7684" max="7684" width="17.44140625" style="5" customWidth="1"/>
    <col min="7685" max="7685" width="21.44140625" style="5" customWidth="1"/>
    <col min="7686" max="7686" width="25.44140625" style="5" bestFit="1" customWidth="1"/>
    <col min="7687" max="7687" width="27.109375" style="5" customWidth="1"/>
    <col min="7688" max="7688" width="10.5546875" style="5" customWidth="1"/>
    <col min="7689" max="7689" width="6.5546875" style="5" customWidth="1"/>
    <col min="7690" max="7692" width="0" style="5" hidden="1" customWidth="1"/>
    <col min="7693" max="7693" width="6.44140625" style="5" bestFit="1" customWidth="1"/>
    <col min="7694" max="7694" width="13.5546875" style="5" bestFit="1" customWidth="1"/>
    <col min="7695" max="7696" width="31" style="5" bestFit="1" customWidth="1"/>
    <col min="7697" max="7697" width="38.44140625" style="5" bestFit="1" customWidth="1"/>
    <col min="7698" max="7701" width="12.109375" style="5" bestFit="1" customWidth="1"/>
    <col min="7702" max="7702" width="30" style="5" bestFit="1" customWidth="1"/>
    <col min="7703" max="7929" width="9.109375" style="5" customWidth="1"/>
    <col min="7930" max="7930" width="20" style="5" customWidth="1"/>
    <col min="7931" max="7931" width="32.88671875" style="5" customWidth="1"/>
    <col min="7932" max="7932" width="17.44140625" style="5" customWidth="1"/>
    <col min="7933" max="7933" width="17.109375" style="5" customWidth="1"/>
    <col min="7934" max="7934" width="23.88671875" style="5" customWidth="1"/>
    <col min="7935" max="7935" width="25.44140625" style="5" customWidth="1"/>
    <col min="7936" max="7936" width="19" style="5"/>
    <col min="7937" max="7937" width="9.109375" style="5" customWidth="1"/>
    <col min="7938" max="7938" width="20" style="5" customWidth="1"/>
    <col min="7939" max="7939" width="36.5546875" style="5" customWidth="1"/>
    <col min="7940" max="7940" width="17.44140625" style="5" customWidth="1"/>
    <col min="7941" max="7941" width="21.44140625" style="5" customWidth="1"/>
    <col min="7942" max="7942" width="25.44140625" style="5" bestFit="1" customWidth="1"/>
    <col min="7943" max="7943" width="27.109375" style="5" customWidth="1"/>
    <col min="7944" max="7944" width="10.5546875" style="5" customWidth="1"/>
    <col min="7945" max="7945" width="6.5546875" style="5" customWidth="1"/>
    <col min="7946" max="7948" width="0" style="5" hidden="1" customWidth="1"/>
    <col min="7949" max="7949" width="6.44140625" style="5" bestFit="1" customWidth="1"/>
    <col min="7950" max="7950" width="13.5546875" style="5" bestFit="1" customWidth="1"/>
    <col min="7951" max="7952" width="31" style="5" bestFit="1" customWidth="1"/>
    <col min="7953" max="7953" width="38.44140625" style="5" bestFit="1" customWidth="1"/>
    <col min="7954" max="7957" width="12.109375" style="5" bestFit="1" customWidth="1"/>
    <col min="7958" max="7958" width="30" style="5" bestFit="1" customWidth="1"/>
    <col min="7959" max="8185" width="9.109375" style="5" customWidth="1"/>
    <col min="8186" max="8186" width="20" style="5" customWidth="1"/>
    <col min="8187" max="8187" width="32.88671875" style="5" customWidth="1"/>
    <col min="8188" max="8188" width="17.44140625" style="5" customWidth="1"/>
    <col min="8189" max="8189" width="17.109375" style="5" customWidth="1"/>
    <col min="8190" max="8190" width="23.88671875" style="5" customWidth="1"/>
    <col min="8191" max="8191" width="25.44140625" style="5" customWidth="1"/>
    <col min="8192" max="8192" width="19" style="5"/>
    <col min="8193" max="8193" width="9.109375" style="5" customWidth="1"/>
    <col min="8194" max="8194" width="20" style="5" customWidth="1"/>
    <col min="8195" max="8195" width="36.5546875" style="5" customWidth="1"/>
    <col min="8196" max="8196" width="17.44140625" style="5" customWidth="1"/>
    <col min="8197" max="8197" width="21.44140625" style="5" customWidth="1"/>
    <col min="8198" max="8198" width="25.44140625" style="5" bestFit="1" customWidth="1"/>
    <col min="8199" max="8199" width="27.109375" style="5" customWidth="1"/>
    <col min="8200" max="8200" width="10.5546875" style="5" customWidth="1"/>
    <col min="8201" max="8201" width="6.5546875" style="5" customWidth="1"/>
    <col min="8202" max="8204" width="0" style="5" hidden="1" customWidth="1"/>
    <col min="8205" max="8205" width="6.44140625" style="5" bestFit="1" customWidth="1"/>
    <col min="8206" max="8206" width="13.5546875" style="5" bestFit="1" customWidth="1"/>
    <col min="8207" max="8208" width="31" style="5" bestFit="1" customWidth="1"/>
    <col min="8209" max="8209" width="38.44140625" style="5" bestFit="1" customWidth="1"/>
    <col min="8210" max="8213" width="12.109375" style="5" bestFit="1" customWidth="1"/>
    <col min="8214" max="8214" width="30" style="5" bestFit="1" customWidth="1"/>
    <col min="8215" max="8441" width="9.109375" style="5" customWidth="1"/>
    <col min="8442" max="8442" width="20" style="5" customWidth="1"/>
    <col min="8443" max="8443" width="32.88671875" style="5" customWidth="1"/>
    <col min="8444" max="8444" width="17.44140625" style="5" customWidth="1"/>
    <col min="8445" max="8445" width="17.109375" style="5" customWidth="1"/>
    <col min="8446" max="8446" width="23.88671875" style="5" customWidth="1"/>
    <col min="8447" max="8447" width="25.44140625" style="5" customWidth="1"/>
    <col min="8448" max="8448" width="19" style="5"/>
    <col min="8449" max="8449" width="9.109375" style="5" customWidth="1"/>
    <col min="8450" max="8450" width="20" style="5" customWidth="1"/>
    <col min="8451" max="8451" width="36.5546875" style="5" customWidth="1"/>
    <col min="8452" max="8452" width="17.44140625" style="5" customWidth="1"/>
    <col min="8453" max="8453" width="21.44140625" style="5" customWidth="1"/>
    <col min="8454" max="8454" width="25.44140625" style="5" bestFit="1" customWidth="1"/>
    <col min="8455" max="8455" width="27.109375" style="5" customWidth="1"/>
    <col min="8456" max="8456" width="10.5546875" style="5" customWidth="1"/>
    <col min="8457" max="8457" width="6.5546875" style="5" customWidth="1"/>
    <col min="8458" max="8460" width="0" style="5" hidden="1" customWidth="1"/>
    <col min="8461" max="8461" width="6.44140625" style="5" bestFit="1" customWidth="1"/>
    <col min="8462" max="8462" width="13.5546875" style="5" bestFit="1" customWidth="1"/>
    <col min="8463" max="8464" width="31" style="5" bestFit="1" customWidth="1"/>
    <col min="8465" max="8465" width="38.44140625" style="5" bestFit="1" customWidth="1"/>
    <col min="8466" max="8469" width="12.109375" style="5" bestFit="1" customWidth="1"/>
    <col min="8470" max="8470" width="30" style="5" bestFit="1" customWidth="1"/>
    <col min="8471" max="8697" width="9.109375" style="5" customWidth="1"/>
    <col min="8698" max="8698" width="20" style="5" customWidth="1"/>
    <col min="8699" max="8699" width="32.88671875" style="5" customWidth="1"/>
    <col min="8700" max="8700" width="17.44140625" style="5" customWidth="1"/>
    <col min="8701" max="8701" width="17.109375" style="5" customWidth="1"/>
    <col min="8702" max="8702" width="23.88671875" style="5" customWidth="1"/>
    <col min="8703" max="8703" width="25.44140625" style="5" customWidth="1"/>
    <col min="8704" max="8704" width="19" style="5"/>
    <col min="8705" max="8705" width="9.109375" style="5" customWidth="1"/>
    <col min="8706" max="8706" width="20" style="5" customWidth="1"/>
    <col min="8707" max="8707" width="36.5546875" style="5" customWidth="1"/>
    <col min="8708" max="8708" width="17.44140625" style="5" customWidth="1"/>
    <col min="8709" max="8709" width="21.44140625" style="5" customWidth="1"/>
    <col min="8710" max="8710" width="25.44140625" style="5" bestFit="1" customWidth="1"/>
    <col min="8711" max="8711" width="27.109375" style="5" customWidth="1"/>
    <col min="8712" max="8712" width="10.5546875" style="5" customWidth="1"/>
    <col min="8713" max="8713" width="6.5546875" style="5" customWidth="1"/>
    <col min="8714" max="8716" width="0" style="5" hidden="1" customWidth="1"/>
    <col min="8717" max="8717" width="6.44140625" style="5" bestFit="1" customWidth="1"/>
    <col min="8718" max="8718" width="13.5546875" style="5" bestFit="1" customWidth="1"/>
    <col min="8719" max="8720" width="31" style="5" bestFit="1" customWidth="1"/>
    <col min="8721" max="8721" width="38.44140625" style="5" bestFit="1" customWidth="1"/>
    <col min="8722" max="8725" width="12.109375" style="5" bestFit="1" customWidth="1"/>
    <col min="8726" max="8726" width="30" style="5" bestFit="1" customWidth="1"/>
    <col min="8727" max="8953" width="9.109375" style="5" customWidth="1"/>
    <col min="8954" max="8954" width="20" style="5" customWidth="1"/>
    <col min="8955" max="8955" width="32.88671875" style="5" customWidth="1"/>
    <col min="8956" max="8956" width="17.44140625" style="5" customWidth="1"/>
    <col min="8957" max="8957" width="17.109375" style="5" customWidth="1"/>
    <col min="8958" max="8958" width="23.88671875" style="5" customWidth="1"/>
    <col min="8959" max="8959" width="25.44140625" style="5" customWidth="1"/>
    <col min="8960" max="8960" width="19" style="5"/>
    <col min="8961" max="8961" width="9.109375" style="5" customWidth="1"/>
    <col min="8962" max="8962" width="20" style="5" customWidth="1"/>
    <col min="8963" max="8963" width="36.5546875" style="5" customWidth="1"/>
    <col min="8964" max="8964" width="17.44140625" style="5" customWidth="1"/>
    <col min="8965" max="8965" width="21.44140625" style="5" customWidth="1"/>
    <col min="8966" max="8966" width="25.44140625" style="5" bestFit="1" customWidth="1"/>
    <col min="8967" max="8967" width="27.109375" style="5" customWidth="1"/>
    <col min="8968" max="8968" width="10.5546875" style="5" customWidth="1"/>
    <col min="8969" max="8969" width="6.5546875" style="5" customWidth="1"/>
    <col min="8970" max="8972" width="0" style="5" hidden="1" customWidth="1"/>
    <col min="8973" max="8973" width="6.44140625" style="5" bestFit="1" customWidth="1"/>
    <col min="8974" max="8974" width="13.5546875" style="5" bestFit="1" customWidth="1"/>
    <col min="8975" max="8976" width="31" style="5" bestFit="1" customWidth="1"/>
    <col min="8977" max="8977" width="38.44140625" style="5" bestFit="1" customWidth="1"/>
    <col min="8978" max="8981" width="12.109375" style="5" bestFit="1" customWidth="1"/>
    <col min="8982" max="8982" width="30" style="5" bestFit="1" customWidth="1"/>
    <col min="8983" max="9209" width="9.109375" style="5" customWidth="1"/>
    <col min="9210" max="9210" width="20" style="5" customWidth="1"/>
    <col min="9211" max="9211" width="32.88671875" style="5" customWidth="1"/>
    <col min="9212" max="9212" width="17.44140625" style="5" customWidth="1"/>
    <col min="9213" max="9213" width="17.109375" style="5" customWidth="1"/>
    <col min="9214" max="9214" width="23.88671875" style="5" customWidth="1"/>
    <col min="9215" max="9215" width="25.44140625" style="5" customWidth="1"/>
    <col min="9216" max="9216" width="19" style="5"/>
    <col min="9217" max="9217" width="9.109375" style="5" customWidth="1"/>
    <col min="9218" max="9218" width="20" style="5" customWidth="1"/>
    <col min="9219" max="9219" width="36.5546875" style="5" customWidth="1"/>
    <col min="9220" max="9220" width="17.44140625" style="5" customWidth="1"/>
    <col min="9221" max="9221" width="21.44140625" style="5" customWidth="1"/>
    <col min="9222" max="9222" width="25.44140625" style="5" bestFit="1" customWidth="1"/>
    <col min="9223" max="9223" width="27.109375" style="5" customWidth="1"/>
    <col min="9224" max="9224" width="10.5546875" style="5" customWidth="1"/>
    <col min="9225" max="9225" width="6.5546875" style="5" customWidth="1"/>
    <col min="9226" max="9228" width="0" style="5" hidden="1" customWidth="1"/>
    <col min="9229" max="9229" width="6.44140625" style="5" bestFit="1" customWidth="1"/>
    <col min="9230" max="9230" width="13.5546875" style="5" bestFit="1" customWidth="1"/>
    <col min="9231" max="9232" width="31" style="5" bestFit="1" customWidth="1"/>
    <col min="9233" max="9233" width="38.44140625" style="5" bestFit="1" customWidth="1"/>
    <col min="9234" max="9237" width="12.109375" style="5" bestFit="1" customWidth="1"/>
    <col min="9238" max="9238" width="30" style="5" bestFit="1" customWidth="1"/>
    <col min="9239" max="9465" width="9.109375" style="5" customWidth="1"/>
    <col min="9466" max="9466" width="20" style="5" customWidth="1"/>
    <col min="9467" max="9467" width="32.88671875" style="5" customWidth="1"/>
    <col min="9468" max="9468" width="17.44140625" style="5" customWidth="1"/>
    <col min="9469" max="9469" width="17.109375" style="5" customWidth="1"/>
    <col min="9470" max="9470" width="23.88671875" style="5" customWidth="1"/>
    <col min="9471" max="9471" width="25.44140625" style="5" customWidth="1"/>
    <col min="9472" max="9472" width="19" style="5"/>
    <col min="9473" max="9473" width="9.109375" style="5" customWidth="1"/>
    <col min="9474" max="9474" width="20" style="5" customWidth="1"/>
    <col min="9475" max="9475" width="36.5546875" style="5" customWidth="1"/>
    <col min="9476" max="9476" width="17.44140625" style="5" customWidth="1"/>
    <col min="9477" max="9477" width="21.44140625" style="5" customWidth="1"/>
    <col min="9478" max="9478" width="25.44140625" style="5" bestFit="1" customWidth="1"/>
    <col min="9479" max="9479" width="27.109375" style="5" customWidth="1"/>
    <col min="9480" max="9480" width="10.5546875" style="5" customWidth="1"/>
    <col min="9481" max="9481" width="6.5546875" style="5" customWidth="1"/>
    <col min="9482" max="9484" width="0" style="5" hidden="1" customWidth="1"/>
    <col min="9485" max="9485" width="6.44140625" style="5" bestFit="1" customWidth="1"/>
    <col min="9486" max="9486" width="13.5546875" style="5" bestFit="1" customWidth="1"/>
    <col min="9487" max="9488" width="31" style="5" bestFit="1" customWidth="1"/>
    <col min="9489" max="9489" width="38.44140625" style="5" bestFit="1" customWidth="1"/>
    <col min="9490" max="9493" width="12.109375" style="5" bestFit="1" customWidth="1"/>
    <col min="9494" max="9494" width="30" style="5" bestFit="1" customWidth="1"/>
    <col min="9495" max="9721" width="9.109375" style="5" customWidth="1"/>
    <col min="9722" max="9722" width="20" style="5" customWidth="1"/>
    <col min="9723" max="9723" width="32.88671875" style="5" customWidth="1"/>
    <col min="9724" max="9724" width="17.44140625" style="5" customWidth="1"/>
    <col min="9725" max="9725" width="17.109375" style="5" customWidth="1"/>
    <col min="9726" max="9726" width="23.88671875" style="5" customWidth="1"/>
    <col min="9727" max="9727" width="25.44140625" style="5" customWidth="1"/>
    <col min="9728" max="9728" width="19" style="5"/>
    <col min="9729" max="9729" width="9.109375" style="5" customWidth="1"/>
    <col min="9730" max="9730" width="20" style="5" customWidth="1"/>
    <col min="9731" max="9731" width="36.5546875" style="5" customWidth="1"/>
    <col min="9732" max="9732" width="17.44140625" style="5" customWidth="1"/>
    <col min="9733" max="9733" width="21.44140625" style="5" customWidth="1"/>
    <col min="9734" max="9734" width="25.44140625" style="5" bestFit="1" customWidth="1"/>
    <col min="9735" max="9735" width="27.109375" style="5" customWidth="1"/>
    <col min="9736" max="9736" width="10.5546875" style="5" customWidth="1"/>
    <col min="9737" max="9737" width="6.5546875" style="5" customWidth="1"/>
    <col min="9738" max="9740" width="0" style="5" hidden="1" customWidth="1"/>
    <col min="9741" max="9741" width="6.44140625" style="5" bestFit="1" customWidth="1"/>
    <col min="9742" max="9742" width="13.5546875" style="5" bestFit="1" customWidth="1"/>
    <col min="9743" max="9744" width="31" style="5" bestFit="1" customWidth="1"/>
    <col min="9745" max="9745" width="38.44140625" style="5" bestFit="1" customWidth="1"/>
    <col min="9746" max="9749" width="12.109375" style="5" bestFit="1" customWidth="1"/>
    <col min="9750" max="9750" width="30" style="5" bestFit="1" customWidth="1"/>
    <col min="9751" max="9977" width="9.109375" style="5" customWidth="1"/>
    <col min="9978" max="9978" width="20" style="5" customWidth="1"/>
    <col min="9979" max="9979" width="32.88671875" style="5" customWidth="1"/>
    <col min="9980" max="9980" width="17.44140625" style="5" customWidth="1"/>
    <col min="9981" max="9981" width="17.109375" style="5" customWidth="1"/>
    <col min="9982" max="9982" width="23.88671875" style="5" customWidth="1"/>
    <col min="9983" max="9983" width="25.44140625" style="5" customWidth="1"/>
    <col min="9984" max="9984" width="19" style="5"/>
    <col min="9985" max="9985" width="9.109375" style="5" customWidth="1"/>
    <col min="9986" max="9986" width="20" style="5" customWidth="1"/>
    <col min="9987" max="9987" width="36.5546875" style="5" customWidth="1"/>
    <col min="9988" max="9988" width="17.44140625" style="5" customWidth="1"/>
    <col min="9989" max="9989" width="21.44140625" style="5" customWidth="1"/>
    <col min="9990" max="9990" width="25.44140625" style="5" bestFit="1" customWidth="1"/>
    <col min="9991" max="9991" width="27.109375" style="5" customWidth="1"/>
    <col min="9992" max="9992" width="10.5546875" style="5" customWidth="1"/>
    <col min="9993" max="9993" width="6.5546875" style="5" customWidth="1"/>
    <col min="9994" max="9996" width="0" style="5" hidden="1" customWidth="1"/>
    <col min="9997" max="9997" width="6.44140625" style="5" bestFit="1" customWidth="1"/>
    <col min="9998" max="9998" width="13.5546875" style="5" bestFit="1" customWidth="1"/>
    <col min="9999" max="10000" width="31" style="5" bestFit="1" customWidth="1"/>
    <col min="10001" max="10001" width="38.44140625" style="5" bestFit="1" customWidth="1"/>
    <col min="10002" max="10005" width="12.109375" style="5" bestFit="1" customWidth="1"/>
    <col min="10006" max="10006" width="30" style="5" bestFit="1" customWidth="1"/>
    <col min="10007" max="10233" width="9.109375" style="5" customWidth="1"/>
    <col min="10234" max="10234" width="20" style="5" customWidth="1"/>
    <col min="10235" max="10235" width="32.88671875" style="5" customWidth="1"/>
    <col min="10236" max="10236" width="17.44140625" style="5" customWidth="1"/>
    <col min="10237" max="10237" width="17.109375" style="5" customWidth="1"/>
    <col min="10238" max="10238" width="23.88671875" style="5" customWidth="1"/>
    <col min="10239" max="10239" width="25.44140625" style="5" customWidth="1"/>
    <col min="10240" max="10240" width="19" style="5"/>
    <col min="10241" max="10241" width="9.109375" style="5" customWidth="1"/>
    <col min="10242" max="10242" width="20" style="5" customWidth="1"/>
    <col min="10243" max="10243" width="36.5546875" style="5" customWidth="1"/>
    <col min="10244" max="10244" width="17.44140625" style="5" customWidth="1"/>
    <col min="10245" max="10245" width="21.44140625" style="5" customWidth="1"/>
    <col min="10246" max="10246" width="25.44140625" style="5" bestFit="1" customWidth="1"/>
    <col min="10247" max="10247" width="27.109375" style="5" customWidth="1"/>
    <col min="10248" max="10248" width="10.5546875" style="5" customWidth="1"/>
    <col min="10249" max="10249" width="6.5546875" style="5" customWidth="1"/>
    <col min="10250" max="10252" width="0" style="5" hidden="1" customWidth="1"/>
    <col min="10253" max="10253" width="6.44140625" style="5" bestFit="1" customWidth="1"/>
    <col min="10254" max="10254" width="13.5546875" style="5" bestFit="1" customWidth="1"/>
    <col min="10255" max="10256" width="31" style="5" bestFit="1" customWidth="1"/>
    <col min="10257" max="10257" width="38.44140625" style="5" bestFit="1" customWidth="1"/>
    <col min="10258" max="10261" width="12.109375" style="5" bestFit="1" customWidth="1"/>
    <col min="10262" max="10262" width="30" style="5" bestFit="1" customWidth="1"/>
    <col min="10263" max="10489" width="9.109375" style="5" customWidth="1"/>
    <col min="10490" max="10490" width="20" style="5" customWidth="1"/>
    <col min="10491" max="10491" width="32.88671875" style="5" customWidth="1"/>
    <col min="10492" max="10492" width="17.44140625" style="5" customWidth="1"/>
    <col min="10493" max="10493" width="17.109375" style="5" customWidth="1"/>
    <col min="10494" max="10494" width="23.88671875" style="5" customWidth="1"/>
    <col min="10495" max="10495" width="25.44140625" style="5" customWidth="1"/>
    <col min="10496" max="10496" width="19" style="5"/>
    <col min="10497" max="10497" width="9.109375" style="5" customWidth="1"/>
    <col min="10498" max="10498" width="20" style="5" customWidth="1"/>
    <col min="10499" max="10499" width="36.5546875" style="5" customWidth="1"/>
    <col min="10500" max="10500" width="17.44140625" style="5" customWidth="1"/>
    <col min="10501" max="10501" width="21.44140625" style="5" customWidth="1"/>
    <col min="10502" max="10502" width="25.44140625" style="5" bestFit="1" customWidth="1"/>
    <col min="10503" max="10503" width="27.109375" style="5" customWidth="1"/>
    <col min="10504" max="10504" width="10.5546875" style="5" customWidth="1"/>
    <col min="10505" max="10505" width="6.5546875" style="5" customWidth="1"/>
    <col min="10506" max="10508" width="0" style="5" hidden="1" customWidth="1"/>
    <col min="10509" max="10509" width="6.44140625" style="5" bestFit="1" customWidth="1"/>
    <col min="10510" max="10510" width="13.5546875" style="5" bestFit="1" customWidth="1"/>
    <col min="10511" max="10512" width="31" style="5" bestFit="1" customWidth="1"/>
    <col min="10513" max="10513" width="38.44140625" style="5" bestFit="1" customWidth="1"/>
    <col min="10514" max="10517" width="12.109375" style="5" bestFit="1" customWidth="1"/>
    <col min="10518" max="10518" width="30" style="5" bestFit="1" customWidth="1"/>
    <col min="10519" max="10745" width="9.109375" style="5" customWidth="1"/>
    <col min="10746" max="10746" width="20" style="5" customWidth="1"/>
    <col min="10747" max="10747" width="32.88671875" style="5" customWidth="1"/>
    <col min="10748" max="10748" width="17.44140625" style="5" customWidth="1"/>
    <col min="10749" max="10749" width="17.109375" style="5" customWidth="1"/>
    <col min="10750" max="10750" width="23.88671875" style="5" customWidth="1"/>
    <col min="10751" max="10751" width="25.44140625" style="5" customWidth="1"/>
    <col min="10752" max="10752" width="19" style="5"/>
    <col min="10753" max="10753" width="9.109375" style="5" customWidth="1"/>
    <col min="10754" max="10754" width="20" style="5" customWidth="1"/>
    <col min="10755" max="10755" width="36.5546875" style="5" customWidth="1"/>
    <col min="10756" max="10756" width="17.44140625" style="5" customWidth="1"/>
    <col min="10757" max="10757" width="21.44140625" style="5" customWidth="1"/>
    <col min="10758" max="10758" width="25.44140625" style="5" bestFit="1" customWidth="1"/>
    <col min="10759" max="10759" width="27.109375" style="5" customWidth="1"/>
    <col min="10760" max="10760" width="10.5546875" style="5" customWidth="1"/>
    <col min="10761" max="10761" width="6.5546875" style="5" customWidth="1"/>
    <col min="10762" max="10764" width="0" style="5" hidden="1" customWidth="1"/>
    <col min="10765" max="10765" width="6.44140625" style="5" bestFit="1" customWidth="1"/>
    <col min="10766" max="10766" width="13.5546875" style="5" bestFit="1" customWidth="1"/>
    <col min="10767" max="10768" width="31" style="5" bestFit="1" customWidth="1"/>
    <col min="10769" max="10769" width="38.44140625" style="5" bestFit="1" customWidth="1"/>
    <col min="10770" max="10773" width="12.109375" style="5" bestFit="1" customWidth="1"/>
    <col min="10774" max="10774" width="30" style="5" bestFit="1" customWidth="1"/>
    <col min="10775" max="11001" width="9.109375" style="5" customWidth="1"/>
    <col min="11002" max="11002" width="20" style="5" customWidth="1"/>
    <col min="11003" max="11003" width="32.88671875" style="5" customWidth="1"/>
    <col min="11004" max="11004" width="17.44140625" style="5" customWidth="1"/>
    <col min="11005" max="11005" width="17.109375" style="5" customWidth="1"/>
    <col min="11006" max="11006" width="23.88671875" style="5" customWidth="1"/>
    <col min="11007" max="11007" width="25.44140625" style="5" customWidth="1"/>
    <col min="11008" max="11008" width="19" style="5"/>
    <col min="11009" max="11009" width="9.109375" style="5" customWidth="1"/>
    <col min="11010" max="11010" width="20" style="5" customWidth="1"/>
    <col min="11011" max="11011" width="36.5546875" style="5" customWidth="1"/>
    <col min="11012" max="11012" width="17.44140625" style="5" customWidth="1"/>
    <col min="11013" max="11013" width="21.44140625" style="5" customWidth="1"/>
    <col min="11014" max="11014" width="25.44140625" style="5" bestFit="1" customWidth="1"/>
    <col min="11015" max="11015" width="27.109375" style="5" customWidth="1"/>
    <col min="11016" max="11016" width="10.5546875" style="5" customWidth="1"/>
    <col min="11017" max="11017" width="6.5546875" style="5" customWidth="1"/>
    <col min="11018" max="11020" width="0" style="5" hidden="1" customWidth="1"/>
    <col min="11021" max="11021" width="6.44140625" style="5" bestFit="1" customWidth="1"/>
    <col min="11022" max="11022" width="13.5546875" style="5" bestFit="1" customWidth="1"/>
    <col min="11023" max="11024" width="31" style="5" bestFit="1" customWidth="1"/>
    <col min="11025" max="11025" width="38.44140625" style="5" bestFit="1" customWidth="1"/>
    <col min="11026" max="11029" width="12.109375" style="5" bestFit="1" customWidth="1"/>
    <col min="11030" max="11030" width="30" style="5" bestFit="1" customWidth="1"/>
    <col min="11031" max="11257" width="9.109375" style="5" customWidth="1"/>
    <col min="11258" max="11258" width="20" style="5" customWidth="1"/>
    <col min="11259" max="11259" width="32.88671875" style="5" customWidth="1"/>
    <col min="11260" max="11260" width="17.44140625" style="5" customWidth="1"/>
    <col min="11261" max="11261" width="17.109375" style="5" customWidth="1"/>
    <col min="11262" max="11262" width="23.88671875" style="5" customWidth="1"/>
    <col min="11263" max="11263" width="25.44140625" style="5" customWidth="1"/>
    <col min="11264" max="11264" width="19" style="5"/>
    <col min="11265" max="11265" width="9.109375" style="5" customWidth="1"/>
    <col min="11266" max="11266" width="20" style="5" customWidth="1"/>
    <col min="11267" max="11267" width="36.5546875" style="5" customWidth="1"/>
    <col min="11268" max="11268" width="17.44140625" style="5" customWidth="1"/>
    <col min="11269" max="11269" width="21.44140625" style="5" customWidth="1"/>
    <col min="11270" max="11270" width="25.44140625" style="5" bestFit="1" customWidth="1"/>
    <col min="11271" max="11271" width="27.109375" style="5" customWidth="1"/>
    <col min="11272" max="11272" width="10.5546875" style="5" customWidth="1"/>
    <col min="11273" max="11273" width="6.5546875" style="5" customWidth="1"/>
    <col min="11274" max="11276" width="0" style="5" hidden="1" customWidth="1"/>
    <col min="11277" max="11277" width="6.44140625" style="5" bestFit="1" customWidth="1"/>
    <col min="11278" max="11278" width="13.5546875" style="5" bestFit="1" customWidth="1"/>
    <col min="11279" max="11280" width="31" style="5" bestFit="1" customWidth="1"/>
    <col min="11281" max="11281" width="38.44140625" style="5" bestFit="1" customWidth="1"/>
    <col min="11282" max="11285" width="12.109375" style="5" bestFit="1" customWidth="1"/>
    <col min="11286" max="11286" width="30" style="5" bestFit="1" customWidth="1"/>
    <col min="11287" max="11513" width="9.109375" style="5" customWidth="1"/>
    <col min="11514" max="11514" width="20" style="5" customWidth="1"/>
    <col min="11515" max="11515" width="32.88671875" style="5" customWidth="1"/>
    <col min="11516" max="11516" width="17.44140625" style="5" customWidth="1"/>
    <col min="11517" max="11517" width="17.109375" style="5" customWidth="1"/>
    <col min="11518" max="11518" width="23.88671875" style="5" customWidth="1"/>
    <col min="11519" max="11519" width="25.44140625" style="5" customWidth="1"/>
    <col min="11520" max="11520" width="19" style="5"/>
    <col min="11521" max="11521" width="9.109375" style="5" customWidth="1"/>
    <col min="11522" max="11522" width="20" style="5" customWidth="1"/>
    <col min="11523" max="11523" width="36.5546875" style="5" customWidth="1"/>
    <col min="11524" max="11524" width="17.44140625" style="5" customWidth="1"/>
    <col min="11525" max="11525" width="21.44140625" style="5" customWidth="1"/>
    <col min="11526" max="11526" width="25.44140625" style="5" bestFit="1" customWidth="1"/>
    <col min="11527" max="11527" width="27.109375" style="5" customWidth="1"/>
    <col min="11528" max="11528" width="10.5546875" style="5" customWidth="1"/>
    <col min="11529" max="11529" width="6.5546875" style="5" customWidth="1"/>
    <col min="11530" max="11532" width="0" style="5" hidden="1" customWidth="1"/>
    <col min="11533" max="11533" width="6.44140625" style="5" bestFit="1" customWidth="1"/>
    <col min="11534" max="11534" width="13.5546875" style="5" bestFit="1" customWidth="1"/>
    <col min="11535" max="11536" width="31" style="5" bestFit="1" customWidth="1"/>
    <col min="11537" max="11537" width="38.44140625" style="5" bestFit="1" customWidth="1"/>
    <col min="11538" max="11541" width="12.109375" style="5" bestFit="1" customWidth="1"/>
    <col min="11542" max="11542" width="30" style="5" bestFit="1" customWidth="1"/>
    <col min="11543" max="11769" width="9.109375" style="5" customWidth="1"/>
    <col min="11770" max="11770" width="20" style="5" customWidth="1"/>
    <col min="11771" max="11771" width="32.88671875" style="5" customWidth="1"/>
    <col min="11772" max="11772" width="17.44140625" style="5" customWidth="1"/>
    <col min="11773" max="11773" width="17.109375" style="5" customWidth="1"/>
    <col min="11774" max="11774" width="23.88671875" style="5" customWidth="1"/>
    <col min="11775" max="11775" width="25.44140625" style="5" customWidth="1"/>
    <col min="11776" max="11776" width="19" style="5"/>
    <col min="11777" max="11777" width="9.109375" style="5" customWidth="1"/>
    <col min="11778" max="11778" width="20" style="5" customWidth="1"/>
    <col min="11779" max="11779" width="36.5546875" style="5" customWidth="1"/>
    <col min="11780" max="11780" width="17.44140625" style="5" customWidth="1"/>
    <col min="11781" max="11781" width="21.44140625" style="5" customWidth="1"/>
    <col min="11782" max="11782" width="25.44140625" style="5" bestFit="1" customWidth="1"/>
    <col min="11783" max="11783" width="27.109375" style="5" customWidth="1"/>
    <col min="11784" max="11784" width="10.5546875" style="5" customWidth="1"/>
    <col min="11785" max="11785" width="6.5546875" style="5" customWidth="1"/>
    <col min="11786" max="11788" width="0" style="5" hidden="1" customWidth="1"/>
    <col min="11789" max="11789" width="6.44140625" style="5" bestFit="1" customWidth="1"/>
    <col min="11790" max="11790" width="13.5546875" style="5" bestFit="1" customWidth="1"/>
    <col min="11791" max="11792" width="31" style="5" bestFit="1" customWidth="1"/>
    <col min="11793" max="11793" width="38.44140625" style="5" bestFit="1" customWidth="1"/>
    <col min="11794" max="11797" width="12.109375" style="5" bestFit="1" customWidth="1"/>
    <col min="11798" max="11798" width="30" style="5" bestFit="1" customWidth="1"/>
    <col min="11799" max="12025" width="9.109375" style="5" customWidth="1"/>
    <col min="12026" max="12026" width="20" style="5" customWidth="1"/>
    <col min="12027" max="12027" width="32.88671875" style="5" customWidth="1"/>
    <col min="12028" max="12028" width="17.44140625" style="5" customWidth="1"/>
    <col min="12029" max="12029" width="17.109375" style="5" customWidth="1"/>
    <col min="12030" max="12030" width="23.88671875" style="5" customWidth="1"/>
    <col min="12031" max="12031" width="25.44140625" style="5" customWidth="1"/>
    <col min="12032" max="12032" width="19" style="5"/>
    <col min="12033" max="12033" width="9.109375" style="5" customWidth="1"/>
    <col min="12034" max="12034" width="20" style="5" customWidth="1"/>
    <col min="12035" max="12035" width="36.5546875" style="5" customWidth="1"/>
    <col min="12036" max="12036" width="17.44140625" style="5" customWidth="1"/>
    <col min="12037" max="12037" width="21.44140625" style="5" customWidth="1"/>
    <col min="12038" max="12038" width="25.44140625" style="5" bestFit="1" customWidth="1"/>
    <col min="12039" max="12039" width="27.109375" style="5" customWidth="1"/>
    <col min="12040" max="12040" width="10.5546875" style="5" customWidth="1"/>
    <col min="12041" max="12041" width="6.5546875" style="5" customWidth="1"/>
    <col min="12042" max="12044" width="0" style="5" hidden="1" customWidth="1"/>
    <col min="12045" max="12045" width="6.44140625" style="5" bestFit="1" customWidth="1"/>
    <col min="12046" max="12046" width="13.5546875" style="5" bestFit="1" customWidth="1"/>
    <col min="12047" max="12048" width="31" style="5" bestFit="1" customWidth="1"/>
    <col min="12049" max="12049" width="38.44140625" style="5" bestFit="1" customWidth="1"/>
    <col min="12050" max="12053" width="12.109375" style="5" bestFit="1" customWidth="1"/>
    <col min="12054" max="12054" width="30" style="5" bestFit="1" customWidth="1"/>
    <col min="12055" max="12281" width="9.109375" style="5" customWidth="1"/>
    <col min="12282" max="12282" width="20" style="5" customWidth="1"/>
    <col min="12283" max="12283" width="32.88671875" style="5" customWidth="1"/>
    <col min="12284" max="12284" width="17.44140625" style="5" customWidth="1"/>
    <col min="12285" max="12285" width="17.109375" style="5" customWidth="1"/>
    <col min="12286" max="12286" width="23.88671875" style="5" customWidth="1"/>
    <col min="12287" max="12287" width="25.44140625" style="5" customWidth="1"/>
    <col min="12288" max="12288" width="19" style="5"/>
    <col min="12289" max="12289" width="9.109375" style="5" customWidth="1"/>
    <col min="12290" max="12290" width="20" style="5" customWidth="1"/>
    <col min="12291" max="12291" width="36.5546875" style="5" customWidth="1"/>
    <col min="12292" max="12292" width="17.44140625" style="5" customWidth="1"/>
    <col min="12293" max="12293" width="21.44140625" style="5" customWidth="1"/>
    <col min="12294" max="12294" width="25.44140625" style="5" bestFit="1" customWidth="1"/>
    <col min="12295" max="12295" width="27.109375" style="5" customWidth="1"/>
    <col min="12296" max="12296" width="10.5546875" style="5" customWidth="1"/>
    <col min="12297" max="12297" width="6.5546875" style="5" customWidth="1"/>
    <col min="12298" max="12300" width="0" style="5" hidden="1" customWidth="1"/>
    <col min="12301" max="12301" width="6.44140625" style="5" bestFit="1" customWidth="1"/>
    <col min="12302" max="12302" width="13.5546875" style="5" bestFit="1" customWidth="1"/>
    <col min="12303" max="12304" width="31" style="5" bestFit="1" customWidth="1"/>
    <col min="12305" max="12305" width="38.44140625" style="5" bestFit="1" customWidth="1"/>
    <col min="12306" max="12309" width="12.109375" style="5" bestFit="1" customWidth="1"/>
    <col min="12310" max="12310" width="30" style="5" bestFit="1" customWidth="1"/>
    <col min="12311" max="12537" width="9.109375" style="5" customWidth="1"/>
    <col min="12538" max="12538" width="20" style="5" customWidth="1"/>
    <col min="12539" max="12539" width="32.88671875" style="5" customWidth="1"/>
    <col min="12540" max="12540" width="17.44140625" style="5" customWidth="1"/>
    <col min="12541" max="12541" width="17.109375" style="5" customWidth="1"/>
    <col min="12542" max="12542" width="23.88671875" style="5" customWidth="1"/>
    <col min="12543" max="12543" width="25.44140625" style="5" customWidth="1"/>
    <col min="12544" max="12544" width="19" style="5"/>
    <col min="12545" max="12545" width="9.109375" style="5" customWidth="1"/>
    <col min="12546" max="12546" width="20" style="5" customWidth="1"/>
    <col min="12547" max="12547" width="36.5546875" style="5" customWidth="1"/>
    <col min="12548" max="12548" width="17.44140625" style="5" customWidth="1"/>
    <col min="12549" max="12549" width="21.44140625" style="5" customWidth="1"/>
    <col min="12550" max="12550" width="25.44140625" style="5" bestFit="1" customWidth="1"/>
    <col min="12551" max="12551" width="27.109375" style="5" customWidth="1"/>
    <col min="12552" max="12552" width="10.5546875" style="5" customWidth="1"/>
    <col min="12553" max="12553" width="6.5546875" style="5" customWidth="1"/>
    <col min="12554" max="12556" width="0" style="5" hidden="1" customWidth="1"/>
    <col min="12557" max="12557" width="6.44140625" style="5" bestFit="1" customWidth="1"/>
    <col min="12558" max="12558" width="13.5546875" style="5" bestFit="1" customWidth="1"/>
    <col min="12559" max="12560" width="31" style="5" bestFit="1" customWidth="1"/>
    <col min="12561" max="12561" width="38.44140625" style="5" bestFit="1" customWidth="1"/>
    <col min="12562" max="12565" width="12.109375" style="5" bestFit="1" customWidth="1"/>
    <col min="12566" max="12566" width="30" style="5" bestFit="1" customWidth="1"/>
    <col min="12567" max="12793" width="9.109375" style="5" customWidth="1"/>
    <col min="12794" max="12794" width="20" style="5" customWidth="1"/>
    <col min="12795" max="12795" width="32.88671875" style="5" customWidth="1"/>
    <col min="12796" max="12796" width="17.44140625" style="5" customWidth="1"/>
    <col min="12797" max="12797" width="17.109375" style="5" customWidth="1"/>
    <col min="12798" max="12798" width="23.88671875" style="5" customWidth="1"/>
    <col min="12799" max="12799" width="25.44140625" style="5" customWidth="1"/>
    <col min="12800" max="12800" width="19" style="5"/>
    <col min="12801" max="12801" width="9.109375" style="5" customWidth="1"/>
    <col min="12802" max="12802" width="20" style="5" customWidth="1"/>
    <col min="12803" max="12803" width="36.5546875" style="5" customWidth="1"/>
    <col min="12804" max="12804" width="17.44140625" style="5" customWidth="1"/>
    <col min="12805" max="12805" width="21.44140625" style="5" customWidth="1"/>
    <col min="12806" max="12806" width="25.44140625" style="5" bestFit="1" customWidth="1"/>
    <col min="12807" max="12807" width="27.109375" style="5" customWidth="1"/>
    <col min="12808" max="12808" width="10.5546875" style="5" customWidth="1"/>
    <col min="12809" max="12809" width="6.5546875" style="5" customWidth="1"/>
    <col min="12810" max="12812" width="0" style="5" hidden="1" customWidth="1"/>
    <col min="12813" max="12813" width="6.44140625" style="5" bestFit="1" customWidth="1"/>
    <col min="12814" max="12814" width="13.5546875" style="5" bestFit="1" customWidth="1"/>
    <col min="12815" max="12816" width="31" style="5" bestFit="1" customWidth="1"/>
    <col min="12817" max="12817" width="38.44140625" style="5" bestFit="1" customWidth="1"/>
    <col min="12818" max="12821" width="12.109375" style="5" bestFit="1" customWidth="1"/>
    <col min="12822" max="12822" width="30" style="5" bestFit="1" customWidth="1"/>
    <col min="12823" max="13049" width="9.109375" style="5" customWidth="1"/>
    <col min="13050" max="13050" width="20" style="5" customWidth="1"/>
    <col min="13051" max="13051" width="32.88671875" style="5" customWidth="1"/>
    <col min="13052" max="13052" width="17.44140625" style="5" customWidth="1"/>
    <col min="13053" max="13053" width="17.109375" style="5" customWidth="1"/>
    <col min="13054" max="13054" width="23.88671875" style="5" customWidth="1"/>
    <col min="13055" max="13055" width="25.44140625" style="5" customWidth="1"/>
    <col min="13056" max="13056" width="19" style="5"/>
    <col min="13057" max="13057" width="9.109375" style="5" customWidth="1"/>
    <col min="13058" max="13058" width="20" style="5" customWidth="1"/>
    <col min="13059" max="13059" width="36.5546875" style="5" customWidth="1"/>
    <col min="13060" max="13060" width="17.44140625" style="5" customWidth="1"/>
    <col min="13061" max="13061" width="21.44140625" style="5" customWidth="1"/>
    <col min="13062" max="13062" width="25.44140625" style="5" bestFit="1" customWidth="1"/>
    <col min="13063" max="13063" width="27.109375" style="5" customWidth="1"/>
    <col min="13064" max="13064" width="10.5546875" style="5" customWidth="1"/>
    <col min="13065" max="13065" width="6.5546875" style="5" customWidth="1"/>
    <col min="13066" max="13068" width="0" style="5" hidden="1" customWidth="1"/>
    <col min="13069" max="13069" width="6.44140625" style="5" bestFit="1" customWidth="1"/>
    <col min="13070" max="13070" width="13.5546875" style="5" bestFit="1" customWidth="1"/>
    <col min="13071" max="13072" width="31" style="5" bestFit="1" customWidth="1"/>
    <col min="13073" max="13073" width="38.44140625" style="5" bestFit="1" customWidth="1"/>
    <col min="13074" max="13077" width="12.109375" style="5" bestFit="1" customWidth="1"/>
    <col min="13078" max="13078" width="30" style="5" bestFit="1" customWidth="1"/>
    <col min="13079" max="13305" width="9.109375" style="5" customWidth="1"/>
    <col min="13306" max="13306" width="20" style="5" customWidth="1"/>
    <col min="13307" max="13307" width="32.88671875" style="5" customWidth="1"/>
    <col min="13308" max="13308" width="17.44140625" style="5" customWidth="1"/>
    <col min="13309" max="13309" width="17.109375" style="5" customWidth="1"/>
    <col min="13310" max="13310" width="23.88671875" style="5" customWidth="1"/>
    <col min="13311" max="13311" width="25.44140625" style="5" customWidth="1"/>
    <col min="13312" max="13312" width="19" style="5"/>
    <col min="13313" max="13313" width="9.109375" style="5" customWidth="1"/>
    <col min="13314" max="13314" width="20" style="5" customWidth="1"/>
    <col min="13315" max="13315" width="36.5546875" style="5" customWidth="1"/>
    <col min="13316" max="13316" width="17.44140625" style="5" customWidth="1"/>
    <col min="13317" max="13317" width="21.44140625" style="5" customWidth="1"/>
    <col min="13318" max="13318" width="25.44140625" style="5" bestFit="1" customWidth="1"/>
    <col min="13319" max="13319" width="27.109375" style="5" customWidth="1"/>
    <col min="13320" max="13320" width="10.5546875" style="5" customWidth="1"/>
    <col min="13321" max="13321" width="6.5546875" style="5" customWidth="1"/>
    <col min="13322" max="13324" width="0" style="5" hidden="1" customWidth="1"/>
    <col min="13325" max="13325" width="6.44140625" style="5" bestFit="1" customWidth="1"/>
    <col min="13326" max="13326" width="13.5546875" style="5" bestFit="1" customWidth="1"/>
    <col min="13327" max="13328" width="31" style="5" bestFit="1" customWidth="1"/>
    <col min="13329" max="13329" width="38.44140625" style="5" bestFit="1" customWidth="1"/>
    <col min="13330" max="13333" width="12.109375" style="5" bestFit="1" customWidth="1"/>
    <col min="13334" max="13334" width="30" style="5" bestFit="1" customWidth="1"/>
    <col min="13335" max="13561" width="9.109375" style="5" customWidth="1"/>
    <col min="13562" max="13562" width="20" style="5" customWidth="1"/>
    <col min="13563" max="13563" width="32.88671875" style="5" customWidth="1"/>
    <col min="13564" max="13564" width="17.44140625" style="5" customWidth="1"/>
    <col min="13565" max="13565" width="17.109375" style="5" customWidth="1"/>
    <col min="13566" max="13566" width="23.88671875" style="5" customWidth="1"/>
    <col min="13567" max="13567" width="25.44140625" style="5" customWidth="1"/>
    <col min="13568" max="13568" width="19" style="5"/>
    <col min="13569" max="13569" width="9.109375" style="5" customWidth="1"/>
    <col min="13570" max="13570" width="20" style="5" customWidth="1"/>
    <col min="13571" max="13571" width="36.5546875" style="5" customWidth="1"/>
    <col min="13572" max="13572" width="17.44140625" style="5" customWidth="1"/>
    <col min="13573" max="13573" width="21.44140625" style="5" customWidth="1"/>
    <col min="13574" max="13574" width="25.44140625" style="5" bestFit="1" customWidth="1"/>
    <col min="13575" max="13575" width="27.109375" style="5" customWidth="1"/>
    <col min="13576" max="13576" width="10.5546875" style="5" customWidth="1"/>
    <col min="13577" max="13577" width="6.5546875" style="5" customWidth="1"/>
    <col min="13578" max="13580" width="0" style="5" hidden="1" customWidth="1"/>
    <col min="13581" max="13581" width="6.44140625" style="5" bestFit="1" customWidth="1"/>
    <col min="13582" max="13582" width="13.5546875" style="5" bestFit="1" customWidth="1"/>
    <col min="13583" max="13584" width="31" style="5" bestFit="1" customWidth="1"/>
    <col min="13585" max="13585" width="38.44140625" style="5" bestFit="1" customWidth="1"/>
    <col min="13586" max="13589" width="12.109375" style="5" bestFit="1" customWidth="1"/>
    <col min="13590" max="13590" width="30" style="5" bestFit="1" customWidth="1"/>
    <col min="13591" max="13817" width="9.109375" style="5" customWidth="1"/>
    <col min="13818" max="13818" width="20" style="5" customWidth="1"/>
    <col min="13819" max="13819" width="32.88671875" style="5" customWidth="1"/>
    <col min="13820" max="13820" width="17.44140625" style="5" customWidth="1"/>
    <col min="13821" max="13821" width="17.109375" style="5" customWidth="1"/>
    <col min="13822" max="13822" width="23.88671875" style="5" customWidth="1"/>
    <col min="13823" max="13823" width="25.44140625" style="5" customWidth="1"/>
    <col min="13824" max="13824" width="19" style="5"/>
    <col min="13825" max="13825" width="9.109375" style="5" customWidth="1"/>
    <col min="13826" max="13826" width="20" style="5" customWidth="1"/>
    <col min="13827" max="13827" width="36.5546875" style="5" customWidth="1"/>
    <col min="13828" max="13828" width="17.44140625" style="5" customWidth="1"/>
    <col min="13829" max="13829" width="21.44140625" style="5" customWidth="1"/>
    <col min="13830" max="13830" width="25.44140625" style="5" bestFit="1" customWidth="1"/>
    <col min="13831" max="13831" width="27.109375" style="5" customWidth="1"/>
    <col min="13832" max="13832" width="10.5546875" style="5" customWidth="1"/>
    <col min="13833" max="13833" width="6.5546875" style="5" customWidth="1"/>
    <col min="13834" max="13836" width="0" style="5" hidden="1" customWidth="1"/>
    <col min="13837" max="13837" width="6.44140625" style="5" bestFit="1" customWidth="1"/>
    <col min="13838" max="13838" width="13.5546875" style="5" bestFit="1" customWidth="1"/>
    <col min="13839" max="13840" width="31" style="5" bestFit="1" customWidth="1"/>
    <col min="13841" max="13841" width="38.44140625" style="5" bestFit="1" customWidth="1"/>
    <col min="13842" max="13845" width="12.109375" style="5" bestFit="1" customWidth="1"/>
    <col min="13846" max="13846" width="30" style="5" bestFit="1" customWidth="1"/>
    <col min="13847" max="14073" width="9.109375" style="5" customWidth="1"/>
    <col min="14074" max="14074" width="20" style="5" customWidth="1"/>
    <col min="14075" max="14075" width="32.88671875" style="5" customWidth="1"/>
    <col min="14076" max="14076" width="17.44140625" style="5" customWidth="1"/>
    <col min="14077" max="14077" width="17.109375" style="5" customWidth="1"/>
    <col min="14078" max="14078" width="23.88671875" style="5" customWidth="1"/>
    <col min="14079" max="14079" width="25.44140625" style="5" customWidth="1"/>
    <col min="14080" max="14080" width="19" style="5"/>
    <col min="14081" max="14081" width="9.109375" style="5" customWidth="1"/>
    <col min="14082" max="14082" width="20" style="5" customWidth="1"/>
    <col min="14083" max="14083" width="36.5546875" style="5" customWidth="1"/>
    <col min="14084" max="14084" width="17.44140625" style="5" customWidth="1"/>
    <col min="14085" max="14085" width="21.44140625" style="5" customWidth="1"/>
    <col min="14086" max="14086" width="25.44140625" style="5" bestFit="1" customWidth="1"/>
    <col min="14087" max="14087" width="27.109375" style="5" customWidth="1"/>
    <col min="14088" max="14088" width="10.5546875" style="5" customWidth="1"/>
    <col min="14089" max="14089" width="6.5546875" style="5" customWidth="1"/>
    <col min="14090" max="14092" width="0" style="5" hidden="1" customWidth="1"/>
    <col min="14093" max="14093" width="6.44140625" style="5" bestFit="1" customWidth="1"/>
    <col min="14094" max="14094" width="13.5546875" style="5" bestFit="1" customWidth="1"/>
    <col min="14095" max="14096" width="31" style="5" bestFit="1" customWidth="1"/>
    <col min="14097" max="14097" width="38.44140625" style="5" bestFit="1" customWidth="1"/>
    <col min="14098" max="14101" width="12.109375" style="5" bestFit="1" customWidth="1"/>
    <col min="14102" max="14102" width="30" style="5" bestFit="1" customWidth="1"/>
    <col min="14103" max="14329" width="9.109375" style="5" customWidth="1"/>
    <col min="14330" max="14330" width="20" style="5" customWidth="1"/>
    <col min="14331" max="14331" width="32.88671875" style="5" customWidth="1"/>
    <col min="14332" max="14332" width="17.44140625" style="5" customWidth="1"/>
    <col min="14333" max="14333" width="17.109375" style="5" customWidth="1"/>
    <col min="14334" max="14334" width="23.88671875" style="5" customWidth="1"/>
    <col min="14335" max="14335" width="25.44140625" style="5" customWidth="1"/>
    <col min="14336" max="14336" width="19" style="5"/>
    <col min="14337" max="14337" width="9.109375" style="5" customWidth="1"/>
    <col min="14338" max="14338" width="20" style="5" customWidth="1"/>
    <col min="14339" max="14339" width="36.5546875" style="5" customWidth="1"/>
    <col min="14340" max="14340" width="17.44140625" style="5" customWidth="1"/>
    <col min="14341" max="14341" width="21.44140625" style="5" customWidth="1"/>
    <col min="14342" max="14342" width="25.44140625" style="5" bestFit="1" customWidth="1"/>
    <col min="14343" max="14343" width="27.109375" style="5" customWidth="1"/>
    <col min="14344" max="14344" width="10.5546875" style="5" customWidth="1"/>
    <col min="14345" max="14345" width="6.5546875" style="5" customWidth="1"/>
    <col min="14346" max="14348" width="0" style="5" hidden="1" customWidth="1"/>
    <col min="14349" max="14349" width="6.44140625" style="5" bestFit="1" customWidth="1"/>
    <col min="14350" max="14350" width="13.5546875" style="5" bestFit="1" customWidth="1"/>
    <col min="14351" max="14352" width="31" style="5" bestFit="1" customWidth="1"/>
    <col min="14353" max="14353" width="38.44140625" style="5" bestFit="1" customWidth="1"/>
    <col min="14354" max="14357" width="12.109375" style="5" bestFit="1" customWidth="1"/>
    <col min="14358" max="14358" width="30" style="5" bestFit="1" customWidth="1"/>
    <col min="14359" max="14585" width="9.109375" style="5" customWidth="1"/>
    <col min="14586" max="14586" width="20" style="5" customWidth="1"/>
    <col min="14587" max="14587" width="32.88671875" style="5" customWidth="1"/>
    <col min="14588" max="14588" width="17.44140625" style="5" customWidth="1"/>
    <col min="14589" max="14589" width="17.109375" style="5" customWidth="1"/>
    <col min="14590" max="14590" width="23.88671875" style="5" customWidth="1"/>
    <col min="14591" max="14591" width="25.44140625" style="5" customWidth="1"/>
    <col min="14592" max="14592" width="19" style="5"/>
    <col min="14593" max="14593" width="9.109375" style="5" customWidth="1"/>
    <col min="14594" max="14594" width="20" style="5" customWidth="1"/>
    <col min="14595" max="14595" width="36.5546875" style="5" customWidth="1"/>
    <col min="14596" max="14596" width="17.44140625" style="5" customWidth="1"/>
    <col min="14597" max="14597" width="21.44140625" style="5" customWidth="1"/>
    <col min="14598" max="14598" width="25.44140625" style="5" bestFit="1" customWidth="1"/>
    <col min="14599" max="14599" width="27.109375" style="5" customWidth="1"/>
    <col min="14600" max="14600" width="10.5546875" style="5" customWidth="1"/>
    <col min="14601" max="14601" width="6.5546875" style="5" customWidth="1"/>
    <col min="14602" max="14604" width="0" style="5" hidden="1" customWidth="1"/>
    <col min="14605" max="14605" width="6.44140625" style="5" bestFit="1" customWidth="1"/>
    <col min="14606" max="14606" width="13.5546875" style="5" bestFit="1" customWidth="1"/>
    <col min="14607" max="14608" width="31" style="5" bestFit="1" customWidth="1"/>
    <col min="14609" max="14609" width="38.44140625" style="5" bestFit="1" customWidth="1"/>
    <col min="14610" max="14613" width="12.109375" style="5" bestFit="1" customWidth="1"/>
    <col min="14614" max="14614" width="30" style="5" bestFit="1" customWidth="1"/>
    <col min="14615" max="14841" width="9.109375" style="5" customWidth="1"/>
    <col min="14842" max="14842" width="20" style="5" customWidth="1"/>
    <col min="14843" max="14843" width="32.88671875" style="5" customWidth="1"/>
    <col min="14844" max="14844" width="17.44140625" style="5" customWidth="1"/>
    <col min="14845" max="14845" width="17.109375" style="5" customWidth="1"/>
    <col min="14846" max="14846" width="23.88671875" style="5" customWidth="1"/>
    <col min="14847" max="14847" width="25.44140625" style="5" customWidth="1"/>
    <col min="14848" max="14848" width="19" style="5"/>
    <col min="14849" max="14849" width="9.109375" style="5" customWidth="1"/>
    <col min="14850" max="14850" width="20" style="5" customWidth="1"/>
    <col min="14851" max="14851" width="36.5546875" style="5" customWidth="1"/>
    <col min="14852" max="14852" width="17.44140625" style="5" customWidth="1"/>
    <col min="14853" max="14853" width="21.44140625" style="5" customWidth="1"/>
    <col min="14854" max="14854" width="25.44140625" style="5" bestFit="1" customWidth="1"/>
    <col min="14855" max="14855" width="27.109375" style="5" customWidth="1"/>
    <col min="14856" max="14856" width="10.5546875" style="5" customWidth="1"/>
    <col min="14857" max="14857" width="6.5546875" style="5" customWidth="1"/>
    <col min="14858" max="14860" width="0" style="5" hidden="1" customWidth="1"/>
    <col min="14861" max="14861" width="6.44140625" style="5" bestFit="1" customWidth="1"/>
    <col min="14862" max="14862" width="13.5546875" style="5" bestFit="1" customWidth="1"/>
    <col min="14863" max="14864" width="31" style="5" bestFit="1" customWidth="1"/>
    <col min="14865" max="14865" width="38.44140625" style="5" bestFit="1" customWidth="1"/>
    <col min="14866" max="14869" width="12.109375" style="5" bestFit="1" customWidth="1"/>
    <col min="14870" max="14870" width="30" style="5" bestFit="1" customWidth="1"/>
    <col min="14871" max="15097" width="9.109375" style="5" customWidth="1"/>
    <col min="15098" max="15098" width="20" style="5" customWidth="1"/>
    <col min="15099" max="15099" width="32.88671875" style="5" customWidth="1"/>
    <col min="15100" max="15100" width="17.44140625" style="5" customWidth="1"/>
    <col min="15101" max="15101" width="17.109375" style="5" customWidth="1"/>
    <col min="15102" max="15102" width="23.88671875" style="5" customWidth="1"/>
    <col min="15103" max="15103" width="25.44140625" style="5" customWidth="1"/>
    <col min="15104" max="15104" width="19" style="5"/>
    <col min="15105" max="15105" width="9.109375" style="5" customWidth="1"/>
    <col min="15106" max="15106" width="20" style="5" customWidth="1"/>
    <col min="15107" max="15107" width="36.5546875" style="5" customWidth="1"/>
    <col min="15108" max="15108" width="17.44140625" style="5" customWidth="1"/>
    <col min="15109" max="15109" width="21.44140625" style="5" customWidth="1"/>
    <col min="15110" max="15110" width="25.44140625" style="5" bestFit="1" customWidth="1"/>
    <col min="15111" max="15111" width="27.109375" style="5" customWidth="1"/>
    <col min="15112" max="15112" width="10.5546875" style="5" customWidth="1"/>
    <col min="15113" max="15113" width="6.5546875" style="5" customWidth="1"/>
    <col min="15114" max="15116" width="0" style="5" hidden="1" customWidth="1"/>
    <col min="15117" max="15117" width="6.44140625" style="5" bestFit="1" customWidth="1"/>
    <col min="15118" max="15118" width="13.5546875" style="5" bestFit="1" customWidth="1"/>
    <col min="15119" max="15120" width="31" style="5" bestFit="1" customWidth="1"/>
    <col min="15121" max="15121" width="38.44140625" style="5" bestFit="1" customWidth="1"/>
    <col min="15122" max="15125" width="12.109375" style="5" bestFit="1" customWidth="1"/>
    <col min="15126" max="15126" width="30" style="5" bestFit="1" customWidth="1"/>
    <col min="15127" max="15353" width="9.109375" style="5" customWidth="1"/>
    <col min="15354" max="15354" width="20" style="5" customWidth="1"/>
    <col min="15355" max="15355" width="32.88671875" style="5" customWidth="1"/>
    <col min="15356" max="15356" width="17.44140625" style="5" customWidth="1"/>
    <col min="15357" max="15357" width="17.109375" style="5" customWidth="1"/>
    <col min="15358" max="15358" width="23.88671875" style="5" customWidth="1"/>
    <col min="15359" max="15359" width="25.44140625" style="5" customWidth="1"/>
    <col min="15360" max="15360" width="19" style="5"/>
    <col min="15361" max="15361" width="9.109375" style="5" customWidth="1"/>
    <col min="15362" max="15362" width="20" style="5" customWidth="1"/>
    <col min="15363" max="15363" width="36.5546875" style="5" customWidth="1"/>
    <col min="15364" max="15364" width="17.44140625" style="5" customWidth="1"/>
    <col min="15365" max="15365" width="21.44140625" style="5" customWidth="1"/>
    <col min="15366" max="15366" width="25.44140625" style="5" bestFit="1" customWidth="1"/>
    <col min="15367" max="15367" width="27.109375" style="5" customWidth="1"/>
    <col min="15368" max="15368" width="10.5546875" style="5" customWidth="1"/>
    <col min="15369" max="15369" width="6.5546875" style="5" customWidth="1"/>
    <col min="15370" max="15372" width="0" style="5" hidden="1" customWidth="1"/>
    <col min="15373" max="15373" width="6.44140625" style="5" bestFit="1" customWidth="1"/>
    <col min="15374" max="15374" width="13.5546875" style="5" bestFit="1" customWidth="1"/>
    <col min="15375" max="15376" width="31" style="5" bestFit="1" customWidth="1"/>
    <col min="15377" max="15377" width="38.44140625" style="5" bestFit="1" customWidth="1"/>
    <col min="15378" max="15381" width="12.109375" style="5" bestFit="1" customWidth="1"/>
    <col min="15382" max="15382" width="30" style="5" bestFit="1" customWidth="1"/>
    <col min="15383" max="15609" width="9.109375" style="5" customWidth="1"/>
    <col min="15610" max="15610" width="20" style="5" customWidth="1"/>
    <col min="15611" max="15611" width="32.88671875" style="5" customWidth="1"/>
    <col min="15612" max="15612" width="17.44140625" style="5" customWidth="1"/>
    <col min="15613" max="15613" width="17.109375" style="5" customWidth="1"/>
    <col min="15614" max="15614" width="23.88671875" style="5" customWidth="1"/>
    <col min="15615" max="15615" width="25.44140625" style="5" customWidth="1"/>
    <col min="15616" max="15616" width="19" style="5"/>
    <col min="15617" max="15617" width="9.109375" style="5" customWidth="1"/>
    <col min="15618" max="15618" width="20" style="5" customWidth="1"/>
    <col min="15619" max="15619" width="36.5546875" style="5" customWidth="1"/>
    <col min="15620" max="15620" width="17.44140625" style="5" customWidth="1"/>
    <col min="15621" max="15621" width="21.44140625" style="5" customWidth="1"/>
    <col min="15622" max="15622" width="25.44140625" style="5" bestFit="1" customWidth="1"/>
    <col min="15623" max="15623" width="27.109375" style="5" customWidth="1"/>
    <col min="15624" max="15624" width="10.5546875" style="5" customWidth="1"/>
    <col min="15625" max="15625" width="6.5546875" style="5" customWidth="1"/>
    <col min="15626" max="15628" width="0" style="5" hidden="1" customWidth="1"/>
    <col min="15629" max="15629" width="6.44140625" style="5" bestFit="1" customWidth="1"/>
    <col min="15630" max="15630" width="13.5546875" style="5" bestFit="1" customWidth="1"/>
    <col min="15631" max="15632" width="31" style="5" bestFit="1" customWidth="1"/>
    <col min="15633" max="15633" width="38.44140625" style="5" bestFit="1" customWidth="1"/>
    <col min="15634" max="15637" width="12.109375" style="5" bestFit="1" customWidth="1"/>
    <col min="15638" max="15638" width="30" style="5" bestFit="1" customWidth="1"/>
    <col min="15639" max="15865" width="9.109375" style="5" customWidth="1"/>
    <col min="15866" max="15866" width="20" style="5" customWidth="1"/>
    <col min="15867" max="15867" width="32.88671875" style="5" customWidth="1"/>
    <col min="15868" max="15868" width="17.44140625" style="5" customWidth="1"/>
    <col min="15869" max="15869" width="17.109375" style="5" customWidth="1"/>
    <col min="15870" max="15870" width="23.88671875" style="5" customWidth="1"/>
    <col min="15871" max="15871" width="25.44140625" style="5" customWidth="1"/>
    <col min="15872" max="15872" width="19" style="5"/>
    <col min="15873" max="15873" width="9.109375" style="5" customWidth="1"/>
    <col min="15874" max="15874" width="20" style="5" customWidth="1"/>
    <col min="15875" max="15875" width="36.5546875" style="5" customWidth="1"/>
    <col min="15876" max="15876" width="17.44140625" style="5" customWidth="1"/>
    <col min="15877" max="15877" width="21.44140625" style="5" customWidth="1"/>
    <col min="15878" max="15878" width="25.44140625" style="5" bestFit="1" customWidth="1"/>
    <col min="15879" max="15879" width="27.109375" style="5" customWidth="1"/>
    <col min="15880" max="15880" width="10.5546875" style="5" customWidth="1"/>
    <col min="15881" max="15881" width="6.5546875" style="5" customWidth="1"/>
    <col min="15882" max="15884" width="0" style="5" hidden="1" customWidth="1"/>
    <col min="15885" max="15885" width="6.44140625" style="5" bestFit="1" customWidth="1"/>
    <col min="15886" max="15886" width="13.5546875" style="5" bestFit="1" customWidth="1"/>
    <col min="15887" max="15888" width="31" style="5" bestFit="1" customWidth="1"/>
    <col min="15889" max="15889" width="38.44140625" style="5" bestFit="1" customWidth="1"/>
    <col min="15890" max="15893" width="12.109375" style="5" bestFit="1" customWidth="1"/>
    <col min="15894" max="15894" width="30" style="5" bestFit="1" customWidth="1"/>
    <col min="15895" max="16121" width="9.109375" style="5" customWidth="1"/>
    <col min="16122" max="16122" width="20" style="5" customWidth="1"/>
    <col min="16123" max="16123" width="32.88671875" style="5" customWidth="1"/>
    <col min="16124" max="16124" width="17.44140625" style="5" customWidth="1"/>
    <col min="16125" max="16125" width="17.109375" style="5" customWidth="1"/>
    <col min="16126" max="16126" width="23.88671875" style="5" customWidth="1"/>
    <col min="16127" max="16127" width="25.44140625" style="5" customWidth="1"/>
    <col min="16128" max="16128" width="19" style="5"/>
    <col min="16129" max="16129" width="9.109375" style="5" customWidth="1"/>
    <col min="16130" max="16130" width="20" style="5" customWidth="1"/>
    <col min="16131" max="16131" width="36.5546875" style="5" customWidth="1"/>
    <col min="16132" max="16132" width="17.44140625" style="5" customWidth="1"/>
    <col min="16133" max="16133" width="21.44140625" style="5" customWidth="1"/>
    <col min="16134" max="16134" width="25.44140625" style="5" bestFit="1" customWidth="1"/>
    <col min="16135" max="16135" width="27.109375" style="5" customWidth="1"/>
    <col min="16136" max="16136" width="10.5546875" style="5" customWidth="1"/>
    <col min="16137" max="16137" width="6.5546875" style="5" customWidth="1"/>
    <col min="16138" max="16140" width="0" style="5" hidden="1" customWidth="1"/>
    <col min="16141" max="16141" width="6.44140625" style="5" bestFit="1" customWidth="1"/>
    <col min="16142" max="16142" width="13.5546875" style="5" bestFit="1" customWidth="1"/>
    <col min="16143" max="16144" width="31" style="5" bestFit="1" customWidth="1"/>
    <col min="16145" max="16145" width="38.44140625" style="5" bestFit="1" customWidth="1"/>
    <col min="16146" max="16149" width="12.109375" style="5" bestFit="1" customWidth="1"/>
    <col min="16150" max="16150" width="30" style="5" bestFit="1" customWidth="1"/>
    <col min="16151" max="16377" width="9.109375" style="5" customWidth="1"/>
    <col min="16378" max="16378" width="20" style="5" customWidth="1"/>
    <col min="16379" max="16379" width="32.88671875" style="5" customWidth="1"/>
    <col min="16380" max="16380" width="17.44140625" style="5" customWidth="1"/>
    <col min="16381" max="16381" width="17.109375" style="5" customWidth="1"/>
    <col min="16382" max="16382" width="23.88671875" style="5" customWidth="1"/>
    <col min="16383" max="16383" width="25.44140625" style="5" customWidth="1"/>
    <col min="16384" max="16384" width="19" style="5"/>
  </cols>
  <sheetData>
    <row r="1" spans="2:22" ht="42.75" customHeight="1" thickBot="1" x14ac:dyDescent="0.3">
      <c r="B1" s="136" t="s">
        <v>0</v>
      </c>
      <c r="C1" s="137"/>
      <c r="D1" s="137"/>
      <c r="E1" s="137"/>
      <c r="F1" s="1" t="str">
        <f>K15</f>
        <v>April</v>
      </c>
      <c r="G1" s="1">
        <f>K14</f>
        <v>2026</v>
      </c>
      <c r="H1" s="2"/>
      <c r="I1" s="3"/>
      <c r="J1" s="67"/>
      <c r="K1" s="67"/>
      <c r="L1" s="67"/>
      <c r="M1" s="68"/>
      <c r="N1" s="68"/>
      <c r="O1" s="69"/>
      <c r="P1" s="69"/>
      <c r="Q1" s="68"/>
      <c r="R1" s="68"/>
      <c r="S1" s="68"/>
      <c r="T1" s="68"/>
      <c r="U1" s="68"/>
      <c r="V1" s="68"/>
    </row>
    <row r="2" spans="2:22" ht="8.25" customHeight="1" thickBot="1" x14ac:dyDescent="0.3">
      <c r="B2" s="7"/>
      <c r="C2" s="8"/>
      <c r="D2" s="8"/>
      <c r="E2" s="8"/>
      <c r="F2" s="8"/>
      <c r="G2" s="8"/>
      <c r="H2" s="8"/>
      <c r="I2" s="8"/>
    </row>
    <row r="3" spans="2:22" ht="20.25" customHeight="1" x14ac:dyDescent="0.25">
      <c r="B3" s="9" t="s">
        <v>1</v>
      </c>
      <c r="C3" s="138" t="s">
        <v>2</v>
      </c>
      <c r="D3" s="138"/>
      <c r="E3" s="138"/>
      <c r="F3" s="10" t="s">
        <v>3</v>
      </c>
      <c r="G3" s="70" t="s">
        <v>45</v>
      </c>
      <c r="H3" s="71" t="s">
        <v>43</v>
      </c>
      <c r="I3" s="8"/>
    </row>
    <row r="4" spans="2:22" ht="20.25" customHeight="1" x14ac:dyDescent="0.25">
      <c r="B4" s="139" t="s">
        <v>4</v>
      </c>
      <c r="C4" s="142" t="s">
        <v>44</v>
      </c>
      <c r="D4" s="143"/>
      <c r="E4" s="144"/>
      <c r="F4" s="151" t="s">
        <v>56</v>
      </c>
      <c r="G4" s="96" t="s">
        <v>65</v>
      </c>
      <c r="H4" s="97" t="s">
        <v>69</v>
      </c>
      <c r="I4" s="8"/>
    </row>
    <row r="5" spans="2:22" ht="20.25" customHeight="1" x14ac:dyDescent="0.25">
      <c r="B5" s="140"/>
      <c r="C5" s="145"/>
      <c r="D5" s="146"/>
      <c r="E5" s="147"/>
      <c r="F5" s="152"/>
      <c r="G5" s="94" t="s">
        <v>57</v>
      </c>
      <c r="H5" s="95" t="s">
        <v>48</v>
      </c>
      <c r="I5" s="8"/>
    </row>
    <row r="6" spans="2:22" ht="20.25" customHeight="1" x14ac:dyDescent="0.25">
      <c r="B6" s="140"/>
      <c r="C6" s="145"/>
      <c r="D6" s="146"/>
      <c r="E6" s="147"/>
      <c r="F6" s="152"/>
      <c r="G6" s="96" t="s">
        <v>58</v>
      </c>
      <c r="H6" s="97" t="s">
        <v>49</v>
      </c>
      <c r="I6" s="8"/>
    </row>
    <row r="7" spans="2:22" ht="20.25" customHeight="1" x14ac:dyDescent="0.25">
      <c r="B7" s="140"/>
      <c r="C7" s="145"/>
      <c r="D7" s="146"/>
      <c r="E7" s="147"/>
      <c r="F7" s="152"/>
      <c r="G7" s="96" t="s">
        <v>59</v>
      </c>
      <c r="H7" s="97" t="s">
        <v>50</v>
      </c>
      <c r="I7" s="8"/>
    </row>
    <row r="8" spans="2:22" ht="20.25" customHeight="1" x14ac:dyDescent="0.25">
      <c r="B8" s="140"/>
      <c r="C8" s="145"/>
      <c r="D8" s="146"/>
      <c r="E8" s="147"/>
      <c r="F8" s="152"/>
      <c r="G8" s="96" t="s">
        <v>60</v>
      </c>
      <c r="H8" s="97" t="s">
        <v>51</v>
      </c>
      <c r="I8" s="8"/>
    </row>
    <row r="9" spans="2:22" ht="20.25" customHeight="1" x14ac:dyDescent="0.25">
      <c r="B9" s="140"/>
      <c r="C9" s="145"/>
      <c r="D9" s="146"/>
      <c r="E9" s="147"/>
      <c r="F9" s="152"/>
      <c r="G9" s="96" t="s">
        <v>61</v>
      </c>
      <c r="H9" s="97" t="s">
        <v>52</v>
      </c>
      <c r="I9" s="8"/>
    </row>
    <row r="10" spans="2:22" ht="37.35" customHeight="1" x14ac:dyDescent="0.25">
      <c r="B10" s="140"/>
      <c r="C10" s="145"/>
      <c r="D10" s="146"/>
      <c r="E10" s="147"/>
      <c r="F10" s="152"/>
      <c r="G10" s="96" t="s">
        <v>62</v>
      </c>
      <c r="H10" s="98" t="s">
        <v>53</v>
      </c>
      <c r="I10" s="8"/>
    </row>
    <row r="11" spans="2:22" ht="20.25" customHeight="1" x14ac:dyDescent="0.25">
      <c r="B11" s="140"/>
      <c r="C11" s="145"/>
      <c r="D11" s="146"/>
      <c r="E11" s="147"/>
      <c r="F11" s="152"/>
      <c r="G11" s="96" t="s">
        <v>63</v>
      </c>
      <c r="H11" s="97" t="s">
        <v>54</v>
      </c>
      <c r="I11" s="8"/>
    </row>
    <row r="12" spans="2:22" ht="20.25" customHeight="1" thickBot="1" x14ac:dyDescent="0.3">
      <c r="B12" s="141"/>
      <c r="C12" s="148"/>
      <c r="D12" s="149"/>
      <c r="E12" s="150"/>
      <c r="F12" s="153"/>
      <c r="G12" s="99" t="s">
        <v>64</v>
      </c>
      <c r="H12" s="100" t="s">
        <v>55</v>
      </c>
      <c r="I12" s="8"/>
    </row>
    <row r="13" spans="2:22" ht="45.9" customHeight="1" thickBot="1" x14ac:dyDescent="0.3">
      <c r="B13" s="8"/>
      <c r="C13" s="8"/>
      <c r="D13" s="8"/>
      <c r="E13" s="8"/>
      <c r="F13" s="8"/>
      <c r="G13" s="8"/>
      <c r="H13" s="8"/>
      <c r="I13" s="11"/>
      <c r="J13" s="154" t="s">
        <v>5</v>
      </c>
      <c r="K13" s="155"/>
      <c r="L13" s="63"/>
      <c r="M13" s="126" t="s">
        <v>6</v>
      </c>
      <c r="N13" s="127"/>
      <c r="O13" s="92" t="s">
        <v>7</v>
      </c>
      <c r="P13" s="92" t="s">
        <v>41</v>
      </c>
      <c r="Q13" s="93" t="s">
        <v>8</v>
      </c>
      <c r="R13" s="128" t="s">
        <v>9</v>
      </c>
      <c r="S13" s="129"/>
      <c r="T13" s="129"/>
      <c r="U13" s="129"/>
      <c r="V13" s="130"/>
    </row>
    <row r="14" spans="2:22" ht="21.6" thickBot="1" x14ac:dyDescent="0.3">
      <c r="B14" s="131" t="s">
        <v>20</v>
      </c>
      <c r="C14" s="131"/>
      <c r="D14" s="131"/>
      <c r="E14" s="131"/>
      <c r="F14" s="132" t="str">
        <f>CONCATENATE(F1,", ",G1)</f>
        <v>April, 2026</v>
      </c>
      <c r="G14" s="132"/>
      <c r="H14" s="8"/>
      <c r="I14" s="8"/>
      <c r="J14" s="12" t="s">
        <v>10</v>
      </c>
      <c r="K14" s="13">
        <v>2026</v>
      </c>
      <c r="L14" s="5"/>
      <c r="M14" s="14" t="s">
        <v>11</v>
      </c>
      <c r="N14" s="14" t="s">
        <v>12</v>
      </c>
      <c r="O14" s="14" t="s">
        <v>13</v>
      </c>
      <c r="P14" s="14" t="s">
        <v>14</v>
      </c>
      <c r="Q14" s="15"/>
      <c r="R14" s="16" t="s">
        <v>15</v>
      </c>
      <c r="S14" s="16" t="s">
        <v>16</v>
      </c>
      <c r="T14" s="16" t="s">
        <v>17</v>
      </c>
      <c r="U14" s="16" t="s">
        <v>18</v>
      </c>
      <c r="V14" s="16" t="s">
        <v>19</v>
      </c>
    </row>
    <row r="15" spans="2:22" ht="21" x14ac:dyDescent="0.25">
      <c r="B15" s="133"/>
      <c r="C15" s="133"/>
      <c r="D15" s="133"/>
      <c r="E15" s="133"/>
      <c r="F15" s="133"/>
      <c r="G15" s="133"/>
      <c r="H15" s="133"/>
      <c r="I15" s="8"/>
      <c r="J15" s="12" t="s">
        <v>21</v>
      </c>
      <c r="K15" s="89" t="s">
        <v>35</v>
      </c>
      <c r="L15" s="5"/>
      <c r="M15" s="117">
        <v>2024</v>
      </c>
      <c r="N15" s="17"/>
      <c r="O15" s="18"/>
      <c r="P15" s="18"/>
      <c r="Q15" s="19"/>
      <c r="R15" s="20">
        <v>45537</v>
      </c>
      <c r="S15" s="20">
        <v>45544</v>
      </c>
      <c r="T15" s="20">
        <v>45551</v>
      </c>
      <c r="U15" s="20">
        <v>45558</v>
      </c>
      <c r="V15" s="21">
        <v>45565</v>
      </c>
    </row>
    <row r="16" spans="2:22" ht="18" thickBot="1" x14ac:dyDescent="0.3">
      <c r="B16" s="120" t="s">
        <v>26</v>
      </c>
      <c r="C16" s="120"/>
      <c r="D16" s="120"/>
      <c r="E16" s="120"/>
      <c r="F16" s="120"/>
      <c r="G16" s="120"/>
      <c r="H16" s="120"/>
      <c r="I16" s="105"/>
      <c r="J16" s="22"/>
      <c r="K16" s="23"/>
      <c r="L16" s="5"/>
      <c r="M16" s="118"/>
      <c r="N16" s="29" t="s">
        <v>23</v>
      </c>
      <c r="O16" s="30">
        <f>((P16)/10)*50</f>
        <v>-1.3119999999999976</v>
      </c>
      <c r="P16" s="30">
        <f>Q16-$K$18</f>
        <v>-0.26239999999999952</v>
      </c>
      <c r="Q16" s="32">
        <f>AVERAGE(R16:V16)</f>
        <v>3.8386000000000005</v>
      </c>
      <c r="R16" s="32">
        <v>3.919</v>
      </c>
      <c r="S16" s="32">
        <v>3.871</v>
      </c>
      <c r="T16" s="32">
        <v>3.8180000000000001</v>
      </c>
      <c r="U16" s="32">
        <v>3.7970000000000002</v>
      </c>
      <c r="V16" s="113">
        <v>3.7879999999999998</v>
      </c>
    </row>
    <row r="17" spans="2:22" ht="21.6" thickBot="1" x14ac:dyDescent="0.3">
      <c r="B17" s="121" t="s">
        <v>29</v>
      </c>
      <c r="C17" s="121"/>
      <c r="D17" s="34" t="str">
        <f>CONCATENATE(F1," ",G1," is")</f>
        <v>April 2026 is</v>
      </c>
      <c r="E17" s="35">
        <f>K20</f>
        <v>5.5989999999999984</v>
      </c>
      <c r="F17" s="122" t="s">
        <v>30</v>
      </c>
      <c r="G17" s="122"/>
      <c r="H17" s="122"/>
      <c r="I17" s="105"/>
      <c r="J17" s="134" t="s">
        <v>24</v>
      </c>
      <c r="K17" s="135"/>
      <c r="L17" s="5"/>
      <c r="M17" s="118"/>
      <c r="N17" s="72"/>
      <c r="O17" s="73"/>
      <c r="P17" s="59"/>
      <c r="Q17" s="74"/>
      <c r="R17" s="75">
        <v>45572</v>
      </c>
      <c r="S17" s="75">
        <v>45579</v>
      </c>
      <c r="T17" s="75">
        <v>45586</v>
      </c>
      <c r="U17" s="75">
        <v>45593</v>
      </c>
      <c r="V17" s="43" t="s">
        <v>46</v>
      </c>
    </row>
    <row r="18" spans="2:22" ht="18" thickBot="1" x14ac:dyDescent="0.3">
      <c r="I18" s="24"/>
      <c r="J18" s="107" t="s">
        <v>66</v>
      </c>
      <c r="K18" s="25">
        <v>4.101</v>
      </c>
      <c r="L18" s="5"/>
      <c r="M18" s="118"/>
      <c r="N18" s="77" t="s">
        <v>25</v>
      </c>
      <c r="O18" s="61">
        <f>((P18)/10)*50</f>
        <v>-1.6999999999999995</v>
      </c>
      <c r="P18" s="61">
        <f>Q18-$K$18</f>
        <v>-0.33999999999999986</v>
      </c>
      <c r="Q18" s="78">
        <f>AVERAGE(R18:V18)</f>
        <v>3.7610000000000001</v>
      </c>
      <c r="R18" s="114">
        <v>3.7650000000000001</v>
      </c>
      <c r="S18" s="114">
        <v>3.766</v>
      </c>
      <c r="T18" s="114">
        <v>3.76</v>
      </c>
      <c r="U18" s="114">
        <v>3.7530000000000001</v>
      </c>
      <c r="V18" s="66"/>
    </row>
    <row r="19" spans="2:22" ht="18" thickBot="1" x14ac:dyDescent="0.3">
      <c r="I19" s="105"/>
      <c r="J19" s="26"/>
      <c r="K19" s="27"/>
      <c r="L19" s="5"/>
      <c r="M19" s="118"/>
      <c r="N19" s="17"/>
      <c r="O19" s="18"/>
      <c r="P19" s="28"/>
      <c r="Q19" s="19"/>
      <c r="R19" s="20">
        <v>45600</v>
      </c>
      <c r="S19" s="20">
        <v>45607</v>
      </c>
      <c r="T19" s="20">
        <v>45614</v>
      </c>
      <c r="U19" s="20">
        <v>45621</v>
      </c>
      <c r="V19" s="108" t="s">
        <v>46</v>
      </c>
    </row>
    <row r="20" spans="2:22" ht="35.4" thickBot="1" x14ac:dyDescent="0.3">
      <c r="B20" s="120" t="s">
        <v>47</v>
      </c>
      <c r="C20" s="120"/>
      <c r="D20" s="120"/>
      <c r="E20" s="120"/>
      <c r="F20" s="120"/>
      <c r="G20" s="120"/>
      <c r="H20" s="120"/>
      <c r="I20" s="105"/>
      <c r="J20" s="106" t="s">
        <v>27</v>
      </c>
      <c r="K20" s="90">
        <v>5.5989999999999984</v>
      </c>
      <c r="L20" s="5"/>
      <c r="M20" s="119"/>
      <c r="N20" s="29" t="s">
        <v>28</v>
      </c>
      <c r="O20" s="30">
        <f>((P20)/10)*50</f>
        <v>-1.7212500000000008</v>
      </c>
      <c r="P20" s="30">
        <f>Q20-$K$18</f>
        <v>-0.34425000000000017</v>
      </c>
      <c r="Q20" s="31">
        <f>AVERAGE(R20:V20)</f>
        <v>3.7567499999999998</v>
      </c>
      <c r="R20" s="32">
        <v>3.7530000000000001</v>
      </c>
      <c r="S20" s="32">
        <v>3.7469999999999999</v>
      </c>
      <c r="T20" s="32">
        <v>3.7509999999999999</v>
      </c>
      <c r="U20" s="32">
        <v>3.7759999999999998</v>
      </c>
      <c r="V20" s="33"/>
    </row>
    <row r="21" spans="2:22" ht="20.25" customHeight="1" x14ac:dyDescent="0.25">
      <c r="B21" s="121" t="s">
        <v>29</v>
      </c>
      <c r="C21" s="121"/>
      <c r="D21" s="34" t="str">
        <f>CONCATENATE(F1," ",G1," is")</f>
        <v>April 2026 is</v>
      </c>
      <c r="E21" s="35">
        <f>K23</f>
        <v>1.1197999999999997</v>
      </c>
      <c r="F21" s="122" t="s">
        <v>32</v>
      </c>
      <c r="G21" s="122"/>
      <c r="H21" s="122"/>
      <c r="I21" s="36"/>
      <c r="J21" s="37"/>
      <c r="K21" s="38"/>
      <c r="L21" s="5"/>
      <c r="M21" s="117">
        <v>2025</v>
      </c>
      <c r="N21" s="72"/>
      <c r="O21" s="73"/>
      <c r="P21" s="59"/>
      <c r="Q21" s="79"/>
      <c r="R21" s="75">
        <v>45628</v>
      </c>
      <c r="S21" s="75">
        <v>45635</v>
      </c>
      <c r="T21" s="75">
        <v>41989</v>
      </c>
      <c r="U21" s="75">
        <v>45649</v>
      </c>
      <c r="V21" s="76">
        <v>45656</v>
      </c>
    </row>
    <row r="22" spans="2:22" ht="21.6" thickBot="1" x14ac:dyDescent="0.3">
      <c r="B22" s="101"/>
      <c r="C22" s="101"/>
      <c r="D22" s="102"/>
      <c r="E22" s="103"/>
      <c r="F22" s="104"/>
      <c r="G22" s="104"/>
      <c r="H22" s="104"/>
      <c r="I22" s="105"/>
      <c r="J22" s="26"/>
      <c r="K22" s="27"/>
      <c r="L22" s="5"/>
      <c r="M22" s="118"/>
      <c r="N22" s="77" t="s">
        <v>31</v>
      </c>
      <c r="O22" s="61">
        <f>((P22)/10)*50</f>
        <v>-1.7129999999999979</v>
      </c>
      <c r="P22" s="61">
        <f>Q22-$K$18</f>
        <v>-0.34259999999999957</v>
      </c>
      <c r="Q22" s="80">
        <f>AVERAGE(R22:V22)</f>
        <v>3.7584000000000004</v>
      </c>
      <c r="R22" s="114">
        <v>3.7730000000000001</v>
      </c>
      <c r="S22" s="114">
        <v>3.7549999999999999</v>
      </c>
      <c r="T22" s="114">
        <v>3.754</v>
      </c>
      <c r="U22" s="114">
        <v>3.7570000000000001</v>
      </c>
      <c r="V22" s="114">
        <v>3.7530000000000001</v>
      </c>
    </row>
    <row r="23" spans="2:22" ht="35.4" thickBot="1" x14ac:dyDescent="0.3">
      <c r="I23" s="105"/>
      <c r="J23" s="106" t="s">
        <v>42</v>
      </c>
      <c r="K23" s="90">
        <v>1.1197999999999997</v>
      </c>
      <c r="L23" s="5"/>
      <c r="M23" s="118"/>
      <c r="N23" s="17"/>
      <c r="O23" s="18"/>
      <c r="P23" s="18"/>
      <c r="Q23" s="19"/>
      <c r="R23" s="20">
        <v>45663</v>
      </c>
      <c r="S23" s="20">
        <v>45670</v>
      </c>
      <c r="T23" s="20">
        <v>45677</v>
      </c>
      <c r="U23" s="20">
        <v>45684</v>
      </c>
      <c r="V23" s="21" t="s">
        <v>46</v>
      </c>
    </row>
    <row r="24" spans="2:22" ht="18" thickBot="1" x14ac:dyDescent="0.3">
      <c r="B24" s="53"/>
      <c r="C24" s="123" t="s">
        <v>68</v>
      </c>
      <c r="D24" s="123"/>
      <c r="E24" s="123"/>
      <c r="F24" s="123"/>
      <c r="G24" s="123"/>
      <c r="H24" s="112">
        <v>4.101</v>
      </c>
      <c r="I24" s="36"/>
      <c r="J24" s="24"/>
      <c r="K24" s="24"/>
      <c r="L24" s="5"/>
      <c r="M24" s="118"/>
      <c r="N24" s="29" t="s">
        <v>33</v>
      </c>
      <c r="O24" s="30">
        <f>((P24)/10)*50</f>
        <v>-1.1337499999999978</v>
      </c>
      <c r="P24" s="30">
        <f>Q24-$K$18</f>
        <v>-0.22674999999999956</v>
      </c>
      <c r="Q24" s="32">
        <f>AVERAGE(R24:V24)</f>
        <v>3.8742500000000004</v>
      </c>
      <c r="R24" s="32">
        <v>3.7709999999999999</v>
      </c>
      <c r="S24" s="32">
        <v>3.8210000000000002</v>
      </c>
      <c r="T24" s="32">
        <v>3.944</v>
      </c>
      <c r="U24" s="32">
        <v>3.9609999999999999</v>
      </c>
      <c r="V24" s="33"/>
    </row>
    <row r="25" spans="2:22" ht="17.399999999999999" x14ac:dyDescent="0.25">
      <c r="B25" s="53"/>
      <c r="C25" s="124" t="s">
        <v>67</v>
      </c>
      <c r="D25" s="124"/>
      <c r="E25" s="124"/>
      <c r="F25" s="124"/>
      <c r="G25" s="124"/>
      <c r="H25" s="50"/>
      <c r="I25" s="36"/>
      <c r="J25" s="24"/>
      <c r="K25" s="24"/>
      <c r="L25" s="5"/>
      <c r="M25" s="118"/>
      <c r="N25" s="81"/>
      <c r="O25" s="82"/>
      <c r="P25" s="83"/>
      <c r="Q25" s="84"/>
      <c r="R25" s="85">
        <v>45691</v>
      </c>
      <c r="S25" s="85">
        <v>45698</v>
      </c>
      <c r="T25" s="85">
        <v>45705</v>
      </c>
      <c r="U25" s="85">
        <v>45712</v>
      </c>
      <c r="V25" s="76" t="s">
        <v>46</v>
      </c>
    </row>
    <row r="26" spans="2:22" ht="24" customHeight="1" thickBot="1" x14ac:dyDescent="0.3">
      <c r="B26" s="125" t="s">
        <v>36</v>
      </c>
      <c r="C26" s="125"/>
      <c r="D26" s="125"/>
      <c r="E26" s="125"/>
      <c r="F26" s="125"/>
      <c r="G26" s="125"/>
      <c r="H26" s="125"/>
      <c r="I26" s="49"/>
      <c r="J26" s="91"/>
      <c r="K26" s="24"/>
      <c r="L26" s="5"/>
      <c r="M26" s="118"/>
      <c r="N26" s="77" t="s">
        <v>34</v>
      </c>
      <c r="O26" s="61">
        <f>((P26)/10)*50</f>
        <v>-0.50250000000000128</v>
      </c>
      <c r="P26" s="61">
        <f>Q26-$K$18</f>
        <v>-0.10050000000000026</v>
      </c>
      <c r="Q26" s="78">
        <f>AVERAGE(R26:V26)</f>
        <v>4.0004999999999997</v>
      </c>
      <c r="R26" s="114">
        <v>3.968</v>
      </c>
      <c r="S26" s="114">
        <v>3.97</v>
      </c>
      <c r="T26" s="114">
        <v>4.0209999999999999</v>
      </c>
      <c r="U26" s="114">
        <v>4.0430000000000001</v>
      </c>
      <c r="V26" s="66"/>
    </row>
    <row r="27" spans="2:22" ht="24" customHeight="1" x14ac:dyDescent="0.25">
      <c r="I27" s="49"/>
      <c r="J27" s="24"/>
      <c r="K27" s="24"/>
      <c r="L27" s="5"/>
      <c r="M27" s="118"/>
      <c r="N27" s="17"/>
      <c r="O27" s="18"/>
      <c r="P27" s="28"/>
      <c r="Q27" s="19"/>
      <c r="R27" s="20">
        <v>45719</v>
      </c>
      <c r="S27" s="20">
        <v>45726</v>
      </c>
      <c r="T27" s="20">
        <v>45733</v>
      </c>
      <c r="U27" s="20">
        <v>45740</v>
      </c>
      <c r="V27" s="21">
        <v>45747</v>
      </c>
    </row>
    <row r="28" spans="2:22" ht="24" customHeight="1" thickBot="1" x14ac:dyDescent="0.3">
      <c r="I28" s="49"/>
      <c r="J28" s="24"/>
      <c r="K28" s="24"/>
      <c r="L28" s="5"/>
      <c r="M28" s="118"/>
      <c r="N28" s="29" t="s">
        <v>35</v>
      </c>
      <c r="O28" s="30">
        <f>((P28)/10)*50</f>
        <v>-0.47999999999999599</v>
      </c>
      <c r="P28" s="30">
        <f>Q28-$K$18</f>
        <v>-9.5999999999999197E-2</v>
      </c>
      <c r="Q28" s="31">
        <f>AVERAGE(R28:V28)</f>
        <v>4.0050000000000008</v>
      </c>
      <c r="R28" s="32">
        <v>4.0369999999999999</v>
      </c>
      <c r="S28" s="32">
        <v>4.0309999999999997</v>
      </c>
      <c r="T28" s="32">
        <v>3.9870000000000001</v>
      </c>
      <c r="U28" s="32">
        <v>3.9870000000000001</v>
      </c>
      <c r="V28" s="113">
        <v>3.9830000000000001</v>
      </c>
    </row>
    <row r="29" spans="2:22" ht="17.399999999999999" x14ac:dyDescent="0.25">
      <c r="B29" s="52"/>
      <c r="C29" s="51"/>
      <c r="D29" s="51"/>
      <c r="E29" s="51"/>
      <c r="F29" s="51"/>
      <c r="G29" s="51"/>
      <c r="H29" s="51"/>
      <c r="I29" s="51"/>
      <c r="J29" s="24"/>
      <c r="K29" s="24"/>
      <c r="L29" s="5"/>
      <c r="M29" s="118"/>
      <c r="N29" s="72"/>
      <c r="O29" s="73"/>
      <c r="P29" s="59"/>
      <c r="Q29" s="79"/>
      <c r="R29" s="75">
        <v>45754</v>
      </c>
      <c r="S29" s="75">
        <v>45761</v>
      </c>
      <c r="T29" s="75">
        <v>45768</v>
      </c>
      <c r="U29" s="75">
        <v>45775</v>
      </c>
      <c r="V29" s="76" t="s">
        <v>46</v>
      </c>
    </row>
    <row r="30" spans="2:22" ht="18" thickBot="1" x14ac:dyDescent="0.3">
      <c r="I30" s="51"/>
      <c r="K30" s="5"/>
      <c r="L30" s="5"/>
      <c r="M30" s="118"/>
      <c r="N30" s="77" t="s">
        <v>37</v>
      </c>
      <c r="O30" s="61">
        <f>((P30)/10)*50</f>
        <v>-0.7437500000000008</v>
      </c>
      <c r="P30" s="61">
        <f>Q30-$K$18</f>
        <v>-0.14875000000000016</v>
      </c>
      <c r="Q30" s="80">
        <f>AVERAGE(R30:V30)</f>
        <v>3.9522499999999998</v>
      </c>
      <c r="R30" s="114">
        <v>4.0060000000000002</v>
      </c>
      <c r="S30" s="114">
        <v>3.9620000000000002</v>
      </c>
      <c r="T30" s="114">
        <v>3.9329999999999998</v>
      </c>
      <c r="U30" s="114">
        <v>3.9079999999999999</v>
      </c>
      <c r="V30" s="66"/>
    </row>
    <row r="31" spans="2:22" ht="17.399999999999999" x14ac:dyDescent="0.25">
      <c r="I31" s="51"/>
      <c r="J31" s="5"/>
      <c r="K31" s="5"/>
      <c r="L31" s="5"/>
      <c r="M31" s="118"/>
      <c r="N31" s="17"/>
      <c r="O31" s="18"/>
      <c r="P31" s="18"/>
      <c r="Q31" s="19"/>
      <c r="R31" s="20">
        <v>45782</v>
      </c>
      <c r="S31" s="20">
        <v>45789</v>
      </c>
      <c r="T31" s="20">
        <v>45796</v>
      </c>
      <c r="U31" s="20">
        <v>45803</v>
      </c>
      <c r="V31" s="21" t="s">
        <v>46</v>
      </c>
    </row>
    <row r="32" spans="2:22" ht="18" thickBot="1" x14ac:dyDescent="0.3">
      <c r="J32" s="5"/>
      <c r="K32" s="5"/>
      <c r="L32" s="5"/>
      <c r="M32" s="118"/>
      <c r="N32" s="29" t="s">
        <v>38</v>
      </c>
      <c r="O32" s="30">
        <f>((P32)/10)*50</f>
        <v>-1.0662499999999997</v>
      </c>
      <c r="P32" s="30">
        <f>Q32-$K$18</f>
        <v>-0.21324999999999994</v>
      </c>
      <c r="Q32" s="32">
        <f>AVERAGE(R32:V32)</f>
        <v>3.88775</v>
      </c>
      <c r="R32" s="32">
        <v>3.895</v>
      </c>
      <c r="S32" s="32">
        <v>3.8769999999999998</v>
      </c>
      <c r="T32" s="32">
        <v>3.8969999999999998</v>
      </c>
      <c r="U32" s="32">
        <v>3.8820000000000001</v>
      </c>
      <c r="V32" s="33"/>
    </row>
    <row r="33" spans="9:23" ht="17.399999999999999" x14ac:dyDescent="0.25">
      <c r="J33" s="5"/>
      <c r="K33" s="5"/>
      <c r="L33" s="5"/>
      <c r="M33" s="118"/>
      <c r="N33" s="39"/>
      <c r="O33" s="73"/>
      <c r="P33" s="40"/>
      <c r="Q33" s="54"/>
      <c r="R33" s="42">
        <v>45810</v>
      </c>
      <c r="S33" s="42">
        <v>45817</v>
      </c>
      <c r="T33" s="42">
        <v>45824</v>
      </c>
      <c r="U33" s="42">
        <v>45831</v>
      </c>
      <c r="V33" s="43">
        <v>45838</v>
      </c>
    </row>
    <row r="34" spans="9:23" ht="18" thickBot="1" x14ac:dyDescent="0.3">
      <c r="I34" s="5"/>
      <c r="J34" s="5"/>
      <c r="K34" s="5"/>
      <c r="L34" s="5"/>
      <c r="M34" s="118"/>
      <c r="N34" s="44" t="s">
        <v>39</v>
      </c>
      <c r="O34" s="61">
        <f>((P34)/10)*50</f>
        <v>-0.89399999999999935</v>
      </c>
      <c r="P34" s="45">
        <f>Q34-$K$18</f>
        <v>-0.17879999999999985</v>
      </c>
      <c r="Q34" s="47">
        <f>AVERAGE(R34:V34)</f>
        <v>3.9222000000000001</v>
      </c>
      <c r="R34" s="114">
        <v>3.8849999999999998</v>
      </c>
      <c r="S34" s="114">
        <v>3.8839999999999999</v>
      </c>
      <c r="T34" s="114">
        <v>3.895</v>
      </c>
      <c r="U34" s="114">
        <v>3.9670000000000001</v>
      </c>
      <c r="V34" s="114">
        <v>3.98</v>
      </c>
      <c r="W34" s="115"/>
    </row>
    <row r="35" spans="9:23" ht="17.399999999999999" x14ac:dyDescent="0.25">
      <c r="I35" s="5"/>
      <c r="J35" s="5"/>
      <c r="K35" s="5"/>
      <c r="L35" s="5"/>
      <c r="M35" s="118"/>
      <c r="N35" s="17"/>
      <c r="O35" s="18"/>
      <c r="P35" s="28"/>
      <c r="Q35" s="19"/>
      <c r="R35" s="20">
        <v>45845</v>
      </c>
      <c r="S35" s="20">
        <v>45852</v>
      </c>
      <c r="T35" s="20">
        <v>45859</v>
      </c>
      <c r="U35" s="20">
        <v>45866</v>
      </c>
      <c r="V35" s="21" t="s">
        <v>46</v>
      </c>
    </row>
    <row r="36" spans="9:23" ht="18" thickBot="1" x14ac:dyDescent="0.3">
      <c r="I36" s="5"/>
      <c r="J36" s="5"/>
      <c r="K36" s="5"/>
      <c r="L36" s="5"/>
      <c r="M36" s="118"/>
      <c r="N36" s="29" t="s">
        <v>40</v>
      </c>
      <c r="O36" s="30">
        <f>((P36)/10)*50</f>
        <v>-0.63749999999999973</v>
      </c>
      <c r="P36" s="30">
        <f>Q36-$K$18</f>
        <v>-0.12749999999999995</v>
      </c>
      <c r="Q36" s="31">
        <f>AVERAGE(R36:V36)</f>
        <v>3.9735</v>
      </c>
      <c r="R36" s="32">
        <v>3.9670000000000001</v>
      </c>
      <c r="S36" s="32">
        <v>3.9689999999999999</v>
      </c>
      <c r="T36" s="32">
        <v>3.984</v>
      </c>
      <c r="U36" s="32">
        <v>3.9740000000000002</v>
      </c>
      <c r="V36" s="33"/>
    </row>
    <row r="37" spans="9:23" ht="17.399999999999999" x14ac:dyDescent="0.25">
      <c r="I37" s="5"/>
      <c r="J37" s="5"/>
      <c r="K37" s="5"/>
      <c r="L37" s="5"/>
      <c r="M37" s="118"/>
      <c r="N37" s="39"/>
      <c r="O37" s="73"/>
      <c r="P37" s="40"/>
      <c r="Q37" s="41"/>
      <c r="R37" s="42">
        <v>45873</v>
      </c>
      <c r="S37" s="42">
        <v>45880</v>
      </c>
      <c r="T37" s="42">
        <v>45887</v>
      </c>
      <c r="U37" s="42">
        <v>45894</v>
      </c>
      <c r="V37" s="43" t="s">
        <v>46</v>
      </c>
    </row>
    <row r="38" spans="9:23" ht="18" thickBot="1" x14ac:dyDescent="0.3">
      <c r="I38" s="5"/>
      <c r="J38" s="5"/>
      <c r="K38" s="5"/>
      <c r="L38" s="5"/>
      <c r="M38" s="118"/>
      <c r="N38" s="44" t="s">
        <v>22</v>
      </c>
      <c r="O38" s="61">
        <f>((P38)/10)*50</f>
        <v>-0.61250000000000027</v>
      </c>
      <c r="P38" s="45">
        <f>Q38-$K$18</f>
        <v>-0.12250000000000005</v>
      </c>
      <c r="Q38" s="46">
        <f>AVERAGE(R38:V38)</f>
        <v>3.9784999999999999</v>
      </c>
      <c r="R38" s="114">
        <v>3.992</v>
      </c>
      <c r="S38" s="114">
        <v>3.9849999999999999</v>
      </c>
      <c r="T38" s="114">
        <v>3.9689999999999999</v>
      </c>
      <c r="U38" s="114">
        <v>3.968</v>
      </c>
      <c r="V38" s="48"/>
    </row>
    <row r="39" spans="9:23" ht="17.399999999999999" x14ac:dyDescent="0.25">
      <c r="I39" s="5"/>
      <c r="J39" s="5"/>
      <c r="K39" s="5"/>
      <c r="L39" s="5"/>
      <c r="M39" s="118"/>
      <c r="N39" s="55"/>
      <c r="O39" s="18"/>
      <c r="P39" s="28"/>
      <c r="Q39" s="56"/>
      <c r="R39" s="20">
        <v>45901</v>
      </c>
      <c r="S39" s="20">
        <v>45908</v>
      </c>
      <c r="T39" s="20">
        <v>45915</v>
      </c>
      <c r="U39" s="20">
        <v>45922</v>
      </c>
      <c r="V39" s="21">
        <v>45929</v>
      </c>
    </row>
    <row r="40" spans="9:23" ht="18" thickBot="1" x14ac:dyDescent="0.3">
      <c r="I40" s="5"/>
      <c r="J40" s="5"/>
      <c r="K40" s="5"/>
      <c r="L40" s="5"/>
      <c r="M40" s="118"/>
      <c r="N40" s="57" t="s">
        <v>23</v>
      </c>
      <c r="O40" s="30">
        <f>((P40)/10)*50</f>
        <v>-0.71699999999999875</v>
      </c>
      <c r="P40" s="30">
        <f>Q40-$K$18</f>
        <v>-0.14339999999999975</v>
      </c>
      <c r="Q40" s="31">
        <f>AVERAGE(R40:V40)</f>
        <v>3.9576000000000002</v>
      </c>
      <c r="R40" s="32">
        <v>3.948</v>
      </c>
      <c r="S40" s="32">
        <v>3.9550000000000001</v>
      </c>
      <c r="T40" s="32">
        <v>3.9609999999999999</v>
      </c>
      <c r="U40" s="32">
        <v>3.9620000000000002</v>
      </c>
      <c r="V40" s="116">
        <v>3.9620000000000002</v>
      </c>
    </row>
    <row r="41" spans="9:23" ht="17.399999999999999" x14ac:dyDescent="0.25">
      <c r="I41" s="5"/>
      <c r="J41" s="5"/>
      <c r="K41" s="5"/>
      <c r="L41" s="5"/>
      <c r="M41" s="118"/>
      <c r="N41" s="58"/>
      <c r="O41" s="73"/>
      <c r="P41" s="59"/>
      <c r="Q41" s="41"/>
      <c r="R41" s="42">
        <v>45936</v>
      </c>
      <c r="S41" s="42">
        <v>45943</v>
      </c>
      <c r="T41" s="42">
        <v>45950</v>
      </c>
      <c r="U41" s="42">
        <v>45957</v>
      </c>
      <c r="V41" s="43" t="s">
        <v>46</v>
      </c>
    </row>
    <row r="42" spans="9:23" ht="18" thickBot="1" x14ac:dyDescent="0.3">
      <c r="I42" s="5"/>
      <c r="J42" s="5"/>
      <c r="K42" s="5"/>
      <c r="L42" s="5"/>
      <c r="M42" s="118"/>
      <c r="N42" s="60" t="s">
        <v>25</v>
      </c>
      <c r="O42" s="61">
        <f>((P42)/10)*50</f>
        <v>-0.77625000000000055</v>
      </c>
      <c r="P42" s="61">
        <f>Q42-$K$18</f>
        <v>-0.15525000000000011</v>
      </c>
      <c r="Q42" s="46">
        <f>AVERAGE(R42:V42)</f>
        <v>3.9457499999999999</v>
      </c>
      <c r="R42" s="114">
        <v>3.9580000000000002</v>
      </c>
      <c r="S42" s="114">
        <v>3.9489999999999998</v>
      </c>
      <c r="T42" s="114">
        <v>3.9430000000000001</v>
      </c>
      <c r="U42" s="114">
        <v>3.9329999999999998</v>
      </c>
      <c r="V42" s="48"/>
    </row>
    <row r="43" spans="9:23" ht="17.399999999999999" x14ac:dyDescent="0.25">
      <c r="I43" s="5"/>
      <c r="J43" s="5"/>
      <c r="K43" s="5"/>
      <c r="L43" s="5"/>
      <c r="M43" s="118"/>
      <c r="N43" s="55"/>
      <c r="O43" s="18"/>
      <c r="P43" s="28"/>
      <c r="Q43" s="56"/>
      <c r="R43" s="20">
        <v>45964</v>
      </c>
      <c r="S43" s="20">
        <v>45971</v>
      </c>
      <c r="T43" s="20">
        <v>45978</v>
      </c>
      <c r="U43" s="20">
        <v>45985</v>
      </c>
      <c r="V43" s="21" t="s">
        <v>46</v>
      </c>
    </row>
    <row r="44" spans="9:23" ht="18" thickBot="1" x14ac:dyDescent="0.3">
      <c r="I44" s="5"/>
      <c r="J44" s="5"/>
      <c r="K44" s="5"/>
      <c r="L44" s="5"/>
      <c r="M44" s="119"/>
      <c r="N44" s="57" t="s">
        <v>28</v>
      </c>
      <c r="O44" s="30">
        <f>((P44)/10)*50</f>
        <v>-0.54375000000000062</v>
      </c>
      <c r="P44" s="30">
        <f>Q44-$K$18</f>
        <v>-0.10875000000000012</v>
      </c>
      <c r="Q44" s="31">
        <f>AVERAGE(R44:V44)</f>
        <v>3.9922499999999999</v>
      </c>
      <c r="R44" s="32">
        <v>3.9359999999999999</v>
      </c>
      <c r="S44" s="32">
        <v>3.9550000000000001</v>
      </c>
      <c r="T44" s="32">
        <v>4.0209999999999999</v>
      </c>
      <c r="U44" s="32">
        <v>4.0570000000000004</v>
      </c>
      <c r="V44" s="33"/>
    </row>
    <row r="45" spans="9:23" ht="17.399999999999999" x14ac:dyDescent="0.3">
      <c r="I45" s="5"/>
      <c r="J45" s="5"/>
      <c r="K45" s="5"/>
      <c r="L45" s="5"/>
      <c r="M45" s="117">
        <v>2026</v>
      </c>
      <c r="N45" s="58"/>
      <c r="O45" s="73"/>
      <c r="P45" s="62"/>
      <c r="Q45" s="41"/>
      <c r="R45" s="42">
        <v>45992</v>
      </c>
      <c r="S45" s="42">
        <v>45999</v>
      </c>
      <c r="T45" s="42">
        <v>46006</v>
      </c>
      <c r="U45" s="42">
        <v>46013</v>
      </c>
      <c r="V45" s="43">
        <v>46020</v>
      </c>
    </row>
    <row r="46" spans="9:23" ht="18" thickBot="1" x14ac:dyDescent="0.3">
      <c r="I46" s="5"/>
      <c r="J46" s="5"/>
      <c r="K46" s="5"/>
      <c r="L46" s="5"/>
      <c r="M46" s="118"/>
      <c r="N46" s="60" t="s">
        <v>31</v>
      </c>
      <c r="O46" s="61">
        <f>((P46)/10)*50</f>
        <v>-0.27000000000000135</v>
      </c>
      <c r="P46" s="45">
        <f>Q46-$K$18</f>
        <v>-5.400000000000027E-2</v>
      </c>
      <c r="Q46" s="47">
        <f>AVERAGE(R46:V46)</f>
        <v>4.0469999999999997</v>
      </c>
      <c r="R46" s="47">
        <v>4.0490000000000004</v>
      </c>
      <c r="S46" s="47">
        <v>4.04</v>
      </c>
      <c r="T46" s="47">
        <v>4.0640000000000001</v>
      </c>
      <c r="U46" s="47">
        <v>4.0469999999999997</v>
      </c>
      <c r="V46" s="113">
        <v>4.0350000000000001</v>
      </c>
    </row>
    <row r="47" spans="9:23" ht="17.399999999999999" x14ac:dyDescent="0.25">
      <c r="I47" s="5"/>
      <c r="J47" s="5"/>
      <c r="K47" s="5"/>
      <c r="L47" s="5"/>
      <c r="M47" s="118"/>
      <c r="N47" s="55"/>
      <c r="O47" s="18"/>
      <c r="P47" s="28"/>
      <c r="Q47" s="19"/>
      <c r="R47" s="20">
        <v>46027</v>
      </c>
      <c r="S47" s="20">
        <v>46034</v>
      </c>
      <c r="T47" s="20">
        <v>46041</v>
      </c>
      <c r="U47" s="20">
        <v>46048</v>
      </c>
      <c r="V47" s="21" t="s">
        <v>46</v>
      </c>
    </row>
    <row r="48" spans="9:23" ht="18.75" customHeight="1" thickBot="1" x14ac:dyDescent="0.3">
      <c r="I48" s="5"/>
      <c r="J48" s="5"/>
      <c r="K48" s="5"/>
      <c r="L48" s="5"/>
      <c r="M48" s="118"/>
      <c r="N48" s="57" t="s">
        <v>33</v>
      </c>
      <c r="O48" s="30">
        <f>((P48)/10)*50</f>
        <v>-0.43000000000000149</v>
      </c>
      <c r="P48" s="30">
        <f>Q48-$K$18</f>
        <v>-8.6000000000000298E-2</v>
      </c>
      <c r="Q48" s="32">
        <f>AVERAGE(R48:V48)</f>
        <v>4.0149999999999997</v>
      </c>
      <c r="R48" s="32">
        <v>4.024</v>
      </c>
      <c r="S48" s="32">
        <v>4.01</v>
      </c>
      <c r="T48" s="32">
        <v>4.0069999999999997</v>
      </c>
      <c r="U48" s="32">
        <v>4.0190000000000001</v>
      </c>
      <c r="V48" s="33"/>
    </row>
    <row r="49" spans="2:23" ht="17.399999999999999" x14ac:dyDescent="0.25">
      <c r="I49" s="5"/>
      <c r="J49" s="5"/>
      <c r="K49" s="5"/>
      <c r="L49" s="5"/>
      <c r="M49" s="118"/>
      <c r="N49" s="58"/>
      <c r="O49" s="73"/>
      <c r="P49" s="40"/>
      <c r="Q49" s="54"/>
      <c r="R49" s="42">
        <v>46055</v>
      </c>
      <c r="S49" s="42">
        <v>46062</v>
      </c>
      <c r="T49" s="42">
        <v>46069</v>
      </c>
      <c r="U49" s="42">
        <v>46076</v>
      </c>
      <c r="V49" s="43" t="s">
        <v>46</v>
      </c>
    </row>
    <row r="50" spans="2:23" ht="18" thickBot="1" x14ac:dyDescent="0.3">
      <c r="I50" s="5"/>
      <c r="J50" s="5"/>
      <c r="K50" s="5"/>
      <c r="L50" s="5"/>
      <c r="M50" s="118"/>
      <c r="N50" s="60" t="s">
        <v>34</v>
      </c>
      <c r="O50" s="61">
        <f>((P50)/10)*50</f>
        <v>0.60375000000000068</v>
      </c>
      <c r="P50" s="45">
        <f>Q50-$K$18</f>
        <v>0.12075000000000014</v>
      </c>
      <c r="Q50" s="47">
        <f>AVERAGE(R50:V50)</f>
        <v>4.2217500000000001</v>
      </c>
      <c r="R50" s="114">
        <v>4.2350000000000003</v>
      </c>
      <c r="S50" s="114">
        <v>4.2359999999999998</v>
      </c>
      <c r="T50" s="47">
        <v>4.2149999999999999</v>
      </c>
      <c r="U50" s="47">
        <v>4.2009999999999996</v>
      </c>
      <c r="V50" s="48"/>
    </row>
    <row r="51" spans="2:23" ht="17.399999999999999" x14ac:dyDescent="0.25">
      <c r="I51" s="5"/>
      <c r="J51" s="5"/>
      <c r="K51" s="5"/>
      <c r="L51" s="5"/>
      <c r="M51" s="118"/>
      <c r="N51" s="55"/>
      <c r="O51" s="18"/>
      <c r="P51" s="28"/>
      <c r="Q51" s="19"/>
      <c r="R51" s="20">
        <v>46083</v>
      </c>
      <c r="S51" s="20">
        <v>46090</v>
      </c>
      <c r="T51" s="20">
        <v>46097</v>
      </c>
      <c r="U51" s="20">
        <v>46104</v>
      </c>
      <c r="V51" s="21">
        <v>46111</v>
      </c>
    </row>
    <row r="52" spans="2:23" ht="18" thickBot="1" x14ac:dyDescent="0.3">
      <c r="I52" s="5"/>
      <c r="J52" s="5"/>
      <c r="K52" s="5"/>
      <c r="L52" s="5"/>
      <c r="M52" s="118"/>
      <c r="N52" s="57" t="s">
        <v>35</v>
      </c>
      <c r="O52" s="30">
        <f>((P52)/10)*50</f>
        <v>5.5989999999999984</v>
      </c>
      <c r="P52" s="30">
        <f>Q52-$K$18</f>
        <v>1.1197999999999997</v>
      </c>
      <c r="Q52" s="32">
        <f>AVERAGE(R52:V52)</f>
        <v>5.2207999999999997</v>
      </c>
      <c r="R52" s="32">
        <v>4.3140000000000001</v>
      </c>
      <c r="S52" s="32">
        <v>4.97</v>
      </c>
      <c r="T52" s="32">
        <v>5.2359999999999998</v>
      </c>
      <c r="U52" s="32">
        <v>5.7590000000000003</v>
      </c>
      <c r="V52" s="113">
        <v>5.8250000000000002</v>
      </c>
      <c r="W52" s="115"/>
    </row>
    <row r="53" spans="2:23" ht="17.399999999999999" x14ac:dyDescent="0.25">
      <c r="I53" s="5"/>
      <c r="J53" s="5"/>
      <c r="K53" s="5"/>
      <c r="L53" s="5"/>
      <c r="M53" s="118"/>
      <c r="N53" s="58"/>
      <c r="O53" s="73"/>
      <c r="P53" s="40"/>
      <c r="Q53" s="54"/>
      <c r="R53" s="42">
        <v>46118</v>
      </c>
      <c r="S53" s="42">
        <v>46125</v>
      </c>
      <c r="T53" s="42">
        <v>46132</v>
      </c>
      <c r="U53" s="42">
        <v>46139</v>
      </c>
      <c r="V53" s="43" t="s">
        <v>46</v>
      </c>
    </row>
    <row r="54" spans="2:23" ht="18" thickBot="1" x14ac:dyDescent="0.3">
      <c r="I54" s="5"/>
      <c r="J54" s="5"/>
      <c r="K54" s="5"/>
      <c r="L54" s="5"/>
      <c r="M54" s="118"/>
      <c r="N54" s="60" t="s">
        <v>37</v>
      </c>
      <c r="O54" s="61" t="e">
        <f>((P54)/10)*50</f>
        <v>#DIV/0!</v>
      </c>
      <c r="P54" s="45" t="e">
        <f>Q54-$K$18</f>
        <v>#DIV/0!</v>
      </c>
      <c r="Q54" s="47" t="e">
        <f>AVERAGE(R54:V54)</f>
        <v>#DIV/0!</v>
      </c>
      <c r="R54" s="47"/>
      <c r="S54" s="47"/>
      <c r="T54" s="47"/>
      <c r="U54" s="47"/>
      <c r="V54" s="48"/>
    </row>
    <row r="55" spans="2:23" ht="17.399999999999999" x14ac:dyDescent="0.25">
      <c r="I55" s="5"/>
      <c r="J55" s="5"/>
      <c r="K55" s="5"/>
      <c r="L55" s="5"/>
      <c r="M55" s="118"/>
      <c r="N55" s="55"/>
      <c r="O55" s="18"/>
      <c r="P55" s="28"/>
      <c r="Q55" s="19"/>
      <c r="R55" s="20">
        <v>46146</v>
      </c>
      <c r="S55" s="20">
        <v>46153</v>
      </c>
      <c r="T55" s="20">
        <v>46160</v>
      </c>
      <c r="U55" s="20">
        <v>46167</v>
      </c>
      <c r="V55" s="21" t="s">
        <v>46</v>
      </c>
    </row>
    <row r="56" spans="2:23" ht="18" thickBot="1" x14ac:dyDescent="0.3">
      <c r="I56" s="5"/>
      <c r="J56" s="5"/>
      <c r="K56" s="5"/>
      <c r="L56" s="5"/>
      <c r="M56" s="118"/>
      <c r="N56" s="57" t="s">
        <v>38</v>
      </c>
      <c r="O56" s="30" t="e">
        <f>((P56)/10)*50</f>
        <v>#DIV/0!</v>
      </c>
      <c r="P56" s="30" t="e">
        <f>Q56-$K$18</f>
        <v>#DIV/0!</v>
      </c>
      <c r="Q56" s="32" t="e">
        <f>AVERAGE(R56:V56)</f>
        <v>#DIV/0!</v>
      </c>
      <c r="R56" s="32"/>
      <c r="S56" s="32"/>
      <c r="T56" s="32"/>
      <c r="U56" s="32"/>
      <c r="V56" s="33"/>
    </row>
    <row r="57" spans="2:23" ht="17.399999999999999" x14ac:dyDescent="0.25">
      <c r="B57" s="63"/>
      <c r="C57" s="63"/>
      <c r="D57" s="63"/>
      <c r="E57" s="63"/>
      <c r="F57" s="63"/>
      <c r="G57" s="63"/>
      <c r="H57" s="63"/>
      <c r="I57" s="5"/>
      <c r="J57" s="5"/>
      <c r="K57" s="5"/>
      <c r="L57" s="5"/>
      <c r="M57" s="118"/>
      <c r="N57" s="86"/>
      <c r="O57" s="73"/>
      <c r="P57" s="59"/>
      <c r="Q57" s="79"/>
      <c r="R57" s="75">
        <v>46174</v>
      </c>
      <c r="S57" s="75">
        <v>46181</v>
      </c>
      <c r="T57" s="75">
        <v>46188</v>
      </c>
      <c r="U57" s="75">
        <v>46195</v>
      </c>
      <c r="V57" s="76">
        <v>46202</v>
      </c>
    </row>
    <row r="58" spans="2:23" ht="18" thickBot="1" x14ac:dyDescent="0.3">
      <c r="B58" s="63"/>
      <c r="C58" s="63"/>
      <c r="D58" s="63"/>
      <c r="E58" s="63"/>
      <c r="F58" s="63"/>
      <c r="G58" s="63"/>
      <c r="H58" s="63"/>
      <c r="I58" s="5"/>
      <c r="J58" s="5"/>
      <c r="M58" s="118"/>
      <c r="N58" s="87" t="s">
        <v>39</v>
      </c>
      <c r="O58" s="61" t="e">
        <f>((P58)/10)*50</f>
        <v>#DIV/0!</v>
      </c>
      <c r="P58" s="61" t="e">
        <f>Q58-$K$18</f>
        <v>#DIV/0!</v>
      </c>
      <c r="Q58" s="80" t="e">
        <f>AVERAGE(R58:V58)</f>
        <v>#DIV/0!</v>
      </c>
      <c r="R58" s="47"/>
      <c r="S58" s="47"/>
      <c r="T58" s="47"/>
      <c r="U58" s="47"/>
      <c r="V58" s="113"/>
    </row>
    <row r="59" spans="2:23" ht="17.399999999999999" x14ac:dyDescent="0.25">
      <c r="B59" s="63"/>
      <c r="C59" s="63"/>
      <c r="D59" s="63"/>
      <c r="E59" s="63"/>
      <c r="F59" s="63"/>
      <c r="G59" s="63"/>
      <c r="H59" s="63"/>
      <c r="I59" s="5"/>
      <c r="J59" s="5"/>
      <c r="K59" s="63"/>
      <c r="L59" s="63"/>
      <c r="M59" s="118"/>
      <c r="N59" s="55"/>
      <c r="O59" s="18"/>
      <c r="P59" s="28"/>
      <c r="Q59" s="56"/>
      <c r="R59" s="20">
        <v>46209</v>
      </c>
      <c r="S59" s="20">
        <v>46216</v>
      </c>
      <c r="T59" s="20">
        <v>46223</v>
      </c>
      <c r="U59" s="20">
        <v>46230</v>
      </c>
      <c r="V59" s="21" t="s">
        <v>46</v>
      </c>
    </row>
    <row r="60" spans="2:23" s="63" customFormat="1" ht="18" thickBot="1" x14ac:dyDescent="0.3">
      <c r="M60" s="118"/>
      <c r="N60" s="57" t="s">
        <v>40</v>
      </c>
      <c r="O60" s="30" t="e">
        <f>((P60)/10)*50</f>
        <v>#DIV/0!</v>
      </c>
      <c r="P60" s="30" t="e">
        <f>Q60-$K$18</f>
        <v>#DIV/0!</v>
      </c>
      <c r="Q60" s="31" t="e">
        <f>AVERAGE(R60:V60)</f>
        <v>#DIV/0!</v>
      </c>
      <c r="R60" s="32"/>
      <c r="S60" s="32"/>
      <c r="T60" s="32"/>
      <c r="U60" s="32"/>
      <c r="V60" s="33"/>
    </row>
    <row r="61" spans="2:23" s="63" customFormat="1" ht="17.399999999999999" x14ac:dyDescent="0.25">
      <c r="M61" s="118"/>
      <c r="N61" s="58"/>
      <c r="O61" s="73"/>
      <c r="P61" s="59"/>
      <c r="Q61" s="41"/>
      <c r="R61" s="42">
        <v>46237</v>
      </c>
      <c r="S61" s="42">
        <v>46244</v>
      </c>
      <c r="T61" s="42">
        <v>46251</v>
      </c>
      <c r="U61" s="42">
        <v>46258</v>
      </c>
      <c r="V61" s="43">
        <v>46265</v>
      </c>
    </row>
    <row r="62" spans="2:23" s="63" customFormat="1" ht="18" thickBot="1" x14ac:dyDescent="0.3">
      <c r="M62" s="119"/>
      <c r="N62" s="60" t="s">
        <v>22</v>
      </c>
      <c r="O62" s="61" t="e">
        <f>((P62)/10)*50</f>
        <v>#DIV/0!</v>
      </c>
      <c r="P62" s="61" t="e">
        <f>Q62-$K$18</f>
        <v>#DIV/0!</v>
      </c>
      <c r="Q62" s="46" t="e">
        <f>AVERAGE(R62:V62)</f>
        <v>#DIV/0!</v>
      </c>
      <c r="R62" s="47"/>
      <c r="S62" s="47"/>
      <c r="T62" s="47"/>
      <c r="U62" s="47"/>
      <c r="V62" s="113"/>
    </row>
    <row r="63" spans="2:23" s="63" customFormat="1" ht="15" x14ac:dyDescent="0.25">
      <c r="B63" s="5"/>
      <c r="C63" s="5"/>
      <c r="D63" s="5"/>
      <c r="E63" s="5"/>
      <c r="F63" s="5"/>
      <c r="G63" s="5"/>
      <c r="H63" s="5"/>
      <c r="M63" s="64"/>
      <c r="N63" s="5"/>
      <c r="O63" s="5"/>
      <c r="P63" s="5"/>
      <c r="Q63" s="5"/>
      <c r="R63" s="88"/>
      <c r="S63" s="5"/>
      <c r="T63" s="5"/>
      <c r="U63" s="5"/>
      <c r="V63" s="5"/>
    </row>
    <row r="64" spans="2:23" s="63" customFormat="1" ht="15" x14ac:dyDescent="0.25">
      <c r="B64" s="5"/>
      <c r="C64" s="5"/>
      <c r="D64" s="5"/>
      <c r="E64" s="5"/>
      <c r="F64" s="5"/>
      <c r="G64" s="5"/>
      <c r="H64" s="5"/>
      <c r="M64" s="64"/>
      <c r="N64" s="5"/>
      <c r="O64" s="5"/>
      <c r="P64" s="5"/>
      <c r="Q64" s="5"/>
      <c r="R64" s="5"/>
      <c r="S64" s="5"/>
      <c r="T64" s="5"/>
      <c r="U64" s="5"/>
      <c r="V64" s="5"/>
    </row>
    <row r="65" spans="2:25" s="63" customFormat="1" ht="15" x14ac:dyDescent="0.25">
      <c r="B65" s="5"/>
      <c r="C65" s="5"/>
      <c r="D65" s="5"/>
      <c r="E65" s="5"/>
      <c r="F65" s="5"/>
      <c r="G65" s="5"/>
      <c r="H65" s="5"/>
      <c r="K65" s="5"/>
      <c r="L65" s="5"/>
      <c r="M65" s="5"/>
      <c r="N65" s="5"/>
      <c r="O65" s="6"/>
      <c r="P65" s="6"/>
      <c r="Q65" s="5"/>
      <c r="R65" s="5"/>
      <c r="S65" s="5"/>
      <c r="T65" s="5"/>
      <c r="U65" s="5"/>
      <c r="V65" s="5"/>
    </row>
    <row r="66" spans="2:25" ht="18" customHeight="1" x14ac:dyDescent="0.25">
      <c r="J66" s="5"/>
      <c r="K66" s="5"/>
      <c r="L66" s="5"/>
    </row>
    <row r="67" spans="2:25" ht="18" customHeight="1" x14ac:dyDescent="0.25">
      <c r="J67" s="5"/>
      <c r="K67" s="5"/>
      <c r="L67" s="5"/>
    </row>
    <row r="68" spans="2:25" ht="18" customHeight="1" x14ac:dyDescent="0.25">
      <c r="J68" s="5"/>
      <c r="K68" s="5"/>
      <c r="L68" s="5"/>
    </row>
    <row r="69" spans="2:25" ht="18" customHeight="1" x14ac:dyDescent="0.25">
      <c r="J69" s="5"/>
      <c r="K69" s="5"/>
      <c r="L69" s="5"/>
    </row>
    <row r="70" spans="2:25" ht="18" customHeight="1" x14ac:dyDescent="0.25">
      <c r="J70" s="5"/>
      <c r="K70" s="5"/>
      <c r="L70" s="5"/>
      <c r="W70" s="109"/>
      <c r="X70" s="110"/>
      <c r="Y70" s="110"/>
    </row>
    <row r="71" spans="2:25" ht="18" customHeight="1" x14ac:dyDescent="0.25">
      <c r="J71" s="5"/>
      <c r="K71" s="5"/>
      <c r="L71" s="5"/>
      <c r="W71" s="84"/>
      <c r="X71" s="110"/>
      <c r="Y71" s="110"/>
    </row>
    <row r="72" spans="2:25" ht="18" customHeight="1" x14ac:dyDescent="0.25">
      <c r="J72" s="5"/>
      <c r="K72" s="65"/>
      <c r="L72" s="65"/>
      <c r="W72" s="110"/>
      <c r="X72" s="110"/>
      <c r="Y72" s="110"/>
    </row>
    <row r="73" spans="2:25" ht="18" customHeight="1" x14ac:dyDescent="0.25">
      <c r="J73" s="65"/>
      <c r="K73" s="65"/>
      <c r="L73" s="65"/>
      <c r="O73" s="111"/>
      <c r="P73" s="111"/>
      <c r="Q73" s="110"/>
      <c r="R73" s="110"/>
      <c r="S73" s="110"/>
      <c r="T73" s="110"/>
      <c r="U73" s="110"/>
      <c r="V73" s="110"/>
      <c r="W73" s="110"/>
      <c r="X73" s="110"/>
      <c r="Y73" s="110"/>
    </row>
    <row r="74" spans="2:25" ht="18" customHeight="1" x14ac:dyDescent="0.25">
      <c r="J74" s="65"/>
      <c r="K74" s="65"/>
      <c r="L74" s="65"/>
      <c r="O74" s="111"/>
      <c r="P74" s="111"/>
      <c r="Q74" s="110"/>
      <c r="R74" s="110"/>
      <c r="S74" s="110"/>
      <c r="T74" s="110"/>
      <c r="U74" s="110"/>
      <c r="V74" s="110"/>
      <c r="W74" s="110"/>
      <c r="X74" s="110"/>
      <c r="Y74" s="110"/>
    </row>
    <row r="75" spans="2:25" ht="18" customHeight="1" x14ac:dyDescent="0.25">
      <c r="J75" s="65"/>
    </row>
    <row r="76" spans="2:25" ht="18" customHeight="1" x14ac:dyDescent="0.25"/>
    <row r="77" spans="2:25" ht="18" customHeight="1" x14ac:dyDescent="0.25"/>
    <row r="78" spans="2:25" ht="18" customHeight="1" x14ac:dyDescent="0.25"/>
    <row r="79" spans="2:25" ht="18" customHeight="1" x14ac:dyDescent="0.25"/>
    <row r="80" spans="2:25"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sheetData>
  <sheetProtection algorithmName="SHA-512" hashValue="LDSSaRWOlbBBL+yEFKIaFP5V2isyVRGT0wBCI5m251N9m/mOtvRzeCGpyRj/pHie9IBKEX0pv2NG7UVqKwXJgw==" saltValue="f1xCSJ1UdZPUNRqy0jvjOg==" spinCount="100000" sheet="1" objects="1" scenarios="1"/>
  <mergeCells count="24">
    <mergeCell ref="M45:M62"/>
    <mergeCell ref="B20:H20"/>
    <mergeCell ref="B21:C21"/>
    <mergeCell ref="F21:H21"/>
    <mergeCell ref="M21:M44"/>
    <mergeCell ref="C24:G24"/>
    <mergeCell ref="C25:G25"/>
    <mergeCell ref="B26:H26"/>
    <mergeCell ref="M13:N13"/>
    <mergeCell ref="R13:V13"/>
    <mergeCell ref="B14:E14"/>
    <mergeCell ref="F14:G14"/>
    <mergeCell ref="B15:H15"/>
    <mergeCell ref="M15:M20"/>
    <mergeCell ref="B16:H16"/>
    <mergeCell ref="B17:C17"/>
    <mergeCell ref="F17:H17"/>
    <mergeCell ref="J17:K17"/>
    <mergeCell ref="J13:K13"/>
    <mergeCell ref="B1:E1"/>
    <mergeCell ref="C3:E3"/>
    <mergeCell ref="B4:B12"/>
    <mergeCell ref="C4:E12"/>
    <mergeCell ref="F4:F12"/>
  </mergeCells>
  <dataValidations count="7">
    <dataValidation type="list" allowBlank="1" showInputMessage="1" showErrorMessage="1" sqref="K14" xr:uid="{AB497B15-B904-4F41-811F-0813D9991C77}">
      <formula1>"2024, 2025, 2026"</formula1>
    </dataValidation>
    <dataValidation type="list" allowBlank="1" showInputMessage="1" showErrorMessage="1" sqref="K65510 WVS1048550 WLW1048550 WCA1048550 VSE1048550 VII1048550 UYM1048550 UOQ1048550 UEU1048550 TUY1048550 TLC1048550 TBG1048550 SRK1048550 SHO1048550 RXS1048550 RNW1048550 REA1048550 QUE1048550 QKI1048550 QAM1048550 PQQ1048550 PGU1048550 OWY1048550 ONC1048550 ODG1048550 NTK1048550 NJO1048550 MZS1048550 MPW1048550 MGA1048550 LWE1048550 LMI1048550 LCM1048550 KSQ1048550 KIU1048550 JYY1048550 JPC1048550 JFG1048550 IVK1048550 ILO1048550 IBS1048550 HRW1048550 HIA1048550 GYE1048550 GOI1048550 GEM1048550 FUQ1048550 FKU1048550 FAY1048550 ERC1048550 EHG1048550 DXK1048550 DNO1048550 DDS1048550 CTW1048550 CKA1048550 CAE1048550 BQI1048550 BGM1048550 AWQ1048550 AMU1048550 ACY1048550 TC1048550 JG1048550 K1048550 WVS983014 WLW983014 WCA983014 VSE983014 VII983014 UYM983014 UOQ983014 UEU983014 TUY983014 TLC983014 TBG983014 SRK983014 SHO983014 RXS983014 RNW983014 REA983014 QUE983014 QKI983014 QAM983014 PQQ983014 PGU983014 OWY983014 ONC983014 ODG983014 NTK983014 NJO983014 MZS983014 MPW983014 MGA983014 LWE983014 LMI983014 LCM983014 KSQ983014 KIU983014 JYY983014 JPC983014 JFG983014 IVK983014 ILO983014 IBS983014 HRW983014 HIA983014 GYE983014 GOI983014 GEM983014 FUQ983014 FKU983014 FAY983014 ERC983014 EHG983014 DXK983014 DNO983014 DDS983014 CTW983014 CKA983014 CAE983014 BQI983014 BGM983014 AWQ983014 AMU983014 ACY983014 TC983014 JG983014 K983014 WVS917478 WLW917478 WCA917478 VSE917478 VII917478 UYM917478 UOQ917478 UEU917478 TUY917478 TLC917478 TBG917478 SRK917478 SHO917478 RXS917478 RNW917478 REA917478 QUE917478 QKI917478 QAM917478 PQQ917478 PGU917478 OWY917478 ONC917478 ODG917478 NTK917478 NJO917478 MZS917478 MPW917478 MGA917478 LWE917478 LMI917478 LCM917478 KSQ917478 KIU917478 JYY917478 JPC917478 JFG917478 IVK917478 ILO917478 IBS917478 HRW917478 HIA917478 GYE917478 GOI917478 GEM917478 FUQ917478 FKU917478 FAY917478 ERC917478 EHG917478 DXK917478 DNO917478 DDS917478 CTW917478 CKA917478 CAE917478 BQI917478 BGM917478 AWQ917478 AMU917478 ACY917478 TC917478 JG917478 K917478 WVS851942 WLW851942 WCA851942 VSE851942 VII851942 UYM851942 UOQ851942 UEU851942 TUY851942 TLC851942 TBG851942 SRK851942 SHO851942 RXS851942 RNW851942 REA851942 QUE851942 QKI851942 QAM851942 PQQ851942 PGU851942 OWY851942 ONC851942 ODG851942 NTK851942 NJO851942 MZS851942 MPW851942 MGA851942 LWE851942 LMI851942 LCM851942 KSQ851942 KIU851942 JYY851942 JPC851942 JFG851942 IVK851942 ILO851942 IBS851942 HRW851942 HIA851942 GYE851942 GOI851942 GEM851942 FUQ851942 FKU851942 FAY851942 ERC851942 EHG851942 DXK851942 DNO851942 DDS851942 CTW851942 CKA851942 CAE851942 BQI851942 BGM851942 AWQ851942 AMU851942 ACY851942 TC851942 JG851942 K851942 WVS786406 WLW786406 WCA786406 VSE786406 VII786406 UYM786406 UOQ786406 UEU786406 TUY786406 TLC786406 TBG786406 SRK786406 SHO786406 RXS786406 RNW786406 REA786406 QUE786406 QKI786406 QAM786406 PQQ786406 PGU786406 OWY786406 ONC786406 ODG786406 NTK786406 NJO786406 MZS786406 MPW786406 MGA786406 LWE786406 LMI786406 LCM786406 KSQ786406 KIU786406 JYY786406 JPC786406 JFG786406 IVK786406 ILO786406 IBS786406 HRW786406 HIA786406 GYE786406 GOI786406 GEM786406 FUQ786406 FKU786406 FAY786406 ERC786406 EHG786406 DXK786406 DNO786406 DDS786406 CTW786406 CKA786406 CAE786406 BQI786406 BGM786406 AWQ786406 AMU786406 ACY786406 TC786406 JG786406 K786406 WVS720870 WLW720870 WCA720870 VSE720870 VII720870 UYM720870 UOQ720870 UEU720870 TUY720870 TLC720870 TBG720870 SRK720870 SHO720870 RXS720870 RNW720870 REA720870 QUE720870 QKI720870 QAM720870 PQQ720870 PGU720870 OWY720870 ONC720870 ODG720870 NTK720870 NJO720870 MZS720870 MPW720870 MGA720870 LWE720870 LMI720870 LCM720870 KSQ720870 KIU720870 JYY720870 JPC720870 JFG720870 IVK720870 ILO720870 IBS720870 HRW720870 HIA720870 GYE720870 GOI720870 GEM720870 FUQ720870 FKU720870 FAY720870 ERC720870 EHG720870 DXK720870 DNO720870 DDS720870 CTW720870 CKA720870 CAE720870 BQI720870 BGM720870 AWQ720870 AMU720870 ACY720870 TC720870 JG720870 K720870 WVS655334 WLW655334 WCA655334 VSE655334 VII655334 UYM655334 UOQ655334 UEU655334 TUY655334 TLC655334 TBG655334 SRK655334 SHO655334 RXS655334 RNW655334 REA655334 QUE655334 QKI655334 QAM655334 PQQ655334 PGU655334 OWY655334 ONC655334 ODG655334 NTK655334 NJO655334 MZS655334 MPW655334 MGA655334 LWE655334 LMI655334 LCM655334 KSQ655334 KIU655334 JYY655334 JPC655334 JFG655334 IVK655334 ILO655334 IBS655334 HRW655334 HIA655334 GYE655334 GOI655334 GEM655334 FUQ655334 FKU655334 FAY655334 ERC655334 EHG655334 DXK655334 DNO655334 DDS655334 CTW655334 CKA655334 CAE655334 BQI655334 BGM655334 AWQ655334 AMU655334 ACY655334 TC655334 JG655334 K655334 WVS589798 WLW589798 WCA589798 VSE589798 VII589798 UYM589798 UOQ589798 UEU589798 TUY589798 TLC589798 TBG589798 SRK589798 SHO589798 RXS589798 RNW589798 REA589798 QUE589798 QKI589798 QAM589798 PQQ589798 PGU589798 OWY589798 ONC589798 ODG589798 NTK589798 NJO589798 MZS589798 MPW589798 MGA589798 LWE589798 LMI589798 LCM589798 KSQ589798 KIU589798 JYY589798 JPC589798 JFG589798 IVK589798 ILO589798 IBS589798 HRW589798 HIA589798 GYE589798 GOI589798 GEM589798 FUQ589798 FKU589798 FAY589798 ERC589798 EHG589798 DXK589798 DNO589798 DDS589798 CTW589798 CKA589798 CAE589798 BQI589798 BGM589798 AWQ589798 AMU589798 ACY589798 TC589798 JG589798 K589798 WVS524262 WLW524262 WCA524262 VSE524262 VII524262 UYM524262 UOQ524262 UEU524262 TUY524262 TLC524262 TBG524262 SRK524262 SHO524262 RXS524262 RNW524262 REA524262 QUE524262 QKI524262 QAM524262 PQQ524262 PGU524262 OWY524262 ONC524262 ODG524262 NTK524262 NJO524262 MZS524262 MPW524262 MGA524262 LWE524262 LMI524262 LCM524262 KSQ524262 KIU524262 JYY524262 JPC524262 JFG524262 IVK524262 ILO524262 IBS524262 HRW524262 HIA524262 GYE524262 GOI524262 GEM524262 FUQ524262 FKU524262 FAY524262 ERC524262 EHG524262 DXK524262 DNO524262 DDS524262 CTW524262 CKA524262 CAE524262 BQI524262 BGM524262 AWQ524262 AMU524262 ACY524262 TC524262 JG524262 K524262 WVS458726 WLW458726 WCA458726 VSE458726 VII458726 UYM458726 UOQ458726 UEU458726 TUY458726 TLC458726 TBG458726 SRK458726 SHO458726 RXS458726 RNW458726 REA458726 QUE458726 QKI458726 QAM458726 PQQ458726 PGU458726 OWY458726 ONC458726 ODG458726 NTK458726 NJO458726 MZS458726 MPW458726 MGA458726 LWE458726 LMI458726 LCM458726 KSQ458726 KIU458726 JYY458726 JPC458726 JFG458726 IVK458726 ILO458726 IBS458726 HRW458726 HIA458726 GYE458726 GOI458726 GEM458726 FUQ458726 FKU458726 FAY458726 ERC458726 EHG458726 DXK458726 DNO458726 DDS458726 CTW458726 CKA458726 CAE458726 BQI458726 BGM458726 AWQ458726 AMU458726 ACY458726 TC458726 JG458726 K458726 WVS393190 WLW393190 WCA393190 VSE393190 VII393190 UYM393190 UOQ393190 UEU393190 TUY393190 TLC393190 TBG393190 SRK393190 SHO393190 RXS393190 RNW393190 REA393190 QUE393190 QKI393190 QAM393190 PQQ393190 PGU393190 OWY393190 ONC393190 ODG393190 NTK393190 NJO393190 MZS393190 MPW393190 MGA393190 LWE393190 LMI393190 LCM393190 KSQ393190 KIU393190 JYY393190 JPC393190 JFG393190 IVK393190 ILO393190 IBS393190 HRW393190 HIA393190 GYE393190 GOI393190 GEM393190 FUQ393190 FKU393190 FAY393190 ERC393190 EHG393190 DXK393190 DNO393190 DDS393190 CTW393190 CKA393190 CAE393190 BQI393190 BGM393190 AWQ393190 AMU393190 ACY393190 TC393190 JG393190 K393190 WVS327654 WLW327654 WCA327654 VSE327654 VII327654 UYM327654 UOQ327654 UEU327654 TUY327654 TLC327654 TBG327654 SRK327654 SHO327654 RXS327654 RNW327654 REA327654 QUE327654 QKI327654 QAM327654 PQQ327654 PGU327654 OWY327654 ONC327654 ODG327654 NTK327654 NJO327654 MZS327654 MPW327654 MGA327654 LWE327654 LMI327654 LCM327654 KSQ327654 KIU327654 JYY327654 JPC327654 JFG327654 IVK327654 ILO327654 IBS327654 HRW327654 HIA327654 GYE327654 GOI327654 GEM327654 FUQ327654 FKU327654 FAY327654 ERC327654 EHG327654 DXK327654 DNO327654 DDS327654 CTW327654 CKA327654 CAE327654 BQI327654 BGM327654 AWQ327654 AMU327654 ACY327654 TC327654 JG327654 K327654 WVS262118 WLW262118 WCA262118 VSE262118 VII262118 UYM262118 UOQ262118 UEU262118 TUY262118 TLC262118 TBG262118 SRK262118 SHO262118 RXS262118 RNW262118 REA262118 QUE262118 QKI262118 QAM262118 PQQ262118 PGU262118 OWY262118 ONC262118 ODG262118 NTK262118 NJO262118 MZS262118 MPW262118 MGA262118 LWE262118 LMI262118 LCM262118 KSQ262118 KIU262118 JYY262118 JPC262118 JFG262118 IVK262118 ILO262118 IBS262118 HRW262118 HIA262118 GYE262118 GOI262118 GEM262118 FUQ262118 FKU262118 FAY262118 ERC262118 EHG262118 DXK262118 DNO262118 DDS262118 CTW262118 CKA262118 CAE262118 BQI262118 BGM262118 AWQ262118 AMU262118 ACY262118 TC262118 JG262118 K262118 WVS196582 WLW196582 WCA196582 VSE196582 VII196582 UYM196582 UOQ196582 UEU196582 TUY196582 TLC196582 TBG196582 SRK196582 SHO196582 RXS196582 RNW196582 REA196582 QUE196582 QKI196582 QAM196582 PQQ196582 PGU196582 OWY196582 ONC196582 ODG196582 NTK196582 NJO196582 MZS196582 MPW196582 MGA196582 LWE196582 LMI196582 LCM196582 KSQ196582 KIU196582 JYY196582 JPC196582 JFG196582 IVK196582 ILO196582 IBS196582 HRW196582 HIA196582 GYE196582 GOI196582 GEM196582 FUQ196582 FKU196582 FAY196582 ERC196582 EHG196582 DXK196582 DNO196582 DDS196582 CTW196582 CKA196582 CAE196582 BQI196582 BGM196582 AWQ196582 AMU196582 ACY196582 TC196582 JG196582 K196582 WVS131046 WLW131046 WCA131046 VSE131046 VII131046 UYM131046 UOQ131046 UEU131046 TUY131046 TLC131046 TBG131046 SRK131046 SHO131046 RXS131046 RNW131046 REA131046 QUE131046 QKI131046 QAM131046 PQQ131046 PGU131046 OWY131046 ONC131046 ODG131046 NTK131046 NJO131046 MZS131046 MPW131046 MGA131046 LWE131046 LMI131046 LCM131046 KSQ131046 KIU131046 JYY131046 JPC131046 JFG131046 IVK131046 ILO131046 IBS131046 HRW131046 HIA131046 GYE131046 GOI131046 GEM131046 FUQ131046 FKU131046 FAY131046 ERC131046 EHG131046 DXK131046 DNO131046 DDS131046 CTW131046 CKA131046 CAE131046 BQI131046 BGM131046 AWQ131046 AMU131046 ACY131046 TC131046 JG131046 K131046 WVS65510 WLW65510 WCA65510 VSE65510 VII65510 UYM65510 UOQ65510 UEU65510 TUY65510 TLC65510 TBG65510 SRK65510 SHO65510 RXS65510 RNW65510 REA65510 QUE65510 QKI65510 QAM65510 PQQ65510 PGU65510 OWY65510 ONC65510 ODG65510 NTK65510 NJO65510 MZS65510 MPW65510 MGA65510 LWE65510 LMI65510 LCM65510 KSQ65510 KIU65510 JYY65510 JPC65510 JFG65510 IVK65510 ILO65510 IBS65510 HRW65510 HIA65510 GYE65510 GOI65510 GEM65510 FUQ65510 FKU65510 FAY65510 ERC65510 EHG65510 DXK65510 DNO65510 DDS65510 CTW65510 CKA65510 CAE65510 BQI65510 BGM65510 AWQ65510 AMU65510 ACY65510 TC65510 JG65510" xr:uid="{28C89CE2-8D89-47A5-9073-BD1046C25770}">
      <formula1>$N$32:$N$45</formula1>
    </dataValidation>
    <dataValidation type="list" allowBlank="1" showInputMessage="1" showErrorMessage="1" sqref="K65514 WVS1048554 WLW1048554 WCA1048554 VSE1048554 VII1048554 UYM1048554 UOQ1048554 UEU1048554 TUY1048554 TLC1048554 TBG1048554 SRK1048554 SHO1048554 RXS1048554 RNW1048554 REA1048554 QUE1048554 QKI1048554 QAM1048554 PQQ1048554 PGU1048554 OWY1048554 ONC1048554 ODG1048554 NTK1048554 NJO1048554 MZS1048554 MPW1048554 MGA1048554 LWE1048554 LMI1048554 LCM1048554 KSQ1048554 KIU1048554 JYY1048554 JPC1048554 JFG1048554 IVK1048554 ILO1048554 IBS1048554 HRW1048554 HIA1048554 GYE1048554 GOI1048554 GEM1048554 FUQ1048554 FKU1048554 FAY1048554 ERC1048554 EHG1048554 DXK1048554 DNO1048554 DDS1048554 CTW1048554 CKA1048554 CAE1048554 BQI1048554 BGM1048554 AWQ1048554 AMU1048554 ACY1048554 TC1048554 JG1048554 K1048554 WVS983018 WLW983018 WCA983018 VSE983018 VII983018 UYM983018 UOQ983018 UEU983018 TUY983018 TLC983018 TBG983018 SRK983018 SHO983018 RXS983018 RNW983018 REA983018 QUE983018 QKI983018 QAM983018 PQQ983018 PGU983018 OWY983018 ONC983018 ODG983018 NTK983018 NJO983018 MZS983018 MPW983018 MGA983018 LWE983018 LMI983018 LCM983018 KSQ983018 KIU983018 JYY983018 JPC983018 JFG983018 IVK983018 ILO983018 IBS983018 HRW983018 HIA983018 GYE983018 GOI983018 GEM983018 FUQ983018 FKU983018 FAY983018 ERC983018 EHG983018 DXK983018 DNO983018 DDS983018 CTW983018 CKA983018 CAE983018 BQI983018 BGM983018 AWQ983018 AMU983018 ACY983018 TC983018 JG983018 K983018 WVS917482 WLW917482 WCA917482 VSE917482 VII917482 UYM917482 UOQ917482 UEU917482 TUY917482 TLC917482 TBG917482 SRK917482 SHO917482 RXS917482 RNW917482 REA917482 QUE917482 QKI917482 QAM917482 PQQ917482 PGU917482 OWY917482 ONC917482 ODG917482 NTK917482 NJO917482 MZS917482 MPW917482 MGA917482 LWE917482 LMI917482 LCM917482 KSQ917482 KIU917482 JYY917482 JPC917482 JFG917482 IVK917482 ILO917482 IBS917482 HRW917482 HIA917482 GYE917482 GOI917482 GEM917482 FUQ917482 FKU917482 FAY917482 ERC917482 EHG917482 DXK917482 DNO917482 DDS917482 CTW917482 CKA917482 CAE917482 BQI917482 BGM917482 AWQ917482 AMU917482 ACY917482 TC917482 JG917482 K917482 WVS851946 WLW851946 WCA851946 VSE851946 VII851946 UYM851946 UOQ851946 UEU851946 TUY851946 TLC851946 TBG851946 SRK851946 SHO851946 RXS851946 RNW851946 REA851946 QUE851946 QKI851946 QAM851946 PQQ851946 PGU851946 OWY851946 ONC851946 ODG851946 NTK851946 NJO851946 MZS851946 MPW851946 MGA851946 LWE851946 LMI851946 LCM851946 KSQ851946 KIU851946 JYY851946 JPC851946 JFG851946 IVK851946 ILO851946 IBS851946 HRW851946 HIA851946 GYE851946 GOI851946 GEM851946 FUQ851946 FKU851946 FAY851946 ERC851946 EHG851946 DXK851946 DNO851946 DDS851946 CTW851946 CKA851946 CAE851946 BQI851946 BGM851946 AWQ851946 AMU851946 ACY851946 TC851946 JG851946 K851946 WVS786410 WLW786410 WCA786410 VSE786410 VII786410 UYM786410 UOQ786410 UEU786410 TUY786410 TLC786410 TBG786410 SRK786410 SHO786410 RXS786410 RNW786410 REA786410 QUE786410 QKI786410 QAM786410 PQQ786410 PGU786410 OWY786410 ONC786410 ODG786410 NTK786410 NJO786410 MZS786410 MPW786410 MGA786410 LWE786410 LMI786410 LCM786410 KSQ786410 KIU786410 JYY786410 JPC786410 JFG786410 IVK786410 ILO786410 IBS786410 HRW786410 HIA786410 GYE786410 GOI786410 GEM786410 FUQ786410 FKU786410 FAY786410 ERC786410 EHG786410 DXK786410 DNO786410 DDS786410 CTW786410 CKA786410 CAE786410 BQI786410 BGM786410 AWQ786410 AMU786410 ACY786410 TC786410 JG786410 K786410 WVS720874 WLW720874 WCA720874 VSE720874 VII720874 UYM720874 UOQ720874 UEU720874 TUY720874 TLC720874 TBG720874 SRK720874 SHO720874 RXS720874 RNW720874 REA720874 QUE720874 QKI720874 QAM720874 PQQ720874 PGU720874 OWY720874 ONC720874 ODG720874 NTK720874 NJO720874 MZS720874 MPW720874 MGA720874 LWE720874 LMI720874 LCM720874 KSQ720874 KIU720874 JYY720874 JPC720874 JFG720874 IVK720874 ILO720874 IBS720874 HRW720874 HIA720874 GYE720874 GOI720874 GEM720874 FUQ720874 FKU720874 FAY720874 ERC720874 EHG720874 DXK720874 DNO720874 DDS720874 CTW720874 CKA720874 CAE720874 BQI720874 BGM720874 AWQ720874 AMU720874 ACY720874 TC720874 JG720874 K720874 WVS655338 WLW655338 WCA655338 VSE655338 VII655338 UYM655338 UOQ655338 UEU655338 TUY655338 TLC655338 TBG655338 SRK655338 SHO655338 RXS655338 RNW655338 REA655338 QUE655338 QKI655338 QAM655338 PQQ655338 PGU655338 OWY655338 ONC655338 ODG655338 NTK655338 NJO655338 MZS655338 MPW655338 MGA655338 LWE655338 LMI655338 LCM655338 KSQ655338 KIU655338 JYY655338 JPC655338 JFG655338 IVK655338 ILO655338 IBS655338 HRW655338 HIA655338 GYE655338 GOI655338 GEM655338 FUQ655338 FKU655338 FAY655338 ERC655338 EHG655338 DXK655338 DNO655338 DDS655338 CTW655338 CKA655338 CAE655338 BQI655338 BGM655338 AWQ655338 AMU655338 ACY655338 TC655338 JG655338 K655338 WVS589802 WLW589802 WCA589802 VSE589802 VII589802 UYM589802 UOQ589802 UEU589802 TUY589802 TLC589802 TBG589802 SRK589802 SHO589802 RXS589802 RNW589802 REA589802 QUE589802 QKI589802 QAM589802 PQQ589802 PGU589802 OWY589802 ONC589802 ODG589802 NTK589802 NJO589802 MZS589802 MPW589802 MGA589802 LWE589802 LMI589802 LCM589802 KSQ589802 KIU589802 JYY589802 JPC589802 JFG589802 IVK589802 ILO589802 IBS589802 HRW589802 HIA589802 GYE589802 GOI589802 GEM589802 FUQ589802 FKU589802 FAY589802 ERC589802 EHG589802 DXK589802 DNO589802 DDS589802 CTW589802 CKA589802 CAE589802 BQI589802 BGM589802 AWQ589802 AMU589802 ACY589802 TC589802 JG589802 K589802 WVS524266 WLW524266 WCA524266 VSE524266 VII524266 UYM524266 UOQ524266 UEU524266 TUY524266 TLC524266 TBG524266 SRK524266 SHO524266 RXS524266 RNW524266 REA524266 QUE524266 QKI524266 QAM524266 PQQ524266 PGU524266 OWY524266 ONC524266 ODG524266 NTK524266 NJO524266 MZS524266 MPW524266 MGA524266 LWE524266 LMI524266 LCM524266 KSQ524266 KIU524266 JYY524266 JPC524266 JFG524266 IVK524266 ILO524266 IBS524266 HRW524266 HIA524266 GYE524266 GOI524266 GEM524266 FUQ524266 FKU524266 FAY524266 ERC524266 EHG524266 DXK524266 DNO524266 DDS524266 CTW524266 CKA524266 CAE524266 BQI524266 BGM524266 AWQ524266 AMU524266 ACY524266 TC524266 JG524266 K524266 WVS458730 WLW458730 WCA458730 VSE458730 VII458730 UYM458730 UOQ458730 UEU458730 TUY458730 TLC458730 TBG458730 SRK458730 SHO458730 RXS458730 RNW458730 REA458730 QUE458730 QKI458730 QAM458730 PQQ458730 PGU458730 OWY458730 ONC458730 ODG458730 NTK458730 NJO458730 MZS458730 MPW458730 MGA458730 LWE458730 LMI458730 LCM458730 KSQ458730 KIU458730 JYY458730 JPC458730 JFG458730 IVK458730 ILO458730 IBS458730 HRW458730 HIA458730 GYE458730 GOI458730 GEM458730 FUQ458730 FKU458730 FAY458730 ERC458730 EHG458730 DXK458730 DNO458730 DDS458730 CTW458730 CKA458730 CAE458730 BQI458730 BGM458730 AWQ458730 AMU458730 ACY458730 TC458730 JG458730 K458730 WVS393194 WLW393194 WCA393194 VSE393194 VII393194 UYM393194 UOQ393194 UEU393194 TUY393194 TLC393194 TBG393194 SRK393194 SHO393194 RXS393194 RNW393194 REA393194 QUE393194 QKI393194 QAM393194 PQQ393194 PGU393194 OWY393194 ONC393194 ODG393194 NTK393194 NJO393194 MZS393194 MPW393194 MGA393194 LWE393194 LMI393194 LCM393194 KSQ393194 KIU393194 JYY393194 JPC393194 JFG393194 IVK393194 ILO393194 IBS393194 HRW393194 HIA393194 GYE393194 GOI393194 GEM393194 FUQ393194 FKU393194 FAY393194 ERC393194 EHG393194 DXK393194 DNO393194 DDS393194 CTW393194 CKA393194 CAE393194 BQI393194 BGM393194 AWQ393194 AMU393194 ACY393194 TC393194 JG393194 K393194 WVS327658 WLW327658 WCA327658 VSE327658 VII327658 UYM327658 UOQ327658 UEU327658 TUY327658 TLC327658 TBG327658 SRK327658 SHO327658 RXS327658 RNW327658 REA327658 QUE327658 QKI327658 QAM327658 PQQ327658 PGU327658 OWY327658 ONC327658 ODG327658 NTK327658 NJO327658 MZS327658 MPW327658 MGA327658 LWE327658 LMI327658 LCM327658 KSQ327658 KIU327658 JYY327658 JPC327658 JFG327658 IVK327658 ILO327658 IBS327658 HRW327658 HIA327658 GYE327658 GOI327658 GEM327658 FUQ327658 FKU327658 FAY327658 ERC327658 EHG327658 DXK327658 DNO327658 DDS327658 CTW327658 CKA327658 CAE327658 BQI327658 BGM327658 AWQ327658 AMU327658 ACY327658 TC327658 JG327658 K327658 WVS262122 WLW262122 WCA262122 VSE262122 VII262122 UYM262122 UOQ262122 UEU262122 TUY262122 TLC262122 TBG262122 SRK262122 SHO262122 RXS262122 RNW262122 REA262122 QUE262122 QKI262122 QAM262122 PQQ262122 PGU262122 OWY262122 ONC262122 ODG262122 NTK262122 NJO262122 MZS262122 MPW262122 MGA262122 LWE262122 LMI262122 LCM262122 KSQ262122 KIU262122 JYY262122 JPC262122 JFG262122 IVK262122 ILO262122 IBS262122 HRW262122 HIA262122 GYE262122 GOI262122 GEM262122 FUQ262122 FKU262122 FAY262122 ERC262122 EHG262122 DXK262122 DNO262122 DDS262122 CTW262122 CKA262122 CAE262122 BQI262122 BGM262122 AWQ262122 AMU262122 ACY262122 TC262122 JG262122 K262122 WVS196586 WLW196586 WCA196586 VSE196586 VII196586 UYM196586 UOQ196586 UEU196586 TUY196586 TLC196586 TBG196586 SRK196586 SHO196586 RXS196586 RNW196586 REA196586 QUE196586 QKI196586 QAM196586 PQQ196586 PGU196586 OWY196586 ONC196586 ODG196586 NTK196586 NJO196586 MZS196586 MPW196586 MGA196586 LWE196586 LMI196586 LCM196586 KSQ196586 KIU196586 JYY196586 JPC196586 JFG196586 IVK196586 ILO196586 IBS196586 HRW196586 HIA196586 GYE196586 GOI196586 GEM196586 FUQ196586 FKU196586 FAY196586 ERC196586 EHG196586 DXK196586 DNO196586 DDS196586 CTW196586 CKA196586 CAE196586 BQI196586 BGM196586 AWQ196586 AMU196586 ACY196586 TC196586 JG196586 K196586 WVS131050 WLW131050 WCA131050 VSE131050 VII131050 UYM131050 UOQ131050 UEU131050 TUY131050 TLC131050 TBG131050 SRK131050 SHO131050 RXS131050 RNW131050 REA131050 QUE131050 QKI131050 QAM131050 PQQ131050 PGU131050 OWY131050 ONC131050 ODG131050 NTK131050 NJO131050 MZS131050 MPW131050 MGA131050 LWE131050 LMI131050 LCM131050 KSQ131050 KIU131050 JYY131050 JPC131050 JFG131050 IVK131050 ILO131050 IBS131050 HRW131050 HIA131050 GYE131050 GOI131050 GEM131050 FUQ131050 FKU131050 FAY131050 ERC131050 EHG131050 DXK131050 DNO131050 DDS131050 CTW131050 CKA131050 CAE131050 BQI131050 BGM131050 AWQ131050 AMU131050 ACY131050 TC131050 JG131050 K131050 WVS65514 WLW65514 WCA65514 VSE65514 VII65514 UYM65514 UOQ65514 UEU65514 TUY65514 TLC65514 TBG65514 SRK65514 SHO65514 RXS65514 RNW65514 REA65514 QUE65514 QKI65514 QAM65514 PQQ65514 PGU65514 OWY65514 ONC65514 ODG65514 NTK65514 NJO65514 MZS65514 MPW65514 MGA65514 LWE65514 LMI65514 LCM65514 KSQ65514 KIU65514 JYY65514 JPC65514 JFG65514 IVK65514 ILO65514 IBS65514 HRW65514 HIA65514 GYE65514 GOI65514 GEM65514 FUQ65514 FKU65514 FAY65514 ERC65514 EHG65514 DXK65514 DNO65514 DDS65514 CTW65514 CKA65514 CAE65514 BQI65514 BGM65514 AWQ65514 AMU65514 ACY65514 TC65514 JG65514" xr:uid="{1D9C05CC-14C9-4DFD-87C7-B55C66A13E0E}">
      <formula1>$P$31:$P$44</formula1>
    </dataValidation>
    <dataValidation type="list" allowBlank="1" showInputMessage="1" showErrorMessage="1" sqref="K15 WVS983055 WLW983055 WCA983055 VSE983055 VII983055 UYM983055 UOQ983055 UEU983055 TUY983055 TLC983055 TBG983055 SRK983055 SHO983055 RXS983055 RNW983055 REA983055 QUE983055 QKI983055 QAM983055 PQQ983055 PGU983055 OWY983055 ONC983055 ODG983055 NTK983055 NJO983055 MZS983055 MPW983055 MGA983055 LWE983055 LMI983055 LCM983055 KSQ983055 KIU983055 JYY983055 JPC983055 JFG983055 IVK983055 ILO983055 IBS983055 HRW983055 HIA983055 GYE983055 GOI983055 GEM983055 FUQ983055 FKU983055 FAY983055 ERC983055 EHG983055 DXK983055 DNO983055 DDS983055 CTW983055 CKA983055 CAE983055 BQI983055 BGM983055 AWQ983055 AMU983055 ACY983055 TC983055 JG983055 K983055 WVS917519 WLW917519 WCA917519 VSE917519 VII917519 UYM917519 UOQ917519 UEU917519 TUY917519 TLC917519 TBG917519 SRK917519 SHO917519 RXS917519 RNW917519 REA917519 QUE917519 QKI917519 QAM917519 PQQ917519 PGU917519 OWY917519 ONC917519 ODG917519 NTK917519 NJO917519 MZS917519 MPW917519 MGA917519 LWE917519 LMI917519 LCM917519 KSQ917519 KIU917519 JYY917519 JPC917519 JFG917519 IVK917519 ILO917519 IBS917519 HRW917519 HIA917519 GYE917519 GOI917519 GEM917519 FUQ917519 FKU917519 FAY917519 ERC917519 EHG917519 DXK917519 DNO917519 DDS917519 CTW917519 CKA917519 CAE917519 BQI917519 BGM917519 AWQ917519 AMU917519 ACY917519 TC917519 JG917519 K917519 WVS851983 WLW851983 WCA851983 VSE851983 VII851983 UYM851983 UOQ851983 UEU851983 TUY851983 TLC851983 TBG851983 SRK851983 SHO851983 RXS851983 RNW851983 REA851983 QUE851983 QKI851983 QAM851983 PQQ851983 PGU851983 OWY851983 ONC851983 ODG851983 NTK851983 NJO851983 MZS851983 MPW851983 MGA851983 LWE851983 LMI851983 LCM851983 KSQ851983 KIU851983 JYY851983 JPC851983 JFG851983 IVK851983 ILO851983 IBS851983 HRW851983 HIA851983 GYE851983 GOI851983 GEM851983 FUQ851983 FKU851983 FAY851983 ERC851983 EHG851983 DXK851983 DNO851983 DDS851983 CTW851983 CKA851983 CAE851983 BQI851983 BGM851983 AWQ851983 AMU851983 ACY851983 TC851983 JG851983 K851983 WVS786447 WLW786447 WCA786447 VSE786447 VII786447 UYM786447 UOQ786447 UEU786447 TUY786447 TLC786447 TBG786447 SRK786447 SHO786447 RXS786447 RNW786447 REA786447 QUE786447 QKI786447 QAM786447 PQQ786447 PGU786447 OWY786447 ONC786447 ODG786447 NTK786447 NJO786447 MZS786447 MPW786447 MGA786447 LWE786447 LMI786447 LCM786447 KSQ786447 KIU786447 JYY786447 JPC786447 JFG786447 IVK786447 ILO786447 IBS786447 HRW786447 HIA786447 GYE786447 GOI786447 GEM786447 FUQ786447 FKU786447 FAY786447 ERC786447 EHG786447 DXK786447 DNO786447 DDS786447 CTW786447 CKA786447 CAE786447 BQI786447 BGM786447 AWQ786447 AMU786447 ACY786447 TC786447 JG786447 K786447 WVS720911 WLW720911 WCA720911 VSE720911 VII720911 UYM720911 UOQ720911 UEU720911 TUY720911 TLC720911 TBG720911 SRK720911 SHO720911 RXS720911 RNW720911 REA720911 QUE720911 QKI720911 QAM720911 PQQ720911 PGU720911 OWY720911 ONC720911 ODG720911 NTK720911 NJO720911 MZS720911 MPW720911 MGA720911 LWE720911 LMI720911 LCM720911 KSQ720911 KIU720911 JYY720911 JPC720911 JFG720911 IVK720911 ILO720911 IBS720911 HRW720911 HIA720911 GYE720911 GOI720911 GEM720911 FUQ720911 FKU720911 FAY720911 ERC720911 EHG720911 DXK720911 DNO720911 DDS720911 CTW720911 CKA720911 CAE720911 BQI720911 BGM720911 AWQ720911 AMU720911 ACY720911 TC720911 JG720911 K720911 WVS655375 WLW655375 WCA655375 VSE655375 VII655375 UYM655375 UOQ655375 UEU655375 TUY655375 TLC655375 TBG655375 SRK655375 SHO655375 RXS655375 RNW655375 REA655375 QUE655375 QKI655375 QAM655375 PQQ655375 PGU655375 OWY655375 ONC655375 ODG655375 NTK655375 NJO655375 MZS655375 MPW655375 MGA655375 LWE655375 LMI655375 LCM655375 KSQ655375 KIU655375 JYY655375 JPC655375 JFG655375 IVK655375 ILO655375 IBS655375 HRW655375 HIA655375 GYE655375 GOI655375 GEM655375 FUQ655375 FKU655375 FAY655375 ERC655375 EHG655375 DXK655375 DNO655375 DDS655375 CTW655375 CKA655375 CAE655375 BQI655375 BGM655375 AWQ655375 AMU655375 ACY655375 TC655375 JG655375 K655375 WVS589839 WLW589839 WCA589839 VSE589839 VII589839 UYM589839 UOQ589839 UEU589839 TUY589839 TLC589839 TBG589839 SRK589839 SHO589839 RXS589839 RNW589839 REA589839 QUE589839 QKI589839 QAM589839 PQQ589839 PGU589839 OWY589839 ONC589839 ODG589839 NTK589839 NJO589839 MZS589839 MPW589839 MGA589839 LWE589839 LMI589839 LCM589839 KSQ589839 KIU589839 JYY589839 JPC589839 JFG589839 IVK589839 ILO589839 IBS589839 HRW589839 HIA589839 GYE589839 GOI589839 GEM589839 FUQ589839 FKU589839 FAY589839 ERC589839 EHG589839 DXK589839 DNO589839 DDS589839 CTW589839 CKA589839 CAE589839 BQI589839 BGM589839 AWQ589839 AMU589839 ACY589839 TC589839 JG589839 K589839 WVS524303 WLW524303 WCA524303 VSE524303 VII524303 UYM524303 UOQ524303 UEU524303 TUY524303 TLC524303 TBG524303 SRK524303 SHO524303 RXS524303 RNW524303 REA524303 QUE524303 QKI524303 QAM524303 PQQ524303 PGU524303 OWY524303 ONC524303 ODG524303 NTK524303 NJO524303 MZS524303 MPW524303 MGA524303 LWE524303 LMI524303 LCM524303 KSQ524303 KIU524303 JYY524303 JPC524303 JFG524303 IVK524303 ILO524303 IBS524303 HRW524303 HIA524303 GYE524303 GOI524303 GEM524303 FUQ524303 FKU524303 FAY524303 ERC524303 EHG524303 DXK524303 DNO524303 DDS524303 CTW524303 CKA524303 CAE524303 BQI524303 BGM524303 AWQ524303 AMU524303 ACY524303 TC524303 JG524303 K524303 WVS458767 WLW458767 WCA458767 VSE458767 VII458767 UYM458767 UOQ458767 UEU458767 TUY458767 TLC458767 TBG458767 SRK458767 SHO458767 RXS458767 RNW458767 REA458767 QUE458767 QKI458767 QAM458767 PQQ458767 PGU458767 OWY458767 ONC458767 ODG458767 NTK458767 NJO458767 MZS458767 MPW458767 MGA458767 LWE458767 LMI458767 LCM458767 KSQ458767 KIU458767 JYY458767 JPC458767 JFG458767 IVK458767 ILO458767 IBS458767 HRW458767 HIA458767 GYE458767 GOI458767 GEM458767 FUQ458767 FKU458767 FAY458767 ERC458767 EHG458767 DXK458767 DNO458767 DDS458767 CTW458767 CKA458767 CAE458767 BQI458767 BGM458767 AWQ458767 AMU458767 ACY458767 TC458767 JG458767 K458767 WVS393231 WLW393231 WCA393231 VSE393231 VII393231 UYM393231 UOQ393231 UEU393231 TUY393231 TLC393231 TBG393231 SRK393231 SHO393231 RXS393231 RNW393231 REA393231 QUE393231 QKI393231 QAM393231 PQQ393231 PGU393231 OWY393231 ONC393231 ODG393231 NTK393231 NJO393231 MZS393231 MPW393231 MGA393231 LWE393231 LMI393231 LCM393231 KSQ393231 KIU393231 JYY393231 JPC393231 JFG393231 IVK393231 ILO393231 IBS393231 HRW393231 HIA393231 GYE393231 GOI393231 GEM393231 FUQ393231 FKU393231 FAY393231 ERC393231 EHG393231 DXK393231 DNO393231 DDS393231 CTW393231 CKA393231 CAE393231 BQI393231 BGM393231 AWQ393231 AMU393231 ACY393231 TC393231 JG393231 K393231 WVS327695 WLW327695 WCA327695 VSE327695 VII327695 UYM327695 UOQ327695 UEU327695 TUY327695 TLC327695 TBG327695 SRK327695 SHO327695 RXS327695 RNW327695 REA327695 QUE327695 QKI327695 QAM327695 PQQ327695 PGU327695 OWY327695 ONC327695 ODG327695 NTK327695 NJO327695 MZS327695 MPW327695 MGA327695 LWE327695 LMI327695 LCM327695 KSQ327695 KIU327695 JYY327695 JPC327695 JFG327695 IVK327695 ILO327695 IBS327695 HRW327695 HIA327695 GYE327695 GOI327695 GEM327695 FUQ327695 FKU327695 FAY327695 ERC327695 EHG327695 DXK327695 DNO327695 DDS327695 CTW327695 CKA327695 CAE327695 BQI327695 BGM327695 AWQ327695 AMU327695 ACY327695 TC327695 JG327695 K327695 WVS262159 WLW262159 WCA262159 VSE262159 VII262159 UYM262159 UOQ262159 UEU262159 TUY262159 TLC262159 TBG262159 SRK262159 SHO262159 RXS262159 RNW262159 REA262159 QUE262159 QKI262159 QAM262159 PQQ262159 PGU262159 OWY262159 ONC262159 ODG262159 NTK262159 NJO262159 MZS262159 MPW262159 MGA262159 LWE262159 LMI262159 LCM262159 KSQ262159 KIU262159 JYY262159 JPC262159 JFG262159 IVK262159 ILO262159 IBS262159 HRW262159 HIA262159 GYE262159 GOI262159 GEM262159 FUQ262159 FKU262159 FAY262159 ERC262159 EHG262159 DXK262159 DNO262159 DDS262159 CTW262159 CKA262159 CAE262159 BQI262159 BGM262159 AWQ262159 AMU262159 ACY262159 TC262159 JG262159 K262159 WVS196623 WLW196623 WCA196623 VSE196623 VII196623 UYM196623 UOQ196623 UEU196623 TUY196623 TLC196623 TBG196623 SRK196623 SHO196623 RXS196623 RNW196623 REA196623 QUE196623 QKI196623 QAM196623 PQQ196623 PGU196623 OWY196623 ONC196623 ODG196623 NTK196623 NJO196623 MZS196623 MPW196623 MGA196623 LWE196623 LMI196623 LCM196623 KSQ196623 KIU196623 JYY196623 JPC196623 JFG196623 IVK196623 ILO196623 IBS196623 HRW196623 HIA196623 GYE196623 GOI196623 GEM196623 FUQ196623 FKU196623 FAY196623 ERC196623 EHG196623 DXK196623 DNO196623 DDS196623 CTW196623 CKA196623 CAE196623 BQI196623 BGM196623 AWQ196623 AMU196623 ACY196623 TC196623 JG196623 K196623 WVS131087 WLW131087 WCA131087 VSE131087 VII131087 UYM131087 UOQ131087 UEU131087 TUY131087 TLC131087 TBG131087 SRK131087 SHO131087 RXS131087 RNW131087 REA131087 QUE131087 QKI131087 QAM131087 PQQ131087 PGU131087 OWY131087 ONC131087 ODG131087 NTK131087 NJO131087 MZS131087 MPW131087 MGA131087 LWE131087 LMI131087 LCM131087 KSQ131087 KIU131087 JYY131087 JPC131087 JFG131087 IVK131087 ILO131087 IBS131087 HRW131087 HIA131087 GYE131087 GOI131087 GEM131087 FUQ131087 FKU131087 FAY131087 ERC131087 EHG131087 DXK131087 DNO131087 DDS131087 CTW131087 CKA131087 CAE131087 BQI131087 BGM131087 AWQ131087 AMU131087 ACY131087 TC131087 JG131087 K131087 WVS65551 WLW65551 WCA65551 VSE65551 VII65551 UYM65551 UOQ65551 UEU65551 TUY65551 TLC65551 TBG65551 SRK65551 SHO65551 RXS65551 RNW65551 REA65551 QUE65551 QKI65551 QAM65551 PQQ65551 PGU65551 OWY65551 ONC65551 ODG65551 NTK65551 NJO65551 MZS65551 MPW65551 MGA65551 LWE65551 LMI65551 LCM65551 KSQ65551 KIU65551 JYY65551 JPC65551 JFG65551 IVK65551 ILO65551 IBS65551 HRW65551 HIA65551 GYE65551 GOI65551 GEM65551 FUQ65551 FKU65551 FAY65551 ERC65551 EHG65551 DXK65551 DNO65551 DDS65551 CTW65551 CKA65551 CAE65551 BQI65551 BGM65551 AWQ65551 AMU65551 ACY65551 TC65551 JG65551 K65551 WVS15 WLW15 WCA15 VSE15 VII15 UYM15 UOQ15 UEU15 TUY15 TLC15 TBG15 SRK15 SHO15 RXS15 RNW15 REA15 QUE15 QKI15 QAM15 PQQ15 PGU15 OWY15 ONC15 ODG15 NTK15 NJO15 MZS15 MPW15 MGA15 LWE15 LMI15 LCM15 KSQ15 KIU15 JYY15 JPC15 JFG15 IVK15 ILO15 IBS15 HRW15 HIA15 GYE15 GOI15 GEM15 FUQ15 FKU15 FAY15 ERC15 EHG15 DXK15 DNO15 DDS15 CTW15 CKA15 CAE15 BQI15 BGM15 AWQ15 AMU15 ACY15 TC15 JG15" xr:uid="{34845A42-9C62-4E31-B107-6E74E41F1F6D}">
      <formula1>$N$32:$N$54</formula1>
    </dataValidation>
    <dataValidation type="list" allowBlank="1" showInputMessage="1" showErrorMessage="1" sqref="WVS983054 JG14 TC14 ACY14 AMU14 AWQ14 BGM14 BQI14 CAE14 CKA14 CTW14 DDS14 DNO14 DXK14 EHG14 ERC14 FAY14 FKU14 FUQ14 GEM14 GOI14 GYE14 HIA14 HRW14 IBS14 ILO14 IVK14 JFG14 JPC14 JYY14 KIU14 KSQ14 LCM14 LMI14 LWE14 MGA14 MPW14 MZS14 NJO14 NTK14 ODG14 ONC14 OWY14 PGU14 PQQ14 QAM14 QKI14 QUE14 REA14 RNW14 RXS14 SHO14 SRK14 TBG14 TLC14 TUY14 UEU14 UOQ14 UYM14 VII14 VSE14 WCA14 WLW14 WVS14 K65550 JG65550 TC65550 ACY65550 AMU65550 AWQ65550 BGM65550 BQI65550 CAE65550 CKA65550 CTW65550 DDS65550 DNO65550 DXK65550 EHG65550 ERC65550 FAY65550 FKU65550 FUQ65550 GEM65550 GOI65550 GYE65550 HIA65550 HRW65550 IBS65550 ILO65550 IVK65550 JFG65550 JPC65550 JYY65550 KIU65550 KSQ65550 LCM65550 LMI65550 LWE65550 MGA65550 MPW65550 MZS65550 NJO65550 NTK65550 ODG65550 ONC65550 OWY65550 PGU65550 PQQ65550 QAM65550 QKI65550 QUE65550 REA65550 RNW65550 RXS65550 SHO65550 SRK65550 TBG65550 TLC65550 TUY65550 UEU65550 UOQ65550 UYM65550 VII65550 VSE65550 WCA65550 WLW65550 WVS65550 K131086 JG131086 TC131086 ACY131086 AMU131086 AWQ131086 BGM131086 BQI131086 CAE131086 CKA131086 CTW131086 DDS131086 DNO131086 DXK131086 EHG131086 ERC131086 FAY131086 FKU131086 FUQ131086 GEM131086 GOI131086 GYE131086 HIA131086 HRW131086 IBS131086 ILO131086 IVK131086 JFG131086 JPC131086 JYY131086 KIU131086 KSQ131086 LCM131086 LMI131086 LWE131086 MGA131086 MPW131086 MZS131086 NJO131086 NTK131086 ODG131086 ONC131086 OWY131086 PGU131086 PQQ131086 QAM131086 QKI131086 QUE131086 REA131086 RNW131086 RXS131086 SHO131086 SRK131086 TBG131086 TLC131086 TUY131086 UEU131086 UOQ131086 UYM131086 VII131086 VSE131086 WCA131086 WLW131086 WVS131086 K196622 JG196622 TC196622 ACY196622 AMU196622 AWQ196622 BGM196622 BQI196622 CAE196622 CKA196622 CTW196622 DDS196622 DNO196622 DXK196622 EHG196622 ERC196622 FAY196622 FKU196622 FUQ196622 GEM196622 GOI196622 GYE196622 HIA196622 HRW196622 IBS196622 ILO196622 IVK196622 JFG196622 JPC196622 JYY196622 KIU196622 KSQ196622 LCM196622 LMI196622 LWE196622 MGA196622 MPW196622 MZS196622 NJO196622 NTK196622 ODG196622 ONC196622 OWY196622 PGU196622 PQQ196622 QAM196622 QKI196622 QUE196622 REA196622 RNW196622 RXS196622 SHO196622 SRK196622 TBG196622 TLC196622 TUY196622 UEU196622 UOQ196622 UYM196622 VII196622 VSE196622 WCA196622 WLW196622 WVS196622 K262158 JG262158 TC262158 ACY262158 AMU262158 AWQ262158 BGM262158 BQI262158 CAE262158 CKA262158 CTW262158 DDS262158 DNO262158 DXK262158 EHG262158 ERC262158 FAY262158 FKU262158 FUQ262158 GEM262158 GOI262158 GYE262158 HIA262158 HRW262158 IBS262158 ILO262158 IVK262158 JFG262158 JPC262158 JYY262158 KIU262158 KSQ262158 LCM262158 LMI262158 LWE262158 MGA262158 MPW262158 MZS262158 NJO262158 NTK262158 ODG262158 ONC262158 OWY262158 PGU262158 PQQ262158 QAM262158 QKI262158 QUE262158 REA262158 RNW262158 RXS262158 SHO262158 SRK262158 TBG262158 TLC262158 TUY262158 UEU262158 UOQ262158 UYM262158 VII262158 VSE262158 WCA262158 WLW262158 WVS262158 K327694 JG327694 TC327694 ACY327694 AMU327694 AWQ327694 BGM327694 BQI327694 CAE327694 CKA327694 CTW327694 DDS327694 DNO327694 DXK327694 EHG327694 ERC327694 FAY327694 FKU327694 FUQ327694 GEM327694 GOI327694 GYE327694 HIA327694 HRW327694 IBS327694 ILO327694 IVK327694 JFG327694 JPC327694 JYY327694 KIU327694 KSQ327694 LCM327694 LMI327694 LWE327694 MGA327694 MPW327694 MZS327694 NJO327694 NTK327694 ODG327694 ONC327694 OWY327694 PGU327694 PQQ327694 QAM327694 QKI327694 QUE327694 REA327694 RNW327694 RXS327694 SHO327694 SRK327694 TBG327694 TLC327694 TUY327694 UEU327694 UOQ327694 UYM327694 VII327694 VSE327694 WCA327694 WLW327694 WVS327694 K393230 JG393230 TC393230 ACY393230 AMU393230 AWQ393230 BGM393230 BQI393230 CAE393230 CKA393230 CTW393230 DDS393230 DNO393230 DXK393230 EHG393230 ERC393230 FAY393230 FKU393230 FUQ393230 GEM393230 GOI393230 GYE393230 HIA393230 HRW393230 IBS393230 ILO393230 IVK393230 JFG393230 JPC393230 JYY393230 KIU393230 KSQ393230 LCM393230 LMI393230 LWE393230 MGA393230 MPW393230 MZS393230 NJO393230 NTK393230 ODG393230 ONC393230 OWY393230 PGU393230 PQQ393230 QAM393230 QKI393230 QUE393230 REA393230 RNW393230 RXS393230 SHO393230 SRK393230 TBG393230 TLC393230 TUY393230 UEU393230 UOQ393230 UYM393230 VII393230 VSE393230 WCA393230 WLW393230 WVS393230 K458766 JG458766 TC458766 ACY458766 AMU458766 AWQ458766 BGM458766 BQI458766 CAE458766 CKA458766 CTW458766 DDS458766 DNO458766 DXK458766 EHG458766 ERC458766 FAY458766 FKU458766 FUQ458766 GEM458766 GOI458766 GYE458766 HIA458766 HRW458766 IBS458766 ILO458766 IVK458766 JFG458766 JPC458766 JYY458766 KIU458766 KSQ458766 LCM458766 LMI458766 LWE458766 MGA458766 MPW458766 MZS458766 NJO458766 NTK458766 ODG458766 ONC458766 OWY458766 PGU458766 PQQ458766 QAM458766 QKI458766 QUE458766 REA458766 RNW458766 RXS458766 SHO458766 SRK458766 TBG458766 TLC458766 TUY458766 UEU458766 UOQ458766 UYM458766 VII458766 VSE458766 WCA458766 WLW458766 WVS458766 K524302 JG524302 TC524302 ACY524302 AMU524302 AWQ524302 BGM524302 BQI524302 CAE524302 CKA524302 CTW524302 DDS524302 DNO524302 DXK524302 EHG524302 ERC524302 FAY524302 FKU524302 FUQ524302 GEM524302 GOI524302 GYE524302 HIA524302 HRW524302 IBS524302 ILO524302 IVK524302 JFG524302 JPC524302 JYY524302 KIU524302 KSQ524302 LCM524302 LMI524302 LWE524302 MGA524302 MPW524302 MZS524302 NJO524302 NTK524302 ODG524302 ONC524302 OWY524302 PGU524302 PQQ524302 QAM524302 QKI524302 QUE524302 REA524302 RNW524302 RXS524302 SHO524302 SRK524302 TBG524302 TLC524302 TUY524302 UEU524302 UOQ524302 UYM524302 VII524302 VSE524302 WCA524302 WLW524302 WVS524302 K589838 JG589838 TC589838 ACY589838 AMU589838 AWQ589838 BGM589838 BQI589838 CAE589838 CKA589838 CTW589838 DDS589838 DNO589838 DXK589838 EHG589838 ERC589838 FAY589838 FKU589838 FUQ589838 GEM589838 GOI589838 GYE589838 HIA589838 HRW589838 IBS589838 ILO589838 IVK589838 JFG589838 JPC589838 JYY589838 KIU589838 KSQ589838 LCM589838 LMI589838 LWE589838 MGA589838 MPW589838 MZS589838 NJO589838 NTK589838 ODG589838 ONC589838 OWY589838 PGU589838 PQQ589838 QAM589838 QKI589838 QUE589838 REA589838 RNW589838 RXS589838 SHO589838 SRK589838 TBG589838 TLC589838 TUY589838 UEU589838 UOQ589838 UYM589838 VII589838 VSE589838 WCA589838 WLW589838 WVS589838 K655374 JG655374 TC655374 ACY655374 AMU655374 AWQ655374 BGM655374 BQI655374 CAE655374 CKA655374 CTW655374 DDS655374 DNO655374 DXK655374 EHG655374 ERC655374 FAY655374 FKU655374 FUQ655374 GEM655374 GOI655374 GYE655374 HIA655374 HRW655374 IBS655374 ILO655374 IVK655374 JFG655374 JPC655374 JYY655374 KIU655374 KSQ655374 LCM655374 LMI655374 LWE655374 MGA655374 MPW655374 MZS655374 NJO655374 NTK655374 ODG655374 ONC655374 OWY655374 PGU655374 PQQ655374 QAM655374 QKI655374 QUE655374 REA655374 RNW655374 RXS655374 SHO655374 SRK655374 TBG655374 TLC655374 TUY655374 UEU655374 UOQ655374 UYM655374 VII655374 VSE655374 WCA655374 WLW655374 WVS655374 K720910 JG720910 TC720910 ACY720910 AMU720910 AWQ720910 BGM720910 BQI720910 CAE720910 CKA720910 CTW720910 DDS720910 DNO720910 DXK720910 EHG720910 ERC720910 FAY720910 FKU720910 FUQ720910 GEM720910 GOI720910 GYE720910 HIA720910 HRW720910 IBS720910 ILO720910 IVK720910 JFG720910 JPC720910 JYY720910 KIU720910 KSQ720910 LCM720910 LMI720910 LWE720910 MGA720910 MPW720910 MZS720910 NJO720910 NTK720910 ODG720910 ONC720910 OWY720910 PGU720910 PQQ720910 QAM720910 QKI720910 QUE720910 REA720910 RNW720910 RXS720910 SHO720910 SRK720910 TBG720910 TLC720910 TUY720910 UEU720910 UOQ720910 UYM720910 VII720910 VSE720910 WCA720910 WLW720910 WVS720910 K786446 JG786446 TC786446 ACY786446 AMU786446 AWQ786446 BGM786446 BQI786446 CAE786446 CKA786446 CTW786446 DDS786446 DNO786446 DXK786446 EHG786446 ERC786446 FAY786446 FKU786446 FUQ786446 GEM786446 GOI786446 GYE786446 HIA786446 HRW786446 IBS786446 ILO786446 IVK786446 JFG786446 JPC786446 JYY786446 KIU786446 KSQ786446 LCM786446 LMI786446 LWE786446 MGA786446 MPW786446 MZS786446 NJO786446 NTK786446 ODG786446 ONC786446 OWY786446 PGU786446 PQQ786446 QAM786446 QKI786446 QUE786446 REA786446 RNW786446 RXS786446 SHO786446 SRK786446 TBG786446 TLC786446 TUY786446 UEU786446 UOQ786446 UYM786446 VII786446 VSE786446 WCA786446 WLW786446 WVS786446 K851982 JG851982 TC851982 ACY851982 AMU851982 AWQ851982 BGM851982 BQI851982 CAE851982 CKA851982 CTW851982 DDS851982 DNO851982 DXK851982 EHG851982 ERC851982 FAY851982 FKU851982 FUQ851982 GEM851982 GOI851982 GYE851982 HIA851982 HRW851982 IBS851982 ILO851982 IVK851982 JFG851982 JPC851982 JYY851982 KIU851982 KSQ851982 LCM851982 LMI851982 LWE851982 MGA851982 MPW851982 MZS851982 NJO851982 NTK851982 ODG851982 ONC851982 OWY851982 PGU851982 PQQ851982 QAM851982 QKI851982 QUE851982 REA851982 RNW851982 RXS851982 SHO851982 SRK851982 TBG851982 TLC851982 TUY851982 UEU851982 UOQ851982 UYM851982 VII851982 VSE851982 WCA851982 WLW851982 WVS851982 K917518 JG917518 TC917518 ACY917518 AMU917518 AWQ917518 BGM917518 BQI917518 CAE917518 CKA917518 CTW917518 DDS917518 DNO917518 DXK917518 EHG917518 ERC917518 FAY917518 FKU917518 FUQ917518 GEM917518 GOI917518 GYE917518 HIA917518 HRW917518 IBS917518 ILO917518 IVK917518 JFG917518 JPC917518 JYY917518 KIU917518 KSQ917518 LCM917518 LMI917518 LWE917518 MGA917518 MPW917518 MZS917518 NJO917518 NTK917518 ODG917518 ONC917518 OWY917518 PGU917518 PQQ917518 QAM917518 QKI917518 QUE917518 REA917518 RNW917518 RXS917518 SHO917518 SRK917518 TBG917518 TLC917518 TUY917518 UEU917518 UOQ917518 UYM917518 VII917518 VSE917518 WCA917518 WLW917518 WVS917518 K983054 JG983054 TC983054 ACY983054 AMU983054 AWQ983054 BGM983054 BQI983054 CAE983054 CKA983054 CTW983054 DDS983054 DNO983054 DXK983054 EHG983054 ERC983054 FAY983054 FKU983054 FUQ983054 GEM983054 GOI983054 GYE983054 HIA983054 HRW983054 IBS983054 ILO983054 IVK983054 JFG983054 JPC983054 JYY983054 KIU983054 KSQ983054 LCM983054 LMI983054 LWE983054 MGA983054 MPW983054 MZS983054 NJO983054 NTK983054 ODG983054 ONC983054 OWY983054 PGU983054 PQQ983054 QAM983054 QKI983054 QUE983054 REA983054 RNW983054 RXS983054 SHO983054 SRK983054 TBG983054 TLC983054 TUY983054 UEU983054 UOQ983054 UYM983054 VII983054 VSE983054 WCA983054 WLW983054" xr:uid="{D393259D-E057-4062-B07E-E68568D95E70}">
      <formula1>"2016, 2017, 2018"</formula1>
    </dataValidation>
    <dataValidation type="list" allowBlank="1" showInputMessage="1" showErrorMessage="1" sqref="K23 WVS983063 WLW983063 WCA983063 VSE983063 VII983063 UYM983063 UOQ983063 UEU983063 TUY983063 TLC983063 TBG983063 SRK983063 SHO983063 RXS983063 RNW983063 REA983063 QUE983063 QKI983063 QAM983063 PQQ983063 PGU983063 OWY983063 ONC983063 ODG983063 NTK983063 NJO983063 MZS983063 MPW983063 MGA983063 LWE983063 LMI983063 LCM983063 KSQ983063 KIU983063 JYY983063 JPC983063 JFG983063 IVK983063 ILO983063 IBS983063 HRW983063 HIA983063 GYE983063 GOI983063 GEM983063 FUQ983063 FKU983063 FAY983063 ERC983063 EHG983063 DXK983063 DNO983063 DDS983063 CTW983063 CKA983063 CAE983063 BQI983063 BGM983063 AWQ983063 AMU983063 ACY983063 TC983063 JG983063 K983063 WVS917527 WLW917527 WCA917527 VSE917527 VII917527 UYM917527 UOQ917527 UEU917527 TUY917527 TLC917527 TBG917527 SRK917527 SHO917527 RXS917527 RNW917527 REA917527 QUE917527 QKI917527 QAM917527 PQQ917527 PGU917527 OWY917527 ONC917527 ODG917527 NTK917527 NJO917527 MZS917527 MPW917527 MGA917527 LWE917527 LMI917527 LCM917527 KSQ917527 KIU917527 JYY917527 JPC917527 JFG917527 IVK917527 ILO917527 IBS917527 HRW917527 HIA917527 GYE917527 GOI917527 GEM917527 FUQ917527 FKU917527 FAY917527 ERC917527 EHG917527 DXK917527 DNO917527 DDS917527 CTW917527 CKA917527 CAE917527 BQI917527 BGM917527 AWQ917527 AMU917527 ACY917527 TC917527 JG917527 K917527 WVS851991 WLW851991 WCA851991 VSE851991 VII851991 UYM851991 UOQ851991 UEU851991 TUY851991 TLC851991 TBG851991 SRK851991 SHO851991 RXS851991 RNW851991 REA851991 QUE851991 QKI851991 QAM851991 PQQ851991 PGU851991 OWY851991 ONC851991 ODG851991 NTK851991 NJO851991 MZS851991 MPW851991 MGA851991 LWE851991 LMI851991 LCM851991 KSQ851991 KIU851991 JYY851991 JPC851991 JFG851991 IVK851991 ILO851991 IBS851991 HRW851991 HIA851991 GYE851991 GOI851991 GEM851991 FUQ851991 FKU851991 FAY851991 ERC851991 EHG851991 DXK851991 DNO851991 DDS851991 CTW851991 CKA851991 CAE851991 BQI851991 BGM851991 AWQ851991 AMU851991 ACY851991 TC851991 JG851991 K851991 WVS786455 WLW786455 WCA786455 VSE786455 VII786455 UYM786455 UOQ786455 UEU786455 TUY786455 TLC786455 TBG786455 SRK786455 SHO786455 RXS786455 RNW786455 REA786455 QUE786455 QKI786455 QAM786455 PQQ786455 PGU786455 OWY786455 ONC786455 ODG786455 NTK786455 NJO786455 MZS786455 MPW786455 MGA786455 LWE786455 LMI786455 LCM786455 KSQ786455 KIU786455 JYY786455 JPC786455 JFG786455 IVK786455 ILO786455 IBS786455 HRW786455 HIA786455 GYE786455 GOI786455 GEM786455 FUQ786455 FKU786455 FAY786455 ERC786455 EHG786455 DXK786455 DNO786455 DDS786455 CTW786455 CKA786455 CAE786455 BQI786455 BGM786455 AWQ786455 AMU786455 ACY786455 TC786455 JG786455 K786455 WVS720919 WLW720919 WCA720919 VSE720919 VII720919 UYM720919 UOQ720919 UEU720919 TUY720919 TLC720919 TBG720919 SRK720919 SHO720919 RXS720919 RNW720919 REA720919 QUE720919 QKI720919 QAM720919 PQQ720919 PGU720919 OWY720919 ONC720919 ODG720919 NTK720919 NJO720919 MZS720919 MPW720919 MGA720919 LWE720919 LMI720919 LCM720919 KSQ720919 KIU720919 JYY720919 JPC720919 JFG720919 IVK720919 ILO720919 IBS720919 HRW720919 HIA720919 GYE720919 GOI720919 GEM720919 FUQ720919 FKU720919 FAY720919 ERC720919 EHG720919 DXK720919 DNO720919 DDS720919 CTW720919 CKA720919 CAE720919 BQI720919 BGM720919 AWQ720919 AMU720919 ACY720919 TC720919 JG720919 K720919 WVS655383 WLW655383 WCA655383 VSE655383 VII655383 UYM655383 UOQ655383 UEU655383 TUY655383 TLC655383 TBG655383 SRK655383 SHO655383 RXS655383 RNW655383 REA655383 QUE655383 QKI655383 QAM655383 PQQ655383 PGU655383 OWY655383 ONC655383 ODG655383 NTK655383 NJO655383 MZS655383 MPW655383 MGA655383 LWE655383 LMI655383 LCM655383 KSQ655383 KIU655383 JYY655383 JPC655383 JFG655383 IVK655383 ILO655383 IBS655383 HRW655383 HIA655383 GYE655383 GOI655383 GEM655383 FUQ655383 FKU655383 FAY655383 ERC655383 EHG655383 DXK655383 DNO655383 DDS655383 CTW655383 CKA655383 CAE655383 BQI655383 BGM655383 AWQ655383 AMU655383 ACY655383 TC655383 JG655383 K655383 WVS589847 WLW589847 WCA589847 VSE589847 VII589847 UYM589847 UOQ589847 UEU589847 TUY589847 TLC589847 TBG589847 SRK589847 SHO589847 RXS589847 RNW589847 REA589847 QUE589847 QKI589847 QAM589847 PQQ589847 PGU589847 OWY589847 ONC589847 ODG589847 NTK589847 NJO589847 MZS589847 MPW589847 MGA589847 LWE589847 LMI589847 LCM589847 KSQ589847 KIU589847 JYY589847 JPC589847 JFG589847 IVK589847 ILO589847 IBS589847 HRW589847 HIA589847 GYE589847 GOI589847 GEM589847 FUQ589847 FKU589847 FAY589847 ERC589847 EHG589847 DXK589847 DNO589847 DDS589847 CTW589847 CKA589847 CAE589847 BQI589847 BGM589847 AWQ589847 AMU589847 ACY589847 TC589847 JG589847 K589847 WVS524311 WLW524311 WCA524311 VSE524311 VII524311 UYM524311 UOQ524311 UEU524311 TUY524311 TLC524311 TBG524311 SRK524311 SHO524311 RXS524311 RNW524311 REA524311 QUE524311 QKI524311 QAM524311 PQQ524311 PGU524311 OWY524311 ONC524311 ODG524311 NTK524311 NJO524311 MZS524311 MPW524311 MGA524311 LWE524311 LMI524311 LCM524311 KSQ524311 KIU524311 JYY524311 JPC524311 JFG524311 IVK524311 ILO524311 IBS524311 HRW524311 HIA524311 GYE524311 GOI524311 GEM524311 FUQ524311 FKU524311 FAY524311 ERC524311 EHG524311 DXK524311 DNO524311 DDS524311 CTW524311 CKA524311 CAE524311 BQI524311 BGM524311 AWQ524311 AMU524311 ACY524311 TC524311 JG524311 K524311 WVS458775 WLW458775 WCA458775 VSE458775 VII458775 UYM458775 UOQ458775 UEU458775 TUY458775 TLC458775 TBG458775 SRK458775 SHO458775 RXS458775 RNW458775 REA458775 QUE458775 QKI458775 QAM458775 PQQ458775 PGU458775 OWY458775 ONC458775 ODG458775 NTK458775 NJO458775 MZS458775 MPW458775 MGA458775 LWE458775 LMI458775 LCM458775 KSQ458775 KIU458775 JYY458775 JPC458775 JFG458775 IVK458775 ILO458775 IBS458775 HRW458775 HIA458775 GYE458775 GOI458775 GEM458775 FUQ458775 FKU458775 FAY458775 ERC458775 EHG458775 DXK458775 DNO458775 DDS458775 CTW458775 CKA458775 CAE458775 BQI458775 BGM458775 AWQ458775 AMU458775 ACY458775 TC458775 JG458775 K458775 WVS393239 WLW393239 WCA393239 VSE393239 VII393239 UYM393239 UOQ393239 UEU393239 TUY393239 TLC393239 TBG393239 SRK393239 SHO393239 RXS393239 RNW393239 REA393239 QUE393239 QKI393239 QAM393239 PQQ393239 PGU393239 OWY393239 ONC393239 ODG393239 NTK393239 NJO393239 MZS393239 MPW393239 MGA393239 LWE393239 LMI393239 LCM393239 KSQ393239 KIU393239 JYY393239 JPC393239 JFG393239 IVK393239 ILO393239 IBS393239 HRW393239 HIA393239 GYE393239 GOI393239 GEM393239 FUQ393239 FKU393239 FAY393239 ERC393239 EHG393239 DXK393239 DNO393239 DDS393239 CTW393239 CKA393239 CAE393239 BQI393239 BGM393239 AWQ393239 AMU393239 ACY393239 TC393239 JG393239 K393239 WVS327703 WLW327703 WCA327703 VSE327703 VII327703 UYM327703 UOQ327703 UEU327703 TUY327703 TLC327703 TBG327703 SRK327703 SHO327703 RXS327703 RNW327703 REA327703 QUE327703 QKI327703 QAM327703 PQQ327703 PGU327703 OWY327703 ONC327703 ODG327703 NTK327703 NJO327703 MZS327703 MPW327703 MGA327703 LWE327703 LMI327703 LCM327703 KSQ327703 KIU327703 JYY327703 JPC327703 JFG327703 IVK327703 ILO327703 IBS327703 HRW327703 HIA327703 GYE327703 GOI327703 GEM327703 FUQ327703 FKU327703 FAY327703 ERC327703 EHG327703 DXK327703 DNO327703 DDS327703 CTW327703 CKA327703 CAE327703 BQI327703 BGM327703 AWQ327703 AMU327703 ACY327703 TC327703 JG327703 K327703 WVS262167 WLW262167 WCA262167 VSE262167 VII262167 UYM262167 UOQ262167 UEU262167 TUY262167 TLC262167 TBG262167 SRK262167 SHO262167 RXS262167 RNW262167 REA262167 QUE262167 QKI262167 QAM262167 PQQ262167 PGU262167 OWY262167 ONC262167 ODG262167 NTK262167 NJO262167 MZS262167 MPW262167 MGA262167 LWE262167 LMI262167 LCM262167 KSQ262167 KIU262167 JYY262167 JPC262167 JFG262167 IVK262167 ILO262167 IBS262167 HRW262167 HIA262167 GYE262167 GOI262167 GEM262167 FUQ262167 FKU262167 FAY262167 ERC262167 EHG262167 DXK262167 DNO262167 DDS262167 CTW262167 CKA262167 CAE262167 BQI262167 BGM262167 AWQ262167 AMU262167 ACY262167 TC262167 JG262167 K262167 WVS196631 WLW196631 WCA196631 VSE196631 VII196631 UYM196631 UOQ196631 UEU196631 TUY196631 TLC196631 TBG196631 SRK196631 SHO196631 RXS196631 RNW196631 REA196631 QUE196631 QKI196631 QAM196631 PQQ196631 PGU196631 OWY196631 ONC196631 ODG196631 NTK196631 NJO196631 MZS196631 MPW196631 MGA196631 LWE196631 LMI196631 LCM196631 KSQ196631 KIU196631 JYY196631 JPC196631 JFG196631 IVK196631 ILO196631 IBS196631 HRW196631 HIA196631 GYE196631 GOI196631 GEM196631 FUQ196631 FKU196631 FAY196631 ERC196631 EHG196631 DXK196631 DNO196631 DDS196631 CTW196631 CKA196631 CAE196631 BQI196631 BGM196631 AWQ196631 AMU196631 ACY196631 TC196631 JG196631 K196631 WVS131095 WLW131095 WCA131095 VSE131095 VII131095 UYM131095 UOQ131095 UEU131095 TUY131095 TLC131095 TBG131095 SRK131095 SHO131095 RXS131095 RNW131095 REA131095 QUE131095 QKI131095 QAM131095 PQQ131095 PGU131095 OWY131095 ONC131095 ODG131095 NTK131095 NJO131095 MZS131095 MPW131095 MGA131095 LWE131095 LMI131095 LCM131095 KSQ131095 KIU131095 JYY131095 JPC131095 JFG131095 IVK131095 ILO131095 IBS131095 HRW131095 HIA131095 GYE131095 GOI131095 GEM131095 FUQ131095 FKU131095 FAY131095 ERC131095 EHG131095 DXK131095 DNO131095 DDS131095 CTW131095 CKA131095 CAE131095 BQI131095 BGM131095 AWQ131095 AMU131095 ACY131095 TC131095 JG131095 K131095 WVS65559 WLW65559 WCA65559 VSE65559 VII65559 UYM65559 UOQ65559 UEU65559 TUY65559 TLC65559 TBG65559 SRK65559 SHO65559 RXS65559 RNW65559 REA65559 QUE65559 QKI65559 QAM65559 PQQ65559 PGU65559 OWY65559 ONC65559 ODG65559 NTK65559 NJO65559 MZS65559 MPW65559 MGA65559 LWE65559 LMI65559 LCM65559 KSQ65559 KIU65559 JYY65559 JPC65559 JFG65559 IVK65559 ILO65559 IBS65559 HRW65559 HIA65559 GYE65559 GOI65559 GEM65559 FUQ65559 FKU65559 FAY65559 ERC65559 EHG65559 DXK65559 DNO65559 DDS65559 CTW65559 CKA65559 CAE65559 BQI65559 BGM65559 AWQ65559 AMU65559 ACY65559 TC65559 JG65559 K65559 WVS23 WLW23 WCA23 VSE23 VII23 UYM23 UOQ23 UEU23 TUY23 TLC23 TBG23 SRK23 SHO23 RXS23 RNW23 REA23 QUE23 QKI23 QAM23 PQQ23 PGU23 OWY23 ONC23 ODG23 NTK23 NJO23 MZS23 MPW23 MGA23 LWE23 LMI23 LCM23 KSQ23 KIU23 JYY23 JPC23 JFG23 IVK23 ILO23 IBS23 HRW23 HIA23 GYE23 GOI23 GEM23 FUQ23 FKU23 FAY23 ERC23 EHG23 DXK23 DNO23 DDS23 CTW23 CKA23 CAE23 BQI23 BGM23 AWQ23 AMU23 ACY23 TC23 JG23" xr:uid="{94CDEEE5-CF1C-4B7C-A0F9-2281F244A238}">
      <formula1>$P$16:$P$62</formula1>
    </dataValidation>
    <dataValidation type="list" allowBlank="1" showInputMessage="1" showErrorMessage="1" sqref="K20 WVS983060 WLW983060 WCA983060 VSE983060 VII983060 UYM983060 UOQ983060 UEU983060 TUY983060 TLC983060 TBG983060 SRK983060 SHO983060 RXS983060 RNW983060 REA983060 QUE983060 QKI983060 QAM983060 PQQ983060 PGU983060 OWY983060 ONC983060 ODG983060 NTK983060 NJO983060 MZS983060 MPW983060 MGA983060 LWE983060 LMI983060 LCM983060 KSQ983060 KIU983060 JYY983060 JPC983060 JFG983060 IVK983060 ILO983060 IBS983060 HRW983060 HIA983060 GYE983060 GOI983060 GEM983060 FUQ983060 FKU983060 FAY983060 ERC983060 EHG983060 DXK983060 DNO983060 DDS983060 CTW983060 CKA983060 CAE983060 BQI983060 BGM983060 AWQ983060 AMU983060 ACY983060 TC983060 JG983060 K983060 WVS917524 WLW917524 WCA917524 VSE917524 VII917524 UYM917524 UOQ917524 UEU917524 TUY917524 TLC917524 TBG917524 SRK917524 SHO917524 RXS917524 RNW917524 REA917524 QUE917524 QKI917524 QAM917524 PQQ917524 PGU917524 OWY917524 ONC917524 ODG917524 NTK917524 NJO917524 MZS917524 MPW917524 MGA917524 LWE917524 LMI917524 LCM917524 KSQ917524 KIU917524 JYY917524 JPC917524 JFG917524 IVK917524 ILO917524 IBS917524 HRW917524 HIA917524 GYE917524 GOI917524 GEM917524 FUQ917524 FKU917524 FAY917524 ERC917524 EHG917524 DXK917524 DNO917524 DDS917524 CTW917524 CKA917524 CAE917524 BQI917524 BGM917524 AWQ917524 AMU917524 ACY917524 TC917524 JG917524 K917524 WVS851988 WLW851988 WCA851988 VSE851988 VII851988 UYM851988 UOQ851988 UEU851988 TUY851988 TLC851988 TBG851988 SRK851988 SHO851988 RXS851988 RNW851988 REA851988 QUE851988 QKI851988 QAM851988 PQQ851988 PGU851988 OWY851988 ONC851988 ODG851988 NTK851988 NJO851988 MZS851988 MPW851988 MGA851988 LWE851988 LMI851988 LCM851988 KSQ851988 KIU851988 JYY851988 JPC851988 JFG851988 IVK851988 ILO851988 IBS851988 HRW851988 HIA851988 GYE851988 GOI851988 GEM851988 FUQ851988 FKU851988 FAY851988 ERC851988 EHG851988 DXK851988 DNO851988 DDS851988 CTW851988 CKA851988 CAE851988 BQI851988 BGM851988 AWQ851988 AMU851988 ACY851988 TC851988 JG851988 K851988 WVS786452 WLW786452 WCA786452 VSE786452 VII786452 UYM786452 UOQ786452 UEU786452 TUY786452 TLC786452 TBG786452 SRK786452 SHO786452 RXS786452 RNW786452 REA786452 QUE786452 QKI786452 QAM786452 PQQ786452 PGU786452 OWY786452 ONC786452 ODG786452 NTK786452 NJO786452 MZS786452 MPW786452 MGA786452 LWE786452 LMI786452 LCM786452 KSQ786452 KIU786452 JYY786452 JPC786452 JFG786452 IVK786452 ILO786452 IBS786452 HRW786452 HIA786452 GYE786452 GOI786452 GEM786452 FUQ786452 FKU786452 FAY786452 ERC786452 EHG786452 DXK786452 DNO786452 DDS786452 CTW786452 CKA786452 CAE786452 BQI786452 BGM786452 AWQ786452 AMU786452 ACY786452 TC786452 JG786452 K786452 WVS720916 WLW720916 WCA720916 VSE720916 VII720916 UYM720916 UOQ720916 UEU720916 TUY720916 TLC720916 TBG720916 SRK720916 SHO720916 RXS720916 RNW720916 REA720916 QUE720916 QKI720916 QAM720916 PQQ720916 PGU720916 OWY720916 ONC720916 ODG720916 NTK720916 NJO720916 MZS720916 MPW720916 MGA720916 LWE720916 LMI720916 LCM720916 KSQ720916 KIU720916 JYY720916 JPC720916 JFG720916 IVK720916 ILO720916 IBS720916 HRW720916 HIA720916 GYE720916 GOI720916 GEM720916 FUQ720916 FKU720916 FAY720916 ERC720916 EHG720916 DXK720916 DNO720916 DDS720916 CTW720916 CKA720916 CAE720916 BQI720916 BGM720916 AWQ720916 AMU720916 ACY720916 TC720916 JG720916 K720916 WVS655380 WLW655380 WCA655380 VSE655380 VII655380 UYM655380 UOQ655380 UEU655380 TUY655380 TLC655380 TBG655380 SRK655380 SHO655380 RXS655380 RNW655380 REA655380 QUE655380 QKI655380 QAM655380 PQQ655380 PGU655380 OWY655380 ONC655380 ODG655380 NTK655380 NJO655380 MZS655380 MPW655380 MGA655380 LWE655380 LMI655380 LCM655380 KSQ655380 KIU655380 JYY655380 JPC655380 JFG655380 IVK655380 ILO655380 IBS655380 HRW655380 HIA655380 GYE655380 GOI655380 GEM655380 FUQ655380 FKU655380 FAY655380 ERC655380 EHG655380 DXK655380 DNO655380 DDS655380 CTW655380 CKA655380 CAE655380 BQI655380 BGM655380 AWQ655380 AMU655380 ACY655380 TC655380 JG655380 K655380 WVS589844 WLW589844 WCA589844 VSE589844 VII589844 UYM589844 UOQ589844 UEU589844 TUY589844 TLC589844 TBG589844 SRK589844 SHO589844 RXS589844 RNW589844 REA589844 QUE589844 QKI589844 QAM589844 PQQ589844 PGU589844 OWY589844 ONC589844 ODG589844 NTK589844 NJO589844 MZS589844 MPW589844 MGA589844 LWE589844 LMI589844 LCM589844 KSQ589844 KIU589844 JYY589844 JPC589844 JFG589844 IVK589844 ILO589844 IBS589844 HRW589844 HIA589844 GYE589844 GOI589844 GEM589844 FUQ589844 FKU589844 FAY589844 ERC589844 EHG589844 DXK589844 DNO589844 DDS589844 CTW589844 CKA589844 CAE589844 BQI589844 BGM589844 AWQ589844 AMU589844 ACY589844 TC589844 JG589844 K589844 WVS524308 WLW524308 WCA524308 VSE524308 VII524308 UYM524308 UOQ524308 UEU524308 TUY524308 TLC524308 TBG524308 SRK524308 SHO524308 RXS524308 RNW524308 REA524308 QUE524308 QKI524308 QAM524308 PQQ524308 PGU524308 OWY524308 ONC524308 ODG524308 NTK524308 NJO524308 MZS524308 MPW524308 MGA524308 LWE524308 LMI524308 LCM524308 KSQ524308 KIU524308 JYY524308 JPC524308 JFG524308 IVK524308 ILO524308 IBS524308 HRW524308 HIA524308 GYE524308 GOI524308 GEM524308 FUQ524308 FKU524308 FAY524308 ERC524308 EHG524308 DXK524308 DNO524308 DDS524308 CTW524308 CKA524308 CAE524308 BQI524308 BGM524308 AWQ524308 AMU524308 ACY524308 TC524308 JG524308 K524308 WVS458772 WLW458772 WCA458772 VSE458772 VII458772 UYM458772 UOQ458772 UEU458772 TUY458772 TLC458772 TBG458772 SRK458772 SHO458772 RXS458772 RNW458772 REA458772 QUE458772 QKI458772 QAM458772 PQQ458772 PGU458772 OWY458772 ONC458772 ODG458772 NTK458772 NJO458772 MZS458772 MPW458772 MGA458772 LWE458772 LMI458772 LCM458772 KSQ458772 KIU458772 JYY458772 JPC458772 JFG458772 IVK458772 ILO458772 IBS458772 HRW458772 HIA458772 GYE458772 GOI458772 GEM458772 FUQ458772 FKU458772 FAY458772 ERC458772 EHG458772 DXK458772 DNO458772 DDS458772 CTW458772 CKA458772 CAE458772 BQI458772 BGM458772 AWQ458772 AMU458772 ACY458772 TC458772 JG458772 K458772 WVS393236 WLW393236 WCA393236 VSE393236 VII393236 UYM393236 UOQ393236 UEU393236 TUY393236 TLC393236 TBG393236 SRK393236 SHO393236 RXS393236 RNW393236 REA393236 QUE393236 QKI393236 QAM393236 PQQ393236 PGU393236 OWY393236 ONC393236 ODG393236 NTK393236 NJO393236 MZS393236 MPW393236 MGA393236 LWE393236 LMI393236 LCM393236 KSQ393236 KIU393236 JYY393236 JPC393236 JFG393236 IVK393236 ILO393236 IBS393236 HRW393236 HIA393236 GYE393236 GOI393236 GEM393236 FUQ393236 FKU393236 FAY393236 ERC393236 EHG393236 DXK393236 DNO393236 DDS393236 CTW393236 CKA393236 CAE393236 BQI393236 BGM393236 AWQ393236 AMU393236 ACY393236 TC393236 JG393236 K393236 WVS327700 WLW327700 WCA327700 VSE327700 VII327700 UYM327700 UOQ327700 UEU327700 TUY327700 TLC327700 TBG327700 SRK327700 SHO327700 RXS327700 RNW327700 REA327700 QUE327700 QKI327700 QAM327700 PQQ327700 PGU327700 OWY327700 ONC327700 ODG327700 NTK327700 NJO327700 MZS327700 MPW327700 MGA327700 LWE327700 LMI327700 LCM327700 KSQ327700 KIU327700 JYY327700 JPC327700 JFG327700 IVK327700 ILO327700 IBS327700 HRW327700 HIA327700 GYE327700 GOI327700 GEM327700 FUQ327700 FKU327700 FAY327700 ERC327700 EHG327700 DXK327700 DNO327700 DDS327700 CTW327700 CKA327700 CAE327700 BQI327700 BGM327700 AWQ327700 AMU327700 ACY327700 TC327700 JG327700 K327700 WVS262164 WLW262164 WCA262164 VSE262164 VII262164 UYM262164 UOQ262164 UEU262164 TUY262164 TLC262164 TBG262164 SRK262164 SHO262164 RXS262164 RNW262164 REA262164 QUE262164 QKI262164 QAM262164 PQQ262164 PGU262164 OWY262164 ONC262164 ODG262164 NTK262164 NJO262164 MZS262164 MPW262164 MGA262164 LWE262164 LMI262164 LCM262164 KSQ262164 KIU262164 JYY262164 JPC262164 JFG262164 IVK262164 ILO262164 IBS262164 HRW262164 HIA262164 GYE262164 GOI262164 GEM262164 FUQ262164 FKU262164 FAY262164 ERC262164 EHG262164 DXK262164 DNO262164 DDS262164 CTW262164 CKA262164 CAE262164 BQI262164 BGM262164 AWQ262164 AMU262164 ACY262164 TC262164 JG262164 K262164 WVS196628 WLW196628 WCA196628 VSE196628 VII196628 UYM196628 UOQ196628 UEU196628 TUY196628 TLC196628 TBG196628 SRK196628 SHO196628 RXS196628 RNW196628 REA196628 QUE196628 QKI196628 QAM196628 PQQ196628 PGU196628 OWY196628 ONC196628 ODG196628 NTK196628 NJO196628 MZS196628 MPW196628 MGA196628 LWE196628 LMI196628 LCM196628 KSQ196628 KIU196628 JYY196628 JPC196628 JFG196628 IVK196628 ILO196628 IBS196628 HRW196628 HIA196628 GYE196628 GOI196628 GEM196628 FUQ196628 FKU196628 FAY196628 ERC196628 EHG196628 DXK196628 DNO196628 DDS196628 CTW196628 CKA196628 CAE196628 BQI196628 BGM196628 AWQ196628 AMU196628 ACY196628 TC196628 JG196628 K196628 WVS131092 WLW131092 WCA131092 VSE131092 VII131092 UYM131092 UOQ131092 UEU131092 TUY131092 TLC131092 TBG131092 SRK131092 SHO131092 RXS131092 RNW131092 REA131092 QUE131092 QKI131092 QAM131092 PQQ131092 PGU131092 OWY131092 ONC131092 ODG131092 NTK131092 NJO131092 MZS131092 MPW131092 MGA131092 LWE131092 LMI131092 LCM131092 KSQ131092 KIU131092 JYY131092 JPC131092 JFG131092 IVK131092 ILO131092 IBS131092 HRW131092 HIA131092 GYE131092 GOI131092 GEM131092 FUQ131092 FKU131092 FAY131092 ERC131092 EHG131092 DXK131092 DNO131092 DDS131092 CTW131092 CKA131092 CAE131092 BQI131092 BGM131092 AWQ131092 AMU131092 ACY131092 TC131092 JG131092 K131092 WVS65556 WLW65556 WCA65556 VSE65556 VII65556 UYM65556 UOQ65556 UEU65556 TUY65556 TLC65556 TBG65556 SRK65556 SHO65556 RXS65556 RNW65556 REA65556 QUE65556 QKI65556 QAM65556 PQQ65556 PGU65556 OWY65556 ONC65556 ODG65556 NTK65556 NJO65556 MZS65556 MPW65556 MGA65556 LWE65556 LMI65556 LCM65556 KSQ65556 KIU65556 JYY65556 JPC65556 JFG65556 IVK65556 ILO65556 IBS65556 HRW65556 HIA65556 GYE65556 GOI65556 GEM65556 FUQ65556 FKU65556 FAY65556 ERC65556 EHG65556 DXK65556 DNO65556 DDS65556 CTW65556 CKA65556 CAE65556 BQI65556 BGM65556 AWQ65556 AMU65556 ACY65556 TC65556 JG65556 K65556 WVS20 WLW20 WCA20 VSE20 VII20 UYM20 UOQ20 UEU20 TUY20 TLC20 TBG20 SRK20 SHO20 RXS20 RNW20 REA20 QUE20 QKI20 QAM20 PQQ20 PGU20 OWY20 ONC20 ODG20 NTK20 NJO20 MZS20 MPW20 MGA20 LWE20 LMI20 LCM20 KSQ20 KIU20 JYY20 JPC20 JFG20 IVK20 ILO20 IBS20 HRW20 HIA20 GYE20 GOI20 GEM20 FUQ20 FKU20 FAY20 ERC20 EHG20 DXK20 DNO20 DDS20 CTW20 CKA20 CAE20 BQI20 BGM20 AWQ20 AMU20 ACY20 TC20 JG20" xr:uid="{A30E8A13-9286-4868-9167-81B25B3AB0AB}">
      <formula1>$O$16:$O$62</formula1>
    </dataValidation>
  </dataValidations>
  <hyperlinks>
    <hyperlink ref="M13" r:id="rId1" xr:uid="{D3BB873A-3BDC-4DDB-B450-CBFA06550233}"/>
  </hyperlinks>
  <printOptions horizontalCentered="1"/>
  <pageMargins left="0.25" right="0.25" top="0.75" bottom="0.75" header="0.3" footer="0.3"/>
  <pageSetup scale="60" orientation="portrait" r:id="rId2"/>
  <rowBreaks count="1" manualBreakCount="1">
    <brk id="62" min="1" max="7"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91206-1BF2-4092-A880-72C8F5BC1DE8}">
  <dimension ref="B1:Y117"/>
  <sheetViews>
    <sheetView showGridLines="0" showRowColHeaders="0" zoomScale="70" zoomScaleNormal="70" workbookViewId="0">
      <selection activeCell="J1" sqref="J1"/>
    </sheetView>
  </sheetViews>
  <sheetFormatPr defaultColWidth="19" defaultRowHeight="13.2" x14ac:dyDescent="0.25"/>
  <cols>
    <col min="1" max="1" width="9.109375" style="5" customWidth="1"/>
    <col min="2" max="2" width="16" style="5" customWidth="1"/>
    <col min="3" max="3" width="32.5546875" style="5" customWidth="1"/>
    <col min="4" max="4" width="20.44140625" style="5" customWidth="1"/>
    <col min="5" max="5" width="18.109375" style="5" customWidth="1"/>
    <col min="6" max="6" width="24.109375" style="5" customWidth="1"/>
    <col min="7" max="7" width="19.88671875" style="5" customWidth="1"/>
    <col min="8" max="8" width="85.5546875" style="5" customWidth="1"/>
    <col min="9" max="9" width="6.109375" style="53" customWidth="1"/>
    <col min="10" max="10" width="70" style="4" hidden="1" customWidth="1"/>
    <col min="11" max="11" width="16.33203125" style="4" hidden="1" customWidth="1"/>
    <col min="12" max="12" width="6.44140625" style="4" hidden="1" customWidth="1"/>
    <col min="13" max="13" width="6.5546875" style="5" hidden="1" customWidth="1"/>
    <col min="14" max="14" width="14.44140625" style="5" hidden="1" customWidth="1"/>
    <col min="15" max="16" width="27.109375" style="6" hidden="1" customWidth="1"/>
    <col min="17" max="17" width="33.5546875" style="5" hidden="1" customWidth="1"/>
    <col min="18" max="19" width="12.109375" style="5" hidden="1" customWidth="1"/>
    <col min="20" max="20" width="16.6640625" style="5" hidden="1" customWidth="1"/>
    <col min="21" max="21" width="12.109375" style="5" hidden="1" customWidth="1"/>
    <col min="22" max="22" width="30" style="5" hidden="1" customWidth="1"/>
    <col min="23" max="249" width="9.109375" style="5" customWidth="1"/>
    <col min="250" max="250" width="20" style="5" customWidth="1"/>
    <col min="251" max="251" width="32.88671875" style="5" customWidth="1"/>
    <col min="252" max="252" width="17.44140625" style="5" customWidth="1"/>
    <col min="253" max="253" width="17.109375" style="5" customWidth="1"/>
    <col min="254" max="254" width="23.88671875" style="5" customWidth="1"/>
    <col min="255" max="255" width="25.44140625" style="5" customWidth="1"/>
    <col min="256" max="256" width="19" style="5"/>
    <col min="257" max="257" width="9.109375" style="5" customWidth="1"/>
    <col min="258" max="258" width="20" style="5" customWidth="1"/>
    <col min="259" max="259" width="36.5546875" style="5" customWidth="1"/>
    <col min="260" max="260" width="17.44140625" style="5" customWidth="1"/>
    <col min="261" max="261" width="21.44140625" style="5" customWidth="1"/>
    <col min="262" max="262" width="25.44140625" style="5" bestFit="1" customWidth="1"/>
    <col min="263" max="263" width="27.109375" style="5" customWidth="1"/>
    <col min="264" max="264" width="10.5546875" style="5" customWidth="1"/>
    <col min="265" max="265" width="6.5546875" style="5" customWidth="1"/>
    <col min="266" max="268" width="0" style="5" hidden="1" customWidth="1"/>
    <col min="269" max="269" width="6.44140625" style="5" bestFit="1" customWidth="1"/>
    <col min="270" max="270" width="13.5546875" style="5" bestFit="1" customWidth="1"/>
    <col min="271" max="272" width="31" style="5" bestFit="1" customWidth="1"/>
    <col min="273" max="273" width="38.44140625" style="5" bestFit="1" customWidth="1"/>
    <col min="274" max="277" width="12.109375" style="5" bestFit="1" customWidth="1"/>
    <col min="278" max="278" width="30" style="5" bestFit="1" customWidth="1"/>
    <col min="279" max="505" width="9.109375" style="5" customWidth="1"/>
    <col min="506" max="506" width="20" style="5" customWidth="1"/>
    <col min="507" max="507" width="32.88671875" style="5" customWidth="1"/>
    <col min="508" max="508" width="17.44140625" style="5" customWidth="1"/>
    <col min="509" max="509" width="17.109375" style="5" customWidth="1"/>
    <col min="510" max="510" width="23.88671875" style="5" customWidth="1"/>
    <col min="511" max="511" width="25.44140625" style="5" customWidth="1"/>
    <col min="512" max="512" width="19" style="5"/>
    <col min="513" max="513" width="9.109375" style="5" customWidth="1"/>
    <col min="514" max="514" width="20" style="5" customWidth="1"/>
    <col min="515" max="515" width="36.5546875" style="5" customWidth="1"/>
    <col min="516" max="516" width="17.44140625" style="5" customWidth="1"/>
    <col min="517" max="517" width="21.44140625" style="5" customWidth="1"/>
    <col min="518" max="518" width="25.44140625" style="5" bestFit="1" customWidth="1"/>
    <col min="519" max="519" width="27.109375" style="5" customWidth="1"/>
    <col min="520" max="520" width="10.5546875" style="5" customWidth="1"/>
    <col min="521" max="521" width="6.5546875" style="5" customWidth="1"/>
    <col min="522" max="524" width="0" style="5" hidden="1" customWidth="1"/>
    <col min="525" max="525" width="6.44140625" style="5" bestFit="1" customWidth="1"/>
    <col min="526" max="526" width="13.5546875" style="5" bestFit="1" customWidth="1"/>
    <col min="527" max="528" width="31" style="5" bestFit="1" customWidth="1"/>
    <col min="529" max="529" width="38.44140625" style="5" bestFit="1" customWidth="1"/>
    <col min="530" max="533" width="12.109375" style="5" bestFit="1" customWidth="1"/>
    <col min="534" max="534" width="30" style="5" bestFit="1" customWidth="1"/>
    <col min="535" max="761" width="9.109375" style="5" customWidth="1"/>
    <col min="762" max="762" width="20" style="5" customWidth="1"/>
    <col min="763" max="763" width="32.88671875" style="5" customWidth="1"/>
    <col min="764" max="764" width="17.44140625" style="5" customWidth="1"/>
    <col min="765" max="765" width="17.109375" style="5" customWidth="1"/>
    <col min="766" max="766" width="23.88671875" style="5" customWidth="1"/>
    <col min="767" max="767" width="25.44140625" style="5" customWidth="1"/>
    <col min="768" max="768" width="19" style="5"/>
    <col min="769" max="769" width="9.109375" style="5" customWidth="1"/>
    <col min="770" max="770" width="20" style="5" customWidth="1"/>
    <col min="771" max="771" width="36.5546875" style="5" customWidth="1"/>
    <col min="772" max="772" width="17.44140625" style="5" customWidth="1"/>
    <col min="773" max="773" width="21.44140625" style="5" customWidth="1"/>
    <col min="774" max="774" width="25.44140625" style="5" bestFit="1" customWidth="1"/>
    <col min="775" max="775" width="27.109375" style="5" customWidth="1"/>
    <col min="776" max="776" width="10.5546875" style="5" customWidth="1"/>
    <col min="777" max="777" width="6.5546875" style="5" customWidth="1"/>
    <col min="778" max="780" width="0" style="5" hidden="1" customWidth="1"/>
    <col min="781" max="781" width="6.44140625" style="5" bestFit="1" customWidth="1"/>
    <col min="782" max="782" width="13.5546875" style="5" bestFit="1" customWidth="1"/>
    <col min="783" max="784" width="31" style="5" bestFit="1" customWidth="1"/>
    <col min="785" max="785" width="38.44140625" style="5" bestFit="1" customWidth="1"/>
    <col min="786" max="789" width="12.109375" style="5" bestFit="1" customWidth="1"/>
    <col min="790" max="790" width="30" style="5" bestFit="1" customWidth="1"/>
    <col min="791" max="1017" width="9.109375" style="5" customWidth="1"/>
    <col min="1018" max="1018" width="20" style="5" customWidth="1"/>
    <col min="1019" max="1019" width="32.88671875" style="5" customWidth="1"/>
    <col min="1020" max="1020" width="17.44140625" style="5" customWidth="1"/>
    <col min="1021" max="1021" width="17.109375" style="5" customWidth="1"/>
    <col min="1022" max="1022" width="23.88671875" style="5" customWidth="1"/>
    <col min="1023" max="1023" width="25.44140625" style="5" customWidth="1"/>
    <col min="1024" max="1024" width="19" style="5"/>
    <col min="1025" max="1025" width="9.109375" style="5" customWidth="1"/>
    <col min="1026" max="1026" width="20" style="5" customWidth="1"/>
    <col min="1027" max="1027" width="36.5546875" style="5" customWidth="1"/>
    <col min="1028" max="1028" width="17.44140625" style="5" customWidth="1"/>
    <col min="1029" max="1029" width="21.44140625" style="5" customWidth="1"/>
    <col min="1030" max="1030" width="25.44140625" style="5" bestFit="1" customWidth="1"/>
    <col min="1031" max="1031" width="27.109375" style="5" customWidth="1"/>
    <col min="1032" max="1032" width="10.5546875" style="5" customWidth="1"/>
    <col min="1033" max="1033" width="6.5546875" style="5" customWidth="1"/>
    <col min="1034" max="1036" width="0" style="5" hidden="1" customWidth="1"/>
    <col min="1037" max="1037" width="6.44140625" style="5" bestFit="1" customWidth="1"/>
    <col min="1038" max="1038" width="13.5546875" style="5" bestFit="1" customWidth="1"/>
    <col min="1039" max="1040" width="31" style="5" bestFit="1" customWidth="1"/>
    <col min="1041" max="1041" width="38.44140625" style="5" bestFit="1" customWidth="1"/>
    <col min="1042" max="1045" width="12.109375" style="5" bestFit="1" customWidth="1"/>
    <col min="1046" max="1046" width="30" style="5" bestFit="1" customWidth="1"/>
    <col min="1047" max="1273" width="9.109375" style="5" customWidth="1"/>
    <col min="1274" max="1274" width="20" style="5" customWidth="1"/>
    <col min="1275" max="1275" width="32.88671875" style="5" customWidth="1"/>
    <col min="1276" max="1276" width="17.44140625" style="5" customWidth="1"/>
    <col min="1277" max="1277" width="17.109375" style="5" customWidth="1"/>
    <col min="1278" max="1278" width="23.88671875" style="5" customWidth="1"/>
    <col min="1279" max="1279" width="25.44140625" style="5" customWidth="1"/>
    <col min="1280" max="1280" width="19" style="5"/>
    <col min="1281" max="1281" width="9.109375" style="5" customWidth="1"/>
    <col min="1282" max="1282" width="20" style="5" customWidth="1"/>
    <col min="1283" max="1283" width="36.5546875" style="5" customWidth="1"/>
    <col min="1284" max="1284" width="17.44140625" style="5" customWidth="1"/>
    <col min="1285" max="1285" width="21.44140625" style="5" customWidth="1"/>
    <col min="1286" max="1286" width="25.44140625" style="5" bestFit="1" customWidth="1"/>
    <col min="1287" max="1287" width="27.109375" style="5" customWidth="1"/>
    <col min="1288" max="1288" width="10.5546875" style="5" customWidth="1"/>
    <col min="1289" max="1289" width="6.5546875" style="5" customWidth="1"/>
    <col min="1290" max="1292" width="0" style="5" hidden="1" customWidth="1"/>
    <col min="1293" max="1293" width="6.44140625" style="5" bestFit="1" customWidth="1"/>
    <col min="1294" max="1294" width="13.5546875" style="5" bestFit="1" customWidth="1"/>
    <col min="1295" max="1296" width="31" style="5" bestFit="1" customWidth="1"/>
    <col min="1297" max="1297" width="38.44140625" style="5" bestFit="1" customWidth="1"/>
    <col min="1298" max="1301" width="12.109375" style="5" bestFit="1" customWidth="1"/>
    <col min="1302" max="1302" width="30" style="5" bestFit="1" customWidth="1"/>
    <col min="1303" max="1529" width="9.109375" style="5" customWidth="1"/>
    <col min="1530" max="1530" width="20" style="5" customWidth="1"/>
    <col min="1531" max="1531" width="32.88671875" style="5" customWidth="1"/>
    <col min="1532" max="1532" width="17.44140625" style="5" customWidth="1"/>
    <col min="1533" max="1533" width="17.109375" style="5" customWidth="1"/>
    <col min="1534" max="1534" width="23.88671875" style="5" customWidth="1"/>
    <col min="1535" max="1535" width="25.44140625" style="5" customWidth="1"/>
    <col min="1536" max="1536" width="19" style="5"/>
    <col min="1537" max="1537" width="9.109375" style="5" customWidth="1"/>
    <col min="1538" max="1538" width="20" style="5" customWidth="1"/>
    <col min="1539" max="1539" width="36.5546875" style="5" customWidth="1"/>
    <col min="1540" max="1540" width="17.44140625" style="5" customWidth="1"/>
    <col min="1541" max="1541" width="21.44140625" style="5" customWidth="1"/>
    <col min="1542" max="1542" width="25.44140625" style="5" bestFit="1" customWidth="1"/>
    <col min="1543" max="1543" width="27.109375" style="5" customWidth="1"/>
    <col min="1544" max="1544" width="10.5546875" style="5" customWidth="1"/>
    <col min="1545" max="1545" width="6.5546875" style="5" customWidth="1"/>
    <col min="1546" max="1548" width="0" style="5" hidden="1" customWidth="1"/>
    <col min="1549" max="1549" width="6.44140625" style="5" bestFit="1" customWidth="1"/>
    <col min="1550" max="1550" width="13.5546875" style="5" bestFit="1" customWidth="1"/>
    <col min="1551" max="1552" width="31" style="5" bestFit="1" customWidth="1"/>
    <col min="1553" max="1553" width="38.44140625" style="5" bestFit="1" customWidth="1"/>
    <col min="1554" max="1557" width="12.109375" style="5" bestFit="1" customWidth="1"/>
    <col min="1558" max="1558" width="30" style="5" bestFit="1" customWidth="1"/>
    <col min="1559" max="1785" width="9.109375" style="5" customWidth="1"/>
    <col min="1786" max="1786" width="20" style="5" customWidth="1"/>
    <col min="1787" max="1787" width="32.88671875" style="5" customWidth="1"/>
    <col min="1788" max="1788" width="17.44140625" style="5" customWidth="1"/>
    <col min="1789" max="1789" width="17.109375" style="5" customWidth="1"/>
    <col min="1790" max="1790" width="23.88671875" style="5" customWidth="1"/>
    <col min="1791" max="1791" width="25.44140625" style="5" customWidth="1"/>
    <col min="1792" max="1792" width="19" style="5"/>
    <col min="1793" max="1793" width="9.109375" style="5" customWidth="1"/>
    <col min="1794" max="1794" width="20" style="5" customWidth="1"/>
    <col min="1795" max="1795" width="36.5546875" style="5" customWidth="1"/>
    <col min="1796" max="1796" width="17.44140625" style="5" customWidth="1"/>
    <col min="1797" max="1797" width="21.44140625" style="5" customWidth="1"/>
    <col min="1798" max="1798" width="25.44140625" style="5" bestFit="1" customWidth="1"/>
    <col min="1799" max="1799" width="27.109375" style="5" customWidth="1"/>
    <col min="1800" max="1800" width="10.5546875" style="5" customWidth="1"/>
    <col min="1801" max="1801" width="6.5546875" style="5" customWidth="1"/>
    <col min="1802" max="1804" width="0" style="5" hidden="1" customWidth="1"/>
    <col min="1805" max="1805" width="6.44140625" style="5" bestFit="1" customWidth="1"/>
    <col min="1806" max="1806" width="13.5546875" style="5" bestFit="1" customWidth="1"/>
    <col min="1807" max="1808" width="31" style="5" bestFit="1" customWidth="1"/>
    <col min="1809" max="1809" width="38.44140625" style="5" bestFit="1" customWidth="1"/>
    <col min="1810" max="1813" width="12.109375" style="5" bestFit="1" customWidth="1"/>
    <col min="1814" max="1814" width="30" style="5" bestFit="1" customWidth="1"/>
    <col min="1815" max="2041" width="9.109375" style="5" customWidth="1"/>
    <col min="2042" max="2042" width="20" style="5" customWidth="1"/>
    <col min="2043" max="2043" width="32.88671875" style="5" customWidth="1"/>
    <col min="2044" max="2044" width="17.44140625" style="5" customWidth="1"/>
    <col min="2045" max="2045" width="17.109375" style="5" customWidth="1"/>
    <col min="2046" max="2046" width="23.88671875" style="5" customWidth="1"/>
    <col min="2047" max="2047" width="25.44140625" style="5" customWidth="1"/>
    <col min="2048" max="2048" width="19" style="5"/>
    <col min="2049" max="2049" width="9.109375" style="5" customWidth="1"/>
    <col min="2050" max="2050" width="20" style="5" customWidth="1"/>
    <col min="2051" max="2051" width="36.5546875" style="5" customWidth="1"/>
    <col min="2052" max="2052" width="17.44140625" style="5" customWidth="1"/>
    <col min="2053" max="2053" width="21.44140625" style="5" customWidth="1"/>
    <col min="2054" max="2054" width="25.44140625" style="5" bestFit="1" customWidth="1"/>
    <col min="2055" max="2055" width="27.109375" style="5" customWidth="1"/>
    <col min="2056" max="2056" width="10.5546875" style="5" customWidth="1"/>
    <col min="2057" max="2057" width="6.5546875" style="5" customWidth="1"/>
    <col min="2058" max="2060" width="0" style="5" hidden="1" customWidth="1"/>
    <col min="2061" max="2061" width="6.44140625" style="5" bestFit="1" customWidth="1"/>
    <col min="2062" max="2062" width="13.5546875" style="5" bestFit="1" customWidth="1"/>
    <col min="2063" max="2064" width="31" style="5" bestFit="1" customWidth="1"/>
    <col min="2065" max="2065" width="38.44140625" style="5" bestFit="1" customWidth="1"/>
    <col min="2066" max="2069" width="12.109375" style="5" bestFit="1" customWidth="1"/>
    <col min="2070" max="2070" width="30" style="5" bestFit="1" customWidth="1"/>
    <col min="2071" max="2297" width="9.109375" style="5" customWidth="1"/>
    <col min="2298" max="2298" width="20" style="5" customWidth="1"/>
    <col min="2299" max="2299" width="32.88671875" style="5" customWidth="1"/>
    <col min="2300" max="2300" width="17.44140625" style="5" customWidth="1"/>
    <col min="2301" max="2301" width="17.109375" style="5" customWidth="1"/>
    <col min="2302" max="2302" width="23.88671875" style="5" customWidth="1"/>
    <col min="2303" max="2303" width="25.44140625" style="5" customWidth="1"/>
    <col min="2304" max="2304" width="19" style="5"/>
    <col min="2305" max="2305" width="9.109375" style="5" customWidth="1"/>
    <col min="2306" max="2306" width="20" style="5" customWidth="1"/>
    <col min="2307" max="2307" width="36.5546875" style="5" customWidth="1"/>
    <col min="2308" max="2308" width="17.44140625" style="5" customWidth="1"/>
    <col min="2309" max="2309" width="21.44140625" style="5" customWidth="1"/>
    <col min="2310" max="2310" width="25.44140625" style="5" bestFit="1" customWidth="1"/>
    <col min="2311" max="2311" width="27.109375" style="5" customWidth="1"/>
    <col min="2312" max="2312" width="10.5546875" style="5" customWidth="1"/>
    <col min="2313" max="2313" width="6.5546875" style="5" customWidth="1"/>
    <col min="2314" max="2316" width="0" style="5" hidden="1" customWidth="1"/>
    <col min="2317" max="2317" width="6.44140625" style="5" bestFit="1" customWidth="1"/>
    <col min="2318" max="2318" width="13.5546875" style="5" bestFit="1" customWidth="1"/>
    <col min="2319" max="2320" width="31" style="5" bestFit="1" customWidth="1"/>
    <col min="2321" max="2321" width="38.44140625" style="5" bestFit="1" customWidth="1"/>
    <col min="2322" max="2325" width="12.109375" style="5" bestFit="1" customWidth="1"/>
    <col min="2326" max="2326" width="30" style="5" bestFit="1" customWidth="1"/>
    <col min="2327" max="2553" width="9.109375" style="5" customWidth="1"/>
    <col min="2554" max="2554" width="20" style="5" customWidth="1"/>
    <col min="2555" max="2555" width="32.88671875" style="5" customWidth="1"/>
    <col min="2556" max="2556" width="17.44140625" style="5" customWidth="1"/>
    <col min="2557" max="2557" width="17.109375" style="5" customWidth="1"/>
    <col min="2558" max="2558" width="23.88671875" style="5" customWidth="1"/>
    <col min="2559" max="2559" width="25.44140625" style="5" customWidth="1"/>
    <col min="2560" max="2560" width="19" style="5"/>
    <col min="2561" max="2561" width="9.109375" style="5" customWidth="1"/>
    <col min="2562" max="2562" width="20" style="5" customWidth="1"/>
    <col min="2563" max="2563" width="36.5546875" style="5" customWidth="1"/>
    <col min="2564" max="2564" width="17.44140625" style="5" customWidth="1"/>
    <col min="2565" max="2565" width="21.44140625" style="5" customWidth="1"/>
    <col min="2566" max="2566" width="25.44140625" style="5" bestFit="1" customWidth="1"/>
    <col min="2567" max="2567" width="27.109375" style="5" customWidth="1"/>
    <col min="2568" max="2568" width="10.5546875" style="5" customWidth="1"/>
    <col min="2569" max="2569" width="6.5546875" style="5" customWidth="1"/>
    <col min="2570" max="2572" width="0" style="5" hidden="1" customWidth="1"/>
    <col min="2573" max="2573" width="6.44140625" style="5" bestFit="1" customWidth="1"/>
    <col min="2574" max="2574" width="13.5546875" style="5" bestFit="1" customWidth="1"/>
    <col min="2575" max="2576" width="31" style="5" bestFit="1" customWidth="1"/>
    <col min="2577" max="2577" width="38.44140625" style="5" bestFit="1" customWidth="1"/>
    <col min="2578" max="2581" width="12.109375" style="5" bestFit="1" customWidth="1"/>
    <col min="2582" max="2582" width="30" style="5" bestFit="1" customWidth="1"/>
    <col min="2583" max="2809" width="9.109375" style="5" customWidth="1"/>
    <col min="2810" max="2810" width="20" style="5" customWidth="1"/>
    <col min="2811" max="2811" width="32.88671875" style="5" customWidth="1"/>
    <col min="2812" max="2812" width="17.44140625" style="5" customWidth="1"/>
    <col min="2813" max="2813" width="17.109375" style="5" customWidth="1"/>
    <col min="2814" max="2814" width="23.88671875" style="5" customWidth="1"/>
    <col min="2815" max="2815" width="25.44140625" style="5" customWidth="1"/>
    <col min="2816" max="2816" width="19" style="5"/>
    <col min="2817" max="2817" width="9.109375" style="5" customWidth="1"/>
    <col min="2818" max="2818" width="20" style="5" customWidth="1"/>
    <col min="2819" max="2819" width="36.5546875" style="5" customWidth="1"/>
    <col min="2820" max="2820" width="17.44140625" style="5" customWidth="1"/>
    <col min="2821" max="2821" width="21.44140625" style="5" customWidth="1"/>
    <col min="2822" max="2822" width="25.44140625" style="5" bestFit="1" customWidth="1"/>
    <col min="2823" max="2823" width="27.109375" style="5" customWidth="1"/>
    <col min="2824" max="2824" width="10.5546875" style="5" customWidth="1"/>
    <col min="2825" max="2825" width="6.5546875" style="5" customWidth="1"/>
    <col min="2826" max="2828" width="0" style="5" hidden="1" customWidth="1"/>
    <col min="2829" max="2829" width="6.44140625" style="5" bestFit="1" customWidth="1"/>
    <col min="2830" max="2830" width="13.5546875" style="5" bestFit="1" customWidth="1"/>
    <col min="2831" max="2832" width="31" style="5" bestFit="1" customWidth="1"/>
    <col min="2833" max="2833" width="38.44140625" style="5" bestFit="1" customWidth="1"/>
    <col min="2834" max="2837" width="12.109375" style="5" bestFit="1" customWidth="1"/>
    <col min="2838" max="2838" width="30" style="5" bestFit="1" customWidth="1"/>
    <col min="2839" max="3065" width="9.109375" style="5" customWidth="1"/>
    <col min="3066" max="3066" width="20" style="5" customWidth="1"/>
    <col min="3067" max="3067" width="32.88671875" style="5" customWidth="1"/>
    <col min="3068" max="3068" width="17.44140625" style="5" customWidth="1"/>
    <col min="3069" max="3069" width="17.109375" style="5" customWidth="1"/>
    <col min="3070" max="3070" width="23.88671875" style="5" customWidth="1"/>
    <col min="3071" max="3071" width="25.44140625" style="5" customWidth="1"/>
    <col min="3072" max="3072" width="19" style="5"/>
    <col min="3073" max="3073" width="9.109375" style="5" customWidth="1"/>
    <col min="3074" max="3074" width="20" style="5" customWidth="1"/>
    <col min="3075" max="3075" width="36.5546875" style="5" customWidth="1"/>
    <col min="3076" max="3076" width="17.44140625" style="5" customWidth="1"/>
    <col min="3077" max="3077" width="21.44140625" style="5" customWidth="1"/>
    <col min="3078" max="3078" width="25.44140625" style="5" bestFit="1" customWidth="1"/>
    <col min="3079" max="3079" width="27.109375" style="5" customWidth="1"/>
    <col min="3080" max="3080" width="10.5546875" style="5" customWidth="1"/>
    <col min="3081" max="3081" width="6.5546875" style="5" customWidth="1"/>
    <col min="3082" max="3084" width="0" style="5" hidden="1" customWidth="1"/>
    <col min="3085" max="3085" width="6.44140625" style="5" bestFit="1" customWidth="1"/>
    <col min="3086" max="3086" width="13.5546875" style="5" bestFit="1" customWidth="1"/>
    <col min="3087" max="3088" width="31" style="5" bestFit="1" customWidth="1"/>
    <col min="3089" max="3089" width="38.44140625" style="5" bestFit="1" customWidth="1"/>
    <col min="3090" max="3093" width="12.109375" style="5" bestFit="1" customWidth="1"/>
    <col min="3094" max="3094" width="30" style="5" bestFit="1" customWidth="1"/>
    <col min="3095" max="3321" width="9.109375" style="5" customWidth="1"/>
    <col min="3322" max="3322" width="20" style="5" customWidth="1"/>
    <col min="3323" max="3323" width="32.88671875" style="5" customWidth="1"/>
    <col min="3324" max="3324" width="17.44140625" style="5" customWidth="1"/>
    <col min="3325" max="3325" width="17.109375" style="5" customWidth="1"/>
    <col min="3326" max="3326" width="23.88671875" style="5" customWidth="1"/>
    <col min="3327" max="3327" width="25.44140625" style="5" customWidth="1"/>
    <col min="3328" max="3328" width="19" style="5"/>
    <col min="3329" max="3329" width="9.109375" style="5" customWidth="1"/>
    <col min="3330" max="3330" width="20" style="5" customWidth="1"/>
    <col min="3331" max="3331" width="36.5546875" style="5" customWidth="1"/>
    <col min="3332" max="3332" width="17.44140625" style="5" customWidth="1"/>
    <col min="3333" max="3333" width="21.44140625" style="5" customWidth="1"/>
    <col min="3334" max="3334" width="25.44140625" style="5" bestFit="1" customWidth="1"/>
    <col min="3335" max="3335" width="27.109375" style="5" customWidth="1"/>
    <col min="3336" max="3336" width="10.5546875" style="5" customWidth="1"/>
    <col min="3337" max="3337" width="6.5546875" style="5" customWidth="1"/>
    <col min="3338" max="3340" width="0" style="5" hidden="1" customWidth="1"/>
    <col min="3341" max="3341" width="6.44140625" style="5" bestFit="1" customWidth="1"/>
    <col min="3342" max="3342" width="13.5546875" style="5" bestFit="1" customWidth="1"/>
    <col min="3343" max="3344" width="31" style="5" bestFit="1" customWidth="1"/>
    <col min="3345" max="3345" width="38.44140625" style="5" bestFit="1" customWidth="1"/>
    <col min="3346" max="3349" width="12.109375" style="5" bestFit="1" customWidth="1"/>
    <col min="3350" max="3350" width="30" style="5" bestFit="1" customWidth="1"/>
    <col min="3351" max="3577" width="9.109375" style="5" customWidth="1"/>
    <col min="3578" max="3578" width="20" style="5" customWidth="1"/>
    <col min="3579" max="3579" width="32.88671875" style="5" customWidth="1"/>
    <col min="3580" max="3580" width="17.44140625" style="5" customWidth="1"/>
    <col min="3581" max="3581" width="17.109375" style="5" customWidth="1"/>
    <col min="3582" max="3582" width="23.88671875" style="5" customWidth="1"/>
    <col min="3583" max="3583" width="25.44140625" style="5" customWidth="1"/>
    <col min="3584" max="3584" width="19" style="5"/>
    <col min="3585" max="3585" width="9.109375" style="5" customWidth="1"/>
    <col min="3586" max="3586" width="20" style="5" customWidth="1"/>
    <col min="3587" max="3587" width="36.5546875" style="5" customWidth="1"/>
    <col min="3588" max="3588" width="17.44140625" style="5" customWidth="1"/>
    <col min="3589" max="3589" width="21.44140625" style="5" customWidth="1"/>
    <col min="3590" max="3590" width="25.44140625" style="5" bestFit="1" customWidth="1"/>
    <col min="3591" max="3591" width="27.109375" style="5" customWidth="1"/>
    <col min="3592" max="3592" width="10.5546875" style="5" customWidth="1"/>
    <col min="3593" max="3593" width="6.5546875" style="5" customWidth="1"/>
    <col min="3594" max="3596" width="0" style="5" hidden="1" customWidth="1"/>
    <col min="3597" max="3597" width="6.44140625" style="5" bestFit="1" customWidth="1"/>
    <col min="3598" max="3598" width="13.5546875" style="5" bestFit="1" customWidth="1"/>
    <col min="3599" max="3600" width="31" style="5" bestFit="1" customWidth="1"/>
    <col min="3601" max="3601" width="38.44140625" style="5" bestFit="1" customWidth="1"/>
    <col min="3602" max="3605" width="12.109375" style="5" bestFit="1" customWidth="1"/>
    <col min="3606" max="3606" width="30" style="5" bestFit="1" customWidth="1"/>
    <col min="3607" max="3833" width="9.109375" style="5" customWidth="1"/>
    <col min="3834" max="3834" width="20" style="5" customWidth="1"/>
    <col min="3835" max="3835" width="32.88671875" style="5" customWidth="1"/>
    <col min="3836" max="3836" width="17.44140625" style="5" customWidth="1"/>
    <col min="3837" max="3837" width="17.109375" style="5" customWidth="1"/>
    <col min="3838" max="3838" width="23.88671875" style="5" customWidth="1"/>
    <col min="3839" max="3839" width="25.44140625" style="5" customWidth="1"/>
    <col min="3840" max="3840" width="19" style="5"/>
    <col min="3841" max="3841" width="9.109375" style="5" customWidth="1"/>
    <col min="3842" max="3842" width="20" style="5" customWidth="1"/>
    <col min="3843" max="3843" width="36.5546875" style="5" customWidth="1"/>
    <col min="3844" max="3844" width="17.44140625" style="5" customWidth="1"/>
    <col min="3845" max="3845" width="21.44140625" style="5" customWidth="1"/>
    <col min="3846" max="3846" width="25.44140625" style="5" bestFit="1" customWidth="1"/>
    <col min="3847" max="3847" width="27.109375" style="5" customWidth="1"/>
    <col min="3848" max="3848" width="10.5546875" style="5" customWidth="1"/>
    <col min="3849" max="3849" width="6.5546875" style="5" customWidth="1"/>
    <col min="3850" max="3852" width="0" style="5" hidden="1" customWidth="1"/>
    <col min="3853" max="3853" width="6.44140625" style="5" bestFit="1" customWidth="1"/>
    <col min="3854" max="3854" width="13.5546875" style="5" bestFit="1" customWidth="1"/>
    <col min="3855" max="3856" width="31" style="5" bestFit="1" customWidth="1"/>
    <col min="3857" max="3857" width="38.44140625" style="5" bestFit="1" customWidth="1"/>
    <col min="3858" max="3861" width="12.109375" style="5" bestFit="1" customWidth="1"/>
    <col min="3862" max="3862" width="30" style="5" bestFit="1" customWidth="1"/>
    <col min="3863" max="4089" width="9.109375" style="5" customWidth="1"/>
    <col min="4090" max="4090" width="20" style="5" customWidth="1"/>
    <col min="4091" max="4091" width="32.88671875" style="5" customWidth="1"/>
    <col min="4092" max="4092" width="17.44140625" style="5" customWidth="1"/>
    <col min="4093" max="4093" width="17.109375" style="5" customWidth="1"/>
    <col min="4094" max="4094" width="23.88671875" style="5" customWidth="1"/>
    <col min="4095" max="4095" width="25.44140625" style="5" customWidth="1"/>
    <col min="4096" max="4096" width="19" style="5"/>
    <col min="4097" max="4097" width="9.109375" style="5" customWidth="1"/>
    <col min="4098" max="4098" width="20" style="5" customWidth="1"/>
    <col min="4099" max="4099" width="36.5546875" style="5" customWidth="1"/>
    <col min="4100" max="4100" width="17.44140625" style="5" customWidth="1"/>
    <col min="4101" max="4101" width="21.44140625" style="5" customWidth="1"/>
    <col min="4102" max="4102" width="25.44140625" style="5" bestFit="1" customWidth="1"/>
    <col min="4103" max="4103" width="27.109375" style="5" customWidth="1"/>
    <col min="4104" max="4104" width="10.5546875" style="5" customWidth="1"/>
    <col min="4105" max="4105" width="6.5546875" style="5" customWidth="1"/>
    <col min="4106" max="4108" width="0" style="5" hidden="1" customWidth="1"/>
    <col min="4109" max="4109" width="6.44140625" style="5" bestFit="1" customWidth="1"/>
    <col min="4110" max="4110" width="13.5546875" style="5" bestFit="1" customWidth="1"/>
    <col min="4111" max="4112" width="31" style="5" bestFit="1" customWidth="1"/>
    <col min="4113" max="4113" width="38.44140625" style="5" bestFit="1" customWidth="1"/>
    <col min="4114" max="4117" width="12.109375" style="5" bestFit="1" customWidth="1"/>
    <col min="4118" max="4118" width="30" style="5" bestFit="1" customWidth="1"/>
    <col min="4119" max="4345" width="9.109375" style="5" customWidth="1"/>
    <col min="4346" max="4346" width="20" style="5" customWidth="1"/>
    <col min="4347" max="4347" width="32.88671875" style="5" customWidth="1"/>
    <col min="4348" max="4348" width="17.44140625" style="5" customWidth="1"/>
    <col min="4349" max="4349" width="17.109375" style="5" customWidth="1"/>
    <col min="4350" max="4350" width="23.88671875" style="5" customWidth="1"/>
    <col min="4351" max="4351" width="25.44140625" style="5" customWidth="1"/>
    <col min="4352" max="4352" width="19" style="5"/>
    <col min="4353" max="4353" width="9.109375" style="5" customWidth="1"/>
    <col min="4354" max="4354" width="20" style="5" customWidth="1"/>
    <col min="4355" max="4355" width="36.5546875" style="5" customWidth="1"/>
    <col min="4356" max="4356" width="17.44140625" style="5" customWidth="1"/>
    <col min="4357" max="4357" width="21.44140625" style="5" customWidth="1"/>
    <col min="4358" max="4358" width="25.44140625" style="5" bestFit="1" customWidth="1"/>
    <col min="4359" max="4359" width="27.109375" style="5" customWidth="1"/>
    <col min="4360" max="4360" width="10.5546875" style="5" customWidth="1"/>
    <col min="4361" max="4361" width="6.5546875" style="5" customWidth="1"/>
    <col min="4362" max="4364" width="0" style="5" hidden="1" customWidth="1"/>
    <col min="4365" max="4365" width="6.44140625" style="5" bestFit="1" customWidth="1"/>
    <col min="4366" max="4366" width="13.5546875" style="5" bestFit="1" customWidth="1"/>
    <col min="4367" max="4368" width="31" style="5" bestFit="1" customWidth="1"/>
    <col min="4369" max="4369" width="38.44140625" style="5" bestFit="1" customWidth="1"/>
    <col min="4370" max="4373" width="12.109375" style="5" bestFit="1" customWidth="1"/>
    <col min="4374" max="4374" width="30" style="5" bestFit="1" customWidth="1"/>
    <col min="4375" max="4601" width="9.109375" style="5" customWidth="1"/>
    <col min="4602" max="4602" width="20" style="5" customWidth="1"/>
    <col min="4603" max="4603" width="32.88671875" style="5" customWidth="1"/>
    <col min="4604" max="4604" width="17.44140625" style="5" customWidth="1"/>
    <col min="4605" max="4605" width="17.109375" style="5" customWidth="1"/>
    <col min="4606" max="4606" width="23.88671875" style="5" customWidth="1"/>
    <col min="4607" max="4607" width="25.44140625" style="5" customWidth="1"/>
    <col min="4608" max="4608" width="19" style="5"/>
    <col min="4609" max="4609" width="9.109375" style="5" customWidth="1"/>
    <col min="4610" max="4610" width="20" style="5" customWidth="1"/>
    <col min="4611" max="4611" width="36.5546875" style="5" customWidth="1"/>
    <col min="4612" max="4612" width="17.44140625" style="5" customWidth="1"/>
    <col min="4613" max="4613" width="21.44140625" style="5" customWidth="1"/>
    <col min="4614" max="4614" width="25.44140625" style="5" bestFit="1" customWidth="1"/>
    <col min="4615" max="4615" width="27.109375" style="5" customWidth="1"/>
    <col min="4616" max="4616" width="10.5546875" style="5" customWidth="1"/>
    <col min="4617" max="4617" width="6.5546875" style="5" customWidth="1"/>
    <col min="4618" max="4620" width="0" style="5" hidden="1" customWidth="1"/>
    <col min="4621" max="4621" width="6.44140625" style="5" bestFit="1" customWidth="1"/>
    <col min="4622" max="4622" width="13.5546875" style="5" bestFit="1" customWidth="1"/>
    <col min="4623" max="4624" width="31" style="5" bestFit="1" customWidth="1"/>
    <col min="4625" max="4625" width="38.44140625" style="5" bestFit="1" customWidth="1"/>
    <col min="4626" max="4629" width="12.109375" style="5" bestFit="1" customWidth="1"/>
    <col min="4630" max="4630" width="30" style="5" bestFit="1" customWidth="1"/>
    <col min="4631" max="4857" width="9.109375" style="5" customWidth="1"/>
    <col min="4858" max="4858" width="20" style="5" customWidth="1"/>
    <col min="4859" max="4859" width="32.88671875" style="5" customWidth="1"/>
    <col min="4860" max="4860" width="17.44140625" style="5" customWidth="1"/>
    <col min="4861" max="4861" width="17.109375" style="5" customWidth="1"/>
    <col min="4862" max="4862" width="23.88671875" style="5" customWidth="1"/>
    <col min="4863" max="4863" width="25.44140625" style="5" customWidth="1"/>
    <col min="4864" max="4864" width="19" style="5"/>
    <col min="4865" max="4865" width="9.109375" style="5" customWidth="1"/>
    <col min="4866" max="4866" width="20" style="5" customWidth="1"/>
    <col min="4867" max="4867" width="36.5546875" style="5" customWidth="1"/>
    <col min="4868" max="4868" width="17.44140625" style="5" customWidth="1"/>
    <col min="4869" max="4869" width="21.44140625" style="5" customWidth="1"/>
    <col min="4870" max="4870" width="25.44140625" style="5" bestFit="1" customWidth="1"/>
    <col min="4871" max="4871" width="27.109375" style="5" customWidth="1"/>
    <col min="4872" max="4872" width="10.5546875" style="5" customWidth="1"/>
    <col min="4873" max="4873" width="6.5546875" style="5" customWidth="1"/>
    <col min="4874" max="4876" width="0" style="5" hidden="1" customWidth="1"/>
    <col min="4877" max="4877" width="6.44140625" style="5" bestFit="1" customWidth="1"/>
    <col min="4878" max="4878" width="13.5546875" style="5" bestFit="1" customWidth="1"/>
    <col min="4879" max="4880" width="31" style="5" bestFit="1" customWidth="1"/>
    <col min="4881" max="4881" width="38.44140625" style="5" bestFit="1" customWidth="1"/>
    <col min="4882" max="4885" width="12.109375" style="5" bestFit="1" customWidth="1"/>
    <col min="4886" max="4886" width="30" style="5" bestFit="1" customWidth="1"/>
    <col min="4887" max="5113" width="9.109375" style="5" customWidth="1"/>
    <col min="5114" max="5114" width="20" style="5" customWidth="1"/>
    <col min="5115" max="5115" width="32.88671875" style="5" customWidth="1"/>
    <col min="5116" max="5116" width="17.44140625" style="5" customWidth="1"/>
    <col min="5117" max="5117" width="17.109375" style="5" customWidth="1"/>
    <col min="5118" max="5118" width="23.88671875" style="5" customWidth="1"/>
    <col min="5119" max="5119" width="25.44140625" style="5" customWidth="1"/>
    <col min="5120" max="5120" width="19" style="5"/>
    <col min="5121" max="5121" width="9.109375" style="5" customWidth="1"/>
    <col min="5122" max="5122" width="20" style="5" customWidth="1"/>
    <col min="5123" max="5123" width="36.5546875" style="5" customWidth="1"/>
    <col min="5124" max="5124" width="17.44140625" style="5" customWidth="1"/>
    <col min="5125" max="5125" width="21.44140625" style="5" customWidth="1"/>
    <col min="5126" max="5126" width="25.44140625" style="5" bestFit="1" customWidth="1"/>
    <col min="5127" max="5127" width="27.109375" style="5" customWidth="1"/>
    <col min="5128" max="5128" width="10.5546875" style="5" customWidth="1"/>
    <col min="5129" max="5129" width="6.5546875" style="5" customWidth="1"/>
    <col min="5130" max="5132" width="0" style="5" hidden="1" customWidth="1"/>
    <col min="5133" max="5133" width="6.44140625" style="5" bestFit="1" customWidth="1"/>
    <col min="5134" max="5134" width="13.5546875" style="5" bestFit="1" customWidth="1"/>
    <col min="5135" max="5136" width="31" style="5" bestFit="1" customWidth="1"/>
    <col min="5137" max="5137" width="38.44140625" style="5" bestFit="1" customWidth="1"/>
    <col min="5138" max="5141" width="12.109375" style="5" bestFit="1" customWidth="1"/>
    <col min="5142" max="5142" width="30" style="5" bestFit="1" customWidth="1"/>
    <col min="5143" max="5369" width="9.109375" style="5" customWidth="1"/>
    <col min="5370" max="5370" width="20" style="5" customWidth="1"/>
    <col min="5371" max="5371" width="32.88671875" style="5" customWidth="1"/>
    <col min="5372" max="5372" width="17.44140625" style="5" customWidth="1"/>
    <col min="5373" max="5373" width="17.109375" style="5" customWidth="1"/>
    <col min="5374" max="5374" width="23.88671875" style="5" customWidth="1"/>
    <col min="5375" max="5375" width="25.44140625" style="5" customWidth="1"/>
    <col min="5376" max="5376" width="19" style="5"/>
    <col min="5377" max="5377" width="9.109375" style="5" customWidth="1"/>
    <col min="5378" max="5378" width="20" style="5" customWidth="1"/>
    <col min="5379" max="5379" width="36.5546875" style="5" customWidth="1"/>
    <col min="5380" max="5380" width="17.44140625" style="5" customWidth="1"/>
    <col min="5381" max="5381" width="21.44140625" style="5" customWidth="1"/>
    <col min="5382" max="5382" width="25.44140625" style="5" bestFit="1" customWidth="1"/>
    <col min="5383" max="5383" width="27.109375" style="5" customWidth="1"/>
    <col min="5384" max="5384" width="10.5546875" style="5" customWidth="1"/>
    <col min="5385" max="5385" width="6.5546875" style="5" customWidth="1"/>
    <col min="5386" max="5388" width="0" style="5" hidden="1" customWidth="1"/>
    <col min="5389" max="5389" width="6.44140625" style="5" bestFit="1" customWidth="1"/>
    <col min="5390" max="5390" width="13.5546875" style="5" bestFit="1" customWidth="1"/>
    <col min="5391" max="5392" width="31" style="5" bestFit="1" customWidth="1"/>
    <col min="5393" max="5393" width="38.44140625" style="5" bestFit="1" customWidth="1"/>
    <col min="5394" max="5397" width="12.109375" style="5" bestFit="1" customWidth="1"/>
    <col min="5398" max="5398" width="30" style="5" bestFit="1" customWidth="1"/>
    <col min="5399" max="5625" width="9.109375" style="5" customWidth="1"/>
    <col min="5626" max="5626" width="20" style="5" customWidth="1"/>
    <col min="5627" max="5627" width="32.88671875" style="5" customWidth="1"/>
    <col min="5628" max="5628" width="17.44140625" style="5" customWidth="1"/>
    <col min="5629" max="5629" width="17.109375" style="5" customWidth="1"/>
    <col min="5630" max="5630" width="23.88671875" style="5" customWidth="1"/>
    <col min="5631" max="5631" width="25.44140625" style="5" customWidth="1"/>
    <col min="5632" max="5632" width="19" style="5"/>
    <col min="5633" max="5633" width="9.109375" style="5" customWidth="1"/>
    <col min="5634" max="5634" width="20" style="5" customWidth="1"/>
    <col min="5635" max="5635" width="36.5546875" style="5" customWidth="1"/>
    <col min="5636" max="5636" width="17.44140625" style="5" customWidth="1"/>
    <col min="5637" max="5637" width="21.44140625" style="5" customWidth="1"/>
    <col min="5638" max="5638" width="25.44140625" style="5" bestFit="1" customWidth="1"/>
    <col min="5639" max="5639" width="27.109375" style="5" customWidth="1"/>
    <col min="5640" max="5640" width="10.5546875" style="5" customWidth="1"/>
    <col min="5641" max="5641" width="6.5546875" style="5" customWidth="1"/>
    <col min="5642" max="5644" width="0" style="5" hidden="1" customWidth="1"/>
    <col min="5645" max="5645" width="6.44140625" style="5" bestFit="1" customWidth="1"/>
    <col min="5646" max="5646" width="13.5546875" style="5" bestFit="1" customWidth="1"/>
    <col min="5647" max="5648" width="31" style="5" bestFit="1" customWidth="1"/>
    <col min="5649" max="5649" width="38.44140625" style="5" bestFit="1" customWidth="1"/>
    <col min="5650" max="5653" width="12.109375" style="5" bestFit="1" customWidth="1"/>
    <col min="5654" max="5654" width="30" style="5" bestFit="1" customWidth="1"/>
    <col min="5655" max="5881" width="9.109375" style="5" customWidth="1"/>
    <col min="5882" max="5882" width="20" style="5" customWidth="1"/>
    <col min="5883" max="5883" width="32.88671875" style="5" customWidth="1"/>
    <col min="5884" max="5884" width="17.44140625" style="5" customWidth="1"/>
    <col min="5885" max="5885" width="17.109375" style="5" customWidth="1"/>
    <col min="5886" max="5886" width="23.88671875" style="5" customWidth="1"/>
    <col min="5887" max="5887" width="25.44140625" style="5" customWidth="1"/>
    <col min="5888" max="5888" width="19" style="5"/>
    <col min="5889" max="5889" width="9.109375" style="5" customWidth="1"/>
    <col min="5890" max="5890" width="20" style="5" customWidth="1"/>
    <col min="5891" max="5891" width="36.5546875" style="5" customWidth="1"/>
    <col min="5892" max="5892" width="17.44140625" style="5" customWidth="1"/>
    <col min="5893" max="5893" width="21.44140625" style="5" customWidth="1"/>
    <col min="5894" max="5894" width="25.44140625" style="5" bestFit="1" customWidth="1"/>
    <col min="5895" max="5895" width="27.109375" style="5" customWidth="1"/>
    <col min="5896" max="5896" width="10.5546875" style="5" customWidth="1"/>
    <col min="5897" max="5897" width="6.5546875" style="5" customWidth="1"/>
    <col min="5898" max="5900" width="0" style="5" hidden="1" customWidth="1"/>
    <col min="5901" max="5901" width="6.44140625" style="5" bestFit="1" customWidth="1"/>
    <col min="5902" max="5902" width="13.5546875" style="5" bestFit="1" customWidth="1"/>
    <col min="5903" max="5904" width="31" style="5" bestFit="1" customWidth="1"/>
    <col min="5905" max="5905" width="38.44140625" style="5" bestFit="1" customWidth="1"/>
    <col min="5906" max="5909" width="12.109375" style="5" bestFit="1" customWidth="1"/>
    <col min="5910" max="5910" width="30" style="5" bestFit="1" customWidth="1"/>
    <col min="5911" max="6137" width="9.109375" style="5" customWidth="1"/>
    <col min="6138" max="6138" width="20" style="5" customWidth="1"/>
    <col min="6139" max="6139" width="32.88671875" style="5" customWidth="1"/>
    <col min="6140" max="6140" width="17.44140625" style="5" customWidth="1"/>
    <col min="6141" max="6141" width="17.109375" style="5" customWidth="1"/>
    <col min="6142" max="6142" width="23.88671875" style="5" customWidth="1"/>
    <col min="6143" max="6143" width="25.44140625" style="5" customWidth="1"/>
    <col min="6144" max="6144" width="19" style="5"/>
    <col min="6145" max="6145" width="9.109375" style="5" customWidth="1"/>
    <col min="6146" max="6146" width="20" style="5" customWidth="1"/>
    <col min="6147" max="6147" width="36.5546875" style="5" customWidth="1"/>
    <col min="6148" max="6148" width="17.44140625" style="5" customWidth="1"/>
    <col min="6149" max="6149" width="21.44140625" style="5" customWidth="1"/>
    <col min="6150" max="6150" width="25.44140625" style="5" bestFit="1" customWidth="1"/>
    <col min="6151" max="6151" width="27.109375" style="5" customWidth="1"/>
    <col min="6152" max="6152" width="10.5546875" style="5" customWidth="1"/>
    <col min="6153" max="6153" width="6.5546875" style="5" customWidth="1"/>
    <col min="6154" max="6156" width="0" style="5" hidden="1" customWidth="1"/>
    <col min="6157" max="6157" width="6.44140625" style="5" bestFit="1" customWidth="1"/>
    <col min="6158" max="6158" width="13.5546875" style="5" bestFit="1" customWidth="1"/>
    <col min="6159" max="6160" width="31" style="5" bestFit="1" customWidth="1"/>
    <col min="6161" max="6161" width="38.44140625" style="5" bestFit="1" customWidth="1"/>
    <col min="6162" max="6165" width="12.109375" style="5" bestFit="1" customWidth="1"/>
    <col min="6166" max="6166" width="30" style="5" bestFit="1" customWidth="1"/>
    <col min="6167" max="6393" width="9.109375" style="5" customWidth="1"/>
    <col min="6394" max="6394" width="20" style="5" customWidth="1"/>
    <col min="6395" max="6395" width="32.88671875" style="5" customWidth="1"/>
    <col min="6396" max="6396" width="17.44140625" style="5" customWidth="1"/>
    <col min="6397" max="6397" width="17.109375" style="5" customWidth="1"/>
    <col min="6398" max="6398" width="23.88671875" style="5" customWidth="1"/>
    <col min="6399" max="6399" width="25.44140625" style="5" customWidth="1"/>
    <col min="6400" max="6400" width="19" style="5"/>
    <col min="6401" max="6401" width="9.109375" style="5" customWidth="1"/>
    <col min="6402" max="6402" width="20" style="5" customWidth="1"/>
    <col min="6403" max="6403" width="36.5546875" style="5" customWidth="1"/>
    <col min="6404" max="6404" width="17.44140625" style="5" customWidth="1"/>
    <col min="6405" max="6405" width="21.44140625" style="5" customWidth="1"/>
    <col min="6406" max="6406" width="25.44140625" style="5" bestFit="1" customWidth="1"/>
    <col min="6407" max="6407" width="27.109375" style="5" customWidth="1"/>
    <col min="6408" max="6408" width="10.5546875" style="5" customWidth="1"/>
    <col min="6409" max="6409" width="6.5546875" style="5" customWidth="1"/>
    <col min="6410" max="6412" width="0" style="5" hidden="1" customWidth="1"/>
    <col min="6413" max="6413" width="6.44140625" style="5" bestFit="1" customWidth="1"/>
    <col min="6414" max="6414" width="13.5546875" style="5" bestFit="1" customWidth="1"/>
    <col min="6415" max="6416" width="31" style="5" bestFit="1" customWidth="1"/>
    <col min="6417" max="6417" width="38.44140625" style="5" bestFit="1" customWidth="1"/>
    <col min="6418" max="6421" width="12.109375" style="5" bestFit="1" customWidth="1"/>
    <col min="6422" max="6422" width="30" style="5" bestFit="1" customWidth="1"/>
    <col min="6423" max="6649" width="9.109375" style="5" customWidth="1"/>
    <col min="6650" max="6650" width="20" style="5" customWidth="1"/>
    <col min="6651" max="6651" width="32.88671875" style="5" customWidth="1"/>
    <col min="6652" max="6652" width="17.44140625" style="5" customWidth="1"/>
    <col min="6653" max="6653" width="17.109375" style="5" customWidth="1"/>
    <col min="6654" max="6654" width="23.88671875" style="5" customWidth="1"/>
    <col min="6655" max="6655" width="25.44140625" style="5" customWidth="1"/>
    <col min="6656" max="6656" width="19" style="5"/>
    <col min="6657" max="6657" width="9.109375" style="5" customWidth="1"/>
    <col min="6658" max="6658" width="20" style="5" customWidth="1"/>
    <col min="6659" max="6659" width="36.5546875" style="5" customWidth="1"/>
    <col min="6660" max="6660" width="17.44140625" style="5" customWidth="1"/>
    <col min="6661" max="6661" width="21.44140625" style="5" customWidth="1"/>
    <col min="6662" max="6662" width="25.44140625" style="5" bestFit="1" customWidth="1"/>
    <col min="6663" max="6663" width="27.109375" style="5" customWidth="1"/>
    <col min="6664" max="6664" width="10.5546875" style="5" customWidth="1"/>
    <col min="6665" max="6665" width="6.5546875" style="5" customWidth="1"/>
    <col min="6666" max="6668" width="0" style="5" hidden="1" customWidth="1"/>
    <col min="6669" max="6669" width="6.44140625" style="5" bestFit="1" customWidth="1"/>
    <col min="6670" max="6670" width="13.5546875" style="5" bestFit="1" customWidth="1"/>
    <col min="6671" max="6672" width="31" style="5" bestFit="1" customWidth="1"/>
    <col min="6673" max="6673" width="38.44140625" style="5" bestFit="1" customWidth="1"/>
    <col min="6674" max="6677" width="12.109375" style="5" bestFit="1" customWidth="1"/>
    <col min="6678" max="6678" width="30" style="5" bestFit="1" customWidth="1"/>
    <col min="6679" max="6905" width="9.109375" style="5" customWidth="1"/>
    <col min="6906" max="6906" width="20" style="5" customWidth="1"/>
    <col min="6907" max="6907" width="32.88671875" style="5" customWidth="1"/>
    <col min="6908" max="6908" width="17.44140625" style="5" customWidth="1"/>
    <col min="6909" max="6909" width="17.109375" style="5" customWidth="1"/>
    <col min="6910" max="6910" width="23.88671875" style="5" customWidth="1"/>
    <col min="6911" max="6911" width="25.44140625" style="5" customWidth="1"/>
    <col min="6912" max="6912" width="19" style="5"/>
    <col min="6913" max="6913" width="9.109375" style="5" customWidth="1"/>
    <col min="6914" max="6914" width="20" style="5" customWidth="1"/>
    <col min="6915" max="6915" width="36.5546875" style="5" customWidth="1"/>
    <col min="6916" max="6916" width="17.44140625" style="5" customWidth="1"/>
    <col min="6917" max="6917" width="21.44140625" style="5" customWidth="1"/>
    <col min="6918" max="6918" width="25.44140625" style="5" bestFit="1" customWidth="1"/>
    <col min="6919" max="6919" width="27.109375" style="5" customWidth="1"/>
    <col min="6920" max="6920" width="10.5546875" style="5" customWidth="1"/>
    <col min="6921" max="6921" width="6.5546875" style="5" customWidth="1"/>
    <col min="6922" max="6924" width="0" style="5" hidden="1" customWidth="1"/>
    <col min="6925" max="6925" width="6.44140625" style="5" bestFit="1" customWidth="1"/>
    <col min="6926" max="6926" width="13.5546875" style="5" bestFit="1" customWidth="1"/>
    <col min="6927" max="6928" width="31" style="5" bestFit="1" customWidth="1"/>
    <col min="6929" max="6929" width="38.44140625" style="5" bestFit="1" customWidth="1"/>
    <col min="6930" max="6933" width="12.109375" style="5" bestFit="1" customWidth="1"/>
    <col min="6934" max="6934" width="30" style="5" bestFit="1" customWidth="1"/>
    <col min="6935" max="7161" width="9.109375" style="5" customWidth="1"/>
    <col min="7162" max="7162" width="20" style="5" customWidth="1"/>
    <col min="7163" max="7163" width="32.88671875" style="5" customWidth="1"/>
    <col min="7164" max="7164" width="17.44140625" style="5" customWidth="1"/>
    <col min="7165" max="7165" width="17.109375" style="5" customWidth="1"/>
    <col min="7166" max="7166" width="23.88671875" style="5" customWidth="1"/>
    <col min="7167" max="7167" width="25.44140625" style="5" customWidth="1"/>
    <col min="7168" max="7168" width="19" style="5"/>
    <col min="7169" max="7169" width="9.109375" style="5" customWidth="1"/>
    <col min="7170" max="7170" width="20" style="5" customWidth="1"/>
    <col min="7171" max="7171" width="36.5546875" style="5" customWidth="1"/>
    <col min="7172" max="7172" width="17.44140625" style="5" customWidth="1"/>
    <col min="7173" max="7173" width="21.44140625" style="5" customWidth="1"/>
    <col min="7174" max="7174" width="25.44140625" style="5" bestFit="1" customWidth="1"/>
    <col min="7175" max="7175" width="27.109375" style="5" customWidth="1"/>
    <col min="7176" max="7176" width="10.5546875" style="5" customWidth="1"/>
    <col min="7177" max="7177" width="6.5546875" style="5" customWidth="1"/>
    <col min="7178" max="7180" width="0" style="5" hidden="1" customWidth="1"/>
    <col min="7181" max="7181" width="6.44140625" style="5" bestFit="1" customWidth="1"/>
    <col min="7182" max="7182" width="13.5546875" style="5" bestFit="1" customWidth="1"/>
    <col min="7183" max="7184" width="31" style="5" bestFit="1" customWidth="1"/>
    <col min="7185" max="7185" width="38.44140625" style="5" bestFit="1" customWidth="1"/>
    <col min="7186" max="7189" width="12.109375" style="5" bestFit="1" customWidth="1"/>
    <col min="7190" max="7190" width="30" style="5" bestFit="1" customWidth="1"/>
    <col min="7191" max="7417" width="9.109375" style="5" customWidth="1"/>
    <col min="7418" max="7418" width="20" style="5" customWidth="1"/>
    <col min="7419" max="7419" width="32.88671875" style="5" customWidth="1"/>
    <col min="7420" max="7420" width="17.44140625" style="5" customWidth="1"/>
    <col min="7421" max="7421" width="17.109375" style="5" customWidth="1"/>
    <col min="7422" max="7422" width="23.88671875" style="5" customWidth="1"/>
    <col min="7423" max="7423" width="25.44140625" style="5" customWidth="1"/>
    <col min="7424" max="7424" width="19" style="5"/>
    <col min="7425" max="7425" width="9.109375" style="5" customWidth="1"/>
    <col min="7426" max="7426" width="20" style="5" customWidth="1"/>
    <col min="7427" max="7427" width="36.5546875" style="5" customWidth="1"/>
    <col min="7428" max="7428" width="17.44140625" style="5" customWidth="1"/>
    <col min="7429" max="7429" width="21.44140625" style="5" customWidth="1"/>
    <col min="7430" max="7430" width="25.44140625" style="5" bestFit="1" customWidth="1"/>
    <col min="7431" max="7431" width="27.109375" style="5" customWidth="1"/>
    <col min="7432" max="7432" width="10.5546875" style="5" customWidth="1"/>
    <col min="7433" max="7433" width="6.5546875" style="5" customWidth="1"/>
    <col min="7434" max="7436" width="0" style="5" hidden="1" customWidth="1"/>
    <col min="7437" max="7437" width="6.44140625" style="5" bestFit="1" customWidth="1"/>
    <col min="7438" max="7438" width="13.5546875" style="5" bestFit="1" customWidth="1"/>
    <col min="7439" max="7440" width="31" style="5" bestFit="1" customWidth="1"/>
    <col min="7441" max="7441" width="38.44140625" style="5" bestFit="1" customWidth="1"/>
    <col min="7442" max="7445" width="12.109375" style="5" bestFit="1" customWidth="1"/>
    <col min="7446" max="7446" width="30" style="5" bestFit="1" customWidth="1"/>
    <col min="7447" max="7673" width="9.109375" style="5" customWidth="1"/>
    <col min="7674" max="7674" width="20" style="5" customWidth="1"/>
    <col min="7675" max="7675" width="32.88671875" style="5" customWidth="1"/>
    <col min="7676" max="7676" width="17.44140625" style="5" customWidth="1"/>
    <col min="7677" max="7677" width="17.109375" style="5" customWidth="1"/>
    <col min="7678" max="7678" width="23.88671875" style="5" customWidth="1"/>
    <col min="7679" max="7679" width="25.44140625" style="5" customWidth="1"/>
    <col min="7680" max="7680" width="19" style="5"/>
    <col min="7681" max="7681" width="9.109375" style="5" customWidth="1"/>
    <col min="7682" max="7682" width="20" style="5" customWidth="1"/>
    <col min="7683" max="7683" width="36.5546875" style="5" customWidth="1"/>
    <col min="7684" max="7684" width="17.44140625" style="5" customWidth="1"/>
    <col min="7685" max="7685" width="21.44140625" style="5" customWidth="1"/>
    <col min="7686" max="7686" width="25.44140625" style="5" bestFit="1" customWidth="1"/>
    <col min="7687" max="7687" width="27.109375" style="5" customWidth="1"/>
    <col min="7688" max="7688" width="10.5546875" style="5" customWidth="1"/>
    <col min="7689" max="7689" width="6.5546875" style="5" customWidth="1"/>
    <col min="7690" max="7692" width="0" style="5" hidden="1" customWidth="1"/>
    <col min="7693" max="7693" width="6.44140625" style="5" bestFit="1" customWidth="1"/>
    <col min="7694" max="7694" width="13.5546875" style="5" bestFit="1" customWidth="1"/>
    <col min="7695" max="7696" width="31" style="5" bestFit="1" customWidth="1"/>
    <col min="7697" max="7697" width="38.44140625" style="5" bestFit="1" customWidth="1"/>
    <col min="7698" max="7701" width="12.109375" style="5" bestFit="1" customWidth="1"/>
    <col min="7702" max="7702" width="30" style="5" bestFit="1" customWidth="1"/>
    <col min="7703" max="7929" width="9.109375" style="5" customWidth="1"/>
    <col min="7930" max="7930" width="20" style="5" customWidth="1"/>
    <col min="7931" max="7931" width="32.88671875" style="5" customWidth="1"/>
    <col min="7932" max="7932" width="17.44140625" style="5" customWidth="1"/>
    <col min="7933" max="7933" width="17.109375" style="5" customWidth="1"/>
    <col min="7934" max="7934" width="23.88671875" style="5" customWidth="1"/>
    <col min="7935" max="7935" width="25.44140625" style="5" customWidth="1"/>
    <col min="7936" max="7936" width="19" style="5"/>
    <col min="7937" max="7937" width="9.109375" style="5" customWidth="1"/>
    <col min="7938" max="7938" width="20" style="5" customWidth="1"/>
    <col min="7939" max="7939" width="36.5546875" style="5" customWidth="1"/>
    <col min="7940" max="7940" width="17.44140625" style="5" customWidth="1"/>
    <col min="7941" max="7941" width="21.44140625" style="5" customWidth="1"/>
    <col min="7942" max="7942" width="25.44140625" style="5" bestFit="1" customWidth="1"/>
    <col min="7943" max="7943" width="27.109375" style="5" customWidth="1"/>
    <col min="7944" max="7944" width="10.5546875" style="5" customWidth="1"/>
    <col min="7945" max="7945" width="6.5546875" style="5" customWidth="1"/>
    <col min="7946" max="7948" width="0" style="5" hidden="1" customWidth="1"/>
    <col min="7949" max="7949" width="6.44140625" style="5" bestFit="1" customWidth="1"/>
    <col min="7950" max="7950" width="13.5546875" style="5" bestFit="1" customWidth="1"/>
    <col min="7951" max="7952" width="31" style="5" bestFit="1" customWidth="1"/>
    <col min="7953" max="7953" width="38.44140625" style="5" bestFit="1" customWidth="1"/>
    <col min="7954" max="7957" width="12.109375" style="5" bestFit="1" customWidth="1"/>
    <col min="7958" max="7958" width="30" style="5" bestFit="1" customWidth="1"/>
    <col min="7959" max="8185" width="9.109375" style="5" customWidth="1"/>
    <col min="8186" max="8186" width="20" style="5" customWidth="1"/>
    <col min="8187" max="8187" width="32.88671875" style="5" customWidth="1"/>
    <col min="8188" max="8188" width="17.44140625" style="5" customWidth="1"/>
    <col min="8189" max="8189" width="17.109375" style="5" customWidth="1"/>
    <col min="8190" max="8190" width="23.88671875" style="5" customWidth="1"/>
    <col min="8191" max="8191" width="25.44140625" style="5" customWidth="1"/>
    <col min="8192" max="8192" width="19" style="5"/>
    <col min="8193" max="8193" width="9.109375" style="5" customWidth="1"/>
    <col min="8194" max="8194" width="20" style="5" customWidth="1"/>
    <col min="8195" max="8195" width="36.5546875" style="5" customWidth="1"/>
    <col min="8196" max="8196" width="17.44140625" style="5" customWidth="1"/>
    <col min="8197" max="8197" width="21.44140625" style="5" customWidth="1"/>
    <col min="8198" max="8198" width="25.44140625" style="5" bestFit="1" customWidth="1"/>
    <col min="8199" max="8199" width="27.109375" style="5" customWidth="1"/>
    <col min="8200" max="8200" width="10.5546875" style="5" customWidth="1"/>
    <col min="8201" max="8201" width="6.5546875" style="5" customWidth="1"/>
    <col min="8202" max="8204" width="0" style="5" hidden="1" customWidth="1"/>
    <col min="8205" max="8205" width="6.44140625" style="5" bestFit="1" customWidth="1"/>
    <col min="8206" max="8206" width="13.5546875" style="5" bestFit="1" customWidth="1"/>
    <col min="8207" max="8208" width="31" style="5" bestFit="1" customWidth="1"/>
    <col min="8209" max="8209" width="38.44140625" style="5" bestFit="1" customWidth="1"/>
    <col min="8210" max="8213" width="12.109375" style="5" bestFit="1" customWidth="1"/>
    <col min="8214" max="8214" width="30" style="5" bestFit="1" customWidth="1"/>
    <col min="8215" max="8441" width="9.109375" style="5" customWidth="1"/>
    <col min="8442" max="8442" width="20" style="5" customWidth="1"/>
    <col min="8443" max="8443" width="32.88671875" style="5" customWidth="1"/>
    <col min="8444" max="8444" width="17.44140625" style="5" customWidth="1"/>
    <col min="8445" max="8445" width="17.109375" style="5" customWidth="1"/>
    <col min="8446" max="8446" width="23.88671875" style="5" customWidth="1"/>
    <col min="8447" max="8447" width="25.44140625" style="5" customWidth="1"/>
    <col min="8448" max="8448" width="19" style="5"/>
    <col min="8449" max="8449" width="9.109375" style="5" customWidth="1"/>
    <col min="8450" max="8450" width="20" style="5" customWidth="1"/>
    <col min="8451" max="8451" width="36.5546875" style="5" customWidth="1"/>
    <col min="8452" max="8452" width="17.44140625" style="5" customWidth="1"/>
    <col min="8453" max="8453" width="21.44140625" style="5" customWidth="1"/>
    <col min="8454" max="8454" width="25.44140625" style="5" bestFit="1" customWidth="1"/>
    <col min="8455" max="8455" width="27.109375" style="5" customWidth="1"/>
    <col min="8456" max="8456" width="10.5546875" style="5" customWidth="1"/>
    <col min="8457" max="8457" width="6.5546875" style="5" customWidth="1"/>
    <col min="8458" max="8460" width="0" style="5" hidden="1" customWidth="1"/>
    <col min="8461" max="8461" width="6.44140625" style="5" bestFit="1" customWidth="1"/>
    <col min="8462" max="8462" width="13.5546875" style="5" bestFit="1" customWidth="1"/>
    <col min="8463" max="8464" width="31" style="5" bestFit="1" customWidth="1"/>
    <col min="8465" max="8465" width="38.44140625" style="5" bestFit="1" customWidth="1"/>
    <col min="8466" max="8469" width="12.109375" style="5" bestFit="1" customWidth="1"/>
    <col min="8470" max="8470" width="30" style="5" bestFit="1" customWidth="1"/>
    <col min="8471" max="8697" width="9.109375" style="5" customWidth="1"/>
    <col min="8698" max="8698" width="20" style="5" customWidth="1"/>
    <col min="8699" max="8699" width="32.88671875" style="5" customWidth="1"/>
    <col min="8700" max="8700" width="17.44140625" style="5" customWidth="1"/>
    <col min="8701" max="8701" width="17.109375" style="5" customWidth="1"/>
    <col min="8702" max="8702" width="23.88671875" style="5" customWidth="1"/>
    <col min="8703" max="8703" width="25.44140625" style="5" customWidth="1"/>
    <col min="8704" max="8704" width="19" style="5"/>
    <col min="8705" max="8705" width="9.109375" style="5" customWidth="1"/>
    <col min="8706" max="8706" width="20" style="5" customWidth="1"/>
    <col min="8707" max="8707" width="36.5546875" style="5" customWidth="1"/>
    <col min="8708" max="8708" width="17.44140625" style="5" customWidth="1"/>
    <col min="8709" max="8709" width="21.44140625" style="5" customWidth="1"/>
    <col min="8710" max="8710" width="25.44140625" style="5" bestFit="1" customWidth="1"/>
    <col min="8711" max="8711" width="27.109375" style="5" customWidth="1"/>
    <col min="8712" max="8712" width="10.5546875" style="5" customWidth="1"/>
    <col min="8713" max="8713" width="6.5546875" style="5" customWidth="1"/>
    <col min="8714" max="8716" width="0" style="5" hidden="1" customWidth="1"/>
    <col min="8717" max="8717" width="6.44140625" style="5" bestFit="1" customWidth="1"/>
    <col min="8718" max="8718" width="13.5546875" style="5" bestFit="1" customWidth="1"/>
    <col min="8719" max="8720" width="31" style="5" bestFit="1" customWidth="1"/>
    <col min="8721" max="8721" width="38.44140625" style="5" bestFit="1" customWidth="1"/>
    <col min="8722" max="8725" width="12.109375" style="5" bestFit="1" customWidth="1"/>
    <col min="8726" max="8726" width="30" style="5" bestFit="1" customWidth="1"/>
    <col min="8727" max="8953" width="9.109375" style="5" customWidth="1"/>
    <col min="8954" max="8954" width="20" style="5" customWidth="1"/>
    <col min="8955" max="8955" width="32.88671875" style="5" customWidth="1"/>
    <col min="8956" max="8956" width="17.44140625" style="5" customWidth="1"/>
    <col min="8957" max="8957" width="17.109375" style="5" customWidth="1"/>
    <col min="8958" max="8958" width="23.88671875" style="5" customWidth="1"/>
    <col min="8959" max="8959" width="25.44140625" style="5" customWidth="1"/>
    <col min="8960" max="8960" width="19" style="5"/>
    <col min="8961" max="8961" width="9.109375" style="5" customWidth="1"/>
    <col min="8962" max="8962" width="20" style="5" customWidth="1"/>
    <col min="8963" max="8963" width="36.5546875" style="5" customWidth="1"/>
    <col min="8964" max="8964" width="17.44140625" style="5" customWidth="1"/>
    <col min="8965" max="8965" width="21.44140625" style="5" customWidth="1"/>
    <col min="8966" max="8966" width="25.44140625" style="5" bestFit="1" customWidth="1"/>
    <col min="8967" max="8967" width="27.109375" style="5" customWidth="1"/>
    <col min="8968" max="8968" width="10.5546875" style="5" customWidth="1"/>
    <col min="8969" max="8969" width="6.5546875" style="5" customWidth="1"/>
    <col min="8970" max="8972" width="0" style="5" hidden="1" customWidth="1"/>
    <col min="8973" max="8973" width="6.44140625" style="5" bestFit="1" customWidth="1"/>
    <col min="8974" max="8974" width="13.5546875" style="5" bestFit="1" customWidth="1"/>
    <col min="8975" max="8976" width="31" style="5" bestFit="1" customWidth="1"/>
    <col min="8977" max="8977" width="38.44140625" style="5" bestFit="1" customWidth="1"/>
    <col min="8978" max="8981" width="12.109375" style="5" bestFit="1" customWidth="1"/>
    <col min="8982" max="8982" width="30" style="5" bestFit="1" customWidth="1"/>
    <col min="8983" max="9209" width="9.109375" style="5" customWidth="1"/>
    <col min="9210" max="9210" width="20" style="5" customWidth="1"/>
    <col min="9211" max="9211" width="32.88671875" style="5" customWidth="1"/>
    <col min="9212" max="9212" width="17.44140625" style="5" customWidth="1"/>
    <col min="9213" max="9213" width="17.109375" style="5" customWidth="1"/>
    <col min="9214" max="9214" width="23.88671875" style="5" customWidth="1"/>
    <col min="9215" max="9215" width="25.44140625" style="5" customWidth="1"/>
    <col min="9216" max="9216" width="19" style="5"/>
    <col min="9217" max="9217" width="9.109375" style="5" customWidth="1"/>
    <col min="9218" max="9218" width="20" style="5" customWidth="1"/>
    <col min="9219" max="9219" width="36.5546875" style="5" customWidth="1"/>
    <col min="9220" max="9220" width="17.44140625" style="5" customWidth="1"/>
    <col min="9221" max="9221" width="21.44140625" style="5" customWidth="1"/>
    <col min="9222" max="9222" width="25.44140625" style="5" bestFit="1" customWidth="1"/>
    <col min="9223" max="9223" width="27.109375" style="5" customWidth="1"/>
    <col min="9224" max="9224" width="10.5546875" style="5" customWidth="1"/>
    <col min="9225" max="9225" width="6.5546875" style="5" customWidth="1"/>
    <col min="9226" max="9228" width="0" style="5" hidden="1" customWidth="1"/>
    <col min="9229" max="9229" width="6.44140625" style="5" bestFit="1" customWidth="1"/>
    <col min="9230" max="9230" width="13.5546875" style="5" bestFit="1" customWidth="1"/>
    <col min="9231" max="9232" width="31" style="5" bestFit="1" customWidth="1"/>
    <col min="9233" max="9233" width="38.44140625" style="5" bestFit="1" customWidth="1"/>
    <col min="9234" max="9237" width="12.109375" style="5" bestFit="1" customWidth="1"/>
    <col min="9238" max="9238" width="30" style="5" bestFit="1" customWidth="1"/>
    <col min="9239" max="9465" width="9.109375" style="5" customWidth="1"/>
    <col min="9466" max="9466" width="20" style="5" customWidth="1"/>
    <col min="9467" max="9467" width="32.88671875" style="5" customWidth="1"/>
    <col min="9468" max="9468" width="17.44140625" style="5" customWidth="1"/>
    <col min="9469" max="9469" width="17.109375" style="5" customWidth="1"/>
    <col min="9470" max="9470" width="23.88671875" style="5" customWidth="1"/>
    <col min="9471" max="9471" width="25.44140625" style="5" customWidth="1"/>
    <col min="9472" max="9472" width="19" style="5"/>
    <col min="9473" max="9473" width="9.109375" style="5" customWidth="1"/>
    <col min="9474" max="9474" width="20" style="5" customWidth="1"/>
    <col min="9475" max="9475" width="36.5546875" style="5" customWidth="1"/>
    <col min="9476" max="9476" width="17.44140625" style="5" customWidth="1"/>
    <col min="9477" max="9477" width="21.44140625" style="5" customWidth="1"/>
    <col min="9478" max="9478" width="25.44140625" style="5" bestFit="1" customWidth="1"/>
    <col min="9479" max="9479" width="27.109375" style="5" customWidth="1"/>
    <col min="9480" max="9480" width="10.5546875" style="5" customWidth="1"/>
    <col min="9481" max="9481" width="6.5546875" style="5" customWidth="1"/>
    <col min="9482" max="9484" width="0" style="5" hidden="1" customWidth="1"/>
    <col min="9485" max="9485" width="6.44140625" style="5" bestFit="1" customWidth="1"/>
    <col min="9486" max="9486" width="13.5546875" style="5" bestFit="1" customWidth="1"/>
    <col min="9487" max="9488" width="31" style="5" bestFit="1" customWidth="1"/>
    <col min="9489" max="9489" width="38.44140625" style="5" bestFit="1" customWidth="1"/>
    <col min="9490" max="9493" width="12.109375" style="5" bestFit="1" customWidth="1"/>
    <col min="9494" max="9494" width="30" style="5" bestFit="1" customWidth="1"/>
    <col min="9495" max="9721" width="9.109375" style="5" customWidth="1"/>
    <col min="9722" max="9722" width="20" style="5" customWidth="1"/>
    <col min="9723" max="9723" width="32.88671875" style="5" customWidth="1"/>
    <col min="9724" max="9724" width="17.44140625" style="5" customWidth="1"/>
    <col min="9725" max="9725" width="17.109375" style="5" customWidth="1"/>
    <col min="9726" max="9726" width="23.88671875" style="5" customWidth="1"/>
    <col min="9727" max="9727" width="25.44140625" style="5" customWidth="1"/>
    <col min="9728" max="9728" width="19" style="5"/>
    <col min="9729" max="9729" width="9.109375" style="5" customWidth="1"/>
    <col min="9730" max="9730" width="20" style="5" customWidth="1"/>
    <col min="9731" max="9731" width="36.5546875" style="5" customWidth="1"/>
    <col min="9732" max="9732" width="17.44140625" style="5" customWidth="1"/>
    <col min="9733" max="9733" width="21.44140625" style="5" customWidth="1"/>
    <col min="9734" max="9734" width="25.44140625" style="5" bestFit="1" customWidth="1"/>
    <col min="9735" max="9735" width="27.109375" style="5" customWidth="1"/>
    <col min="9736" max="9736" width="10.5546875" style="5" customWidth="1"/>
    <col min="9737" max="9737" width="6.5546875" style="5" customWidth="1"/>
    <col min="9738" max="9740" width="0" style="5" hidden="1" customWidth="1"/>
    <col min="9741" max="9741" width="6.44140625" style="5" bestFit="1" customWidth="1"/>
    <col min="9742" max="9742" width="13.5546875" style="5" bestFit="1" customWidth="1"/>
    <col min="9743" max="9744" width="31" style="5" bestFit="1" customWidth="1"/>
    <col min="9745" max="9745" width="38.44140625" style="5" bestFit="1" customWidth="1"/>
    <col min="9746" max="9749" width="12.109375" style="5" bestFit="1" customWidth="1"/>
    <col min="9750" max="9750" width="30" style="5" bestFit="1" customWidth="1"/>
    <col min="9751" max="9977" width="9.109375" style="5" customWidth="1"/>
    <col min="9978" max="9978" width="20" style="5" customWidth="1"/>
    <col min="9979" max="9979" width="32.88671875" style="5" customWidth="1"/>
    <col min="9980" max="9980" width="17.44140625" style="5" customWidth="1"/>
    <col min="9981" max="9981" width="17.109375" style="5" customWidth="1"/>
    <col min="9982" max="9982" width="23.88671875" style="5" customWidth="1"/>
    <col min="9983" max="9983" width="25.44140625" style="5" customWidth="1"/>
    <col min="9984" max="9984" width="19" style="5"/>
    <col min="9985" max="9985" width="9.109375" style="5" customWidth="1"/>
    <col min="9986" max="9986" width="20" style="5" customWidth="1"/>
    <col min="9987" max="9987" width="36.5546875" style="5" customWidth="1"/>
    <col min="9988" max="9988" width="17.44140625" style="5" customWidth="1"/>
    <col min="9989" max="9989" width="21.44140625" style="5" customWidth="1"/>
    <col min="9990" max="9990" width="25.44140625" style="5" bestFit="1" customWidth="1"/>
    <col min="9991" max="9991" width="27.109375" style="5" customWidth="1"/>
    <col min="9992" max="9992" width="10.5546875" style="5" customWidth="1"/>
    <col min="9993" max="9993" width="6.5546875" style="5" customWidth="1"/>
    <col min="9994" max="9996" width="0" style="5" hidden="1" customWidth="1"/>
    <col min="9997" max="9997" width="6.44140625" style="5" bestFit="1" customWidth="1"/>
    <col min="9998" max="9998" width="13.5546875" style="5" bestFit="1" customWidth="1"/>
    <col min="9999" max="10000" width="31" style="5" bestFit="1" customWidth="1"/>
    <col min="10001" max="10001" width="38.44140625" style="5" bestFit="1" customWidth="1"/>
    <col min="10002" max="10005" width="12.109375" style="5" bestFit="1" customWidth="1"/>
    <col min="10006" max="10006" width="30" style="5" bestFit="1" customWidth="1"/>
    <col min="10007" max="10233" width="9.109375" style="5" customWidth="1"/>
    <col min="10234" max="10234" width="20" style="5" customWidth="1"/>
    <col min="10235" max="10235" width="32.88671875" style="5" customWidth="1"/>
    <col min="10236" max="10236" width="17.44140625" style="5" customWidth="1"/>
    <col min="10237" max="10237" width="17.109375" style="5" customWidth="1"/>
    <col min="10238" max="10238" width="23.88671875" style="5" customWidth="1"/>
    <col min="10239" max="10239" width="25.44140625" style="5" customWidth="1"/>
    <col min="10240" max="10240" width="19" style="5"/>
    <col min="10241" max="10241" width="9.109375" style="5" customWidth="1"/>
    <col min="10242" max="10242" width="20" style="5" customWidth="1"/>
    <col min="10243" max="10243" width="36.5546875" style="5" customWidth="1"/>
    <col min="10244" max="10244" width="17.44140625" style="5" customWidth="1"/>
    <col min="10245" max="10245" width="21.44140625" style="5" customWidth="1"/>
    <col min="10246" max="10246" width="25.44140625" style="5" bestFit="1" customWidth="1"/>
    <col min="10247" max="10247" width="27.109375" style="5" customWidth="1"/>
    <col min="10248" max="10248" width="10.5546875" style="5" customWidth="1"/>
    <col min="10249" max="10249" width="6.5546875" style="5" customWidth="1"/>
    <col min="10250" max="10252" width="0" style="5" hidden="1" customWidth="1"/>
    <col min="10253" max="10253" width="6.44140625" style="5" bestFit="1" customWidth="1"/>
    <col min="10254" max="10254" width="13.5546875" style="5" bestFit="1" customWidth="1"/>
    <col min="10255" max="10256" width="31" style="5" bestFit="1" customWidth="1"/>
    <col min="10257" max="10257" width="38.44140625" style="5" bestFit="1" customWidth="1"/>
    <col min="10258" max="10261" width="12.109375" style="5" bestFit="1" customWidth="1"/>
    <col min="10262" max="10262" width="30" style="5" bestFit="1" customWidth="1"/>
    <col min="10263" max="10489" width="9.109375" style="5" customWidth="1"/>
    <col min="10490" max="10490" width="20" style="5" customWidth="1"/>
    <col min="10491" max="10491" width="32.88671875" style="5" customWidth="1"/>
    <col min="10492" max="10492" width="17.44140625" style="5" customWidth="1"/>
    <col min="10493" max="10493" width="17.109375" style="5" customWidth="1"/>
    <col min="10494" max="10494" width="23.88671875" style="5" customWidth="1"/>
    <col min="10495" max="10495" width="25.44140625" style="5" customWidth="1"/>
    <col min="10496" max="10496" width="19" style="5"/>
    <col min="10497" max="10497" width="9.109375" style="5" customWidth="1"/>
    <col min="10498" max="10498" width="20" style="5" customWidth="1"/>
    <col min="10499" max="10499" width="36.5546875" style="5" customWidth="1"/>
    <col min="10500" max="10500" width="17.44140625" style="5" customWidth="1"/>
    <col min="10501" max="10501" width="21.44140625" style="5" customWidth="1"/>
    <col min="10502" max="10502" width="25.44140625" style="5" bestFit="1" customWidth="1"/>
    <col min="10503" max="10503" width="27.109375" style="5" customWidth="1"/>
    <col min="10504" max="10504" width="10.5546875" style="5" customWidth="1"/>
    <col min="10505" max="10505" width="6.5546875" style="5" customWidth="1"/>
    <col min="10506" max="10508" width="0" style="5" hidden="1" customWidth="1"/>
    <col min="10509" max="10509" width="6.44140625" style="5" bestFit="1" customWidth="1"/>
    <col min="10510" max="10510" width="13.5546875" style="5" bestFit="1" customWidth="1"/>
    <col min="10511" max="10512" width="31" style="5" bestFit="1" customWidth="1"/>
    <col min="10513" max="10513" width="38.44140625" style="5" bestFit="1" customWidth="1"/>
    <col min="10514" max="10517" width="12.109375" style="5" bestFit="1" customWidth="1"/>
    <col min="10518" max="10518" width="30" style="5" bestFit="1" customWidth="1"/>
    <col min="10519" max="10745" width="9.109375" style="5" customWidth="1"/>
    <col min="10746" max="10746" width="20" style="5" customWidth="1"/>
    <col min="10747" max="10747" width="32.88671875" style="5" customWidth="1"/>
    <col min="10748" max="10748" width="17.44140625" style="5" customWidth="1"/>
    <col min="10749" max="10749" width="17.109375" style="5" customWidth="1"/>
    <col min="10750" max="10750" width="23.88671875" style="5" customWidth="1"/>
    <col min="10751" max="10751" width="25.44140625" style="5" customWidth="1"/>
    <col min="10752" max="10752" width="19" style="5"/>
    <col min="10753" max="10753" width="9.109375" style="5" customWidth="1"/>
    <col min="10754" max="10754" width="20" style="5" customWidth="1"/>
    <col min="10755" max="10755" width="36.5546875" style="5" customWidth="1"/>
    <col min="10756" max="10756" width="17.44140625" style="5" customWidth="1"/>
    <col min="10757" max="10757" width="21.44140625" style="5" customWidth="1"/>
    <col min="10758" max="10758" width="25.44140625" style="5" bestFit="1" customWidth="1"/>
    <col min="10759" max="10759" width="27.109375" style="5" customWidth="1"/>
    <col min="10760" max="10760" width="10.5546875" style="5" customWidth="1"/>
    <col min="10761" max="10761" width="6.5546875" style="5" customWidth="1"/>
    <col min="10762" max="10764" width="0" style="5" hidden="1" customWidth="1"/>
    <col min="10765" max="10765" width="6.44140625" style="5" bestFit="1" customWidth="1"/>
    <col min="10766" max="10766" width="13.5546875" style="5" bestFit="1" customWidth="1"/>
    <col min="10767" max="10768" width="31" style="5" bestFit="1" customWidth="1"/>
    <col min="10769" max="10769" width="38.44140625" style="5" bestFit="1" customWidth="1"/>
    <col min="10770" max="10773" width="12.109375" style="5" bestFit="1" customWidth="1"/>
    <col min="10774" max="10774" width="30" style="5" bestFit="1" customWidth="1"/>
    <col min="10775" max="11001" width="9.109375" style="5" customWidth="1"/>
    <col min="11002" max="11002" width="20" style="5" customWidth="1"/>
    <col min="11003" max="11003" width="32.88671875" style="5" customWidth="1"/>
    <col min="11004" max="11004" width="17.44140625" style="5" customWidth="1"/>
    <col min="11005" max="11005" width="17.109375" style="5" customWidth="1"/>
    <col min="11006" max="11006" width="23.88671875" style="5" customWidth="1"/>
    <col min="11007" max="11007" width="25.44140625" style="5" customWidth="1"/>
    <col min="11008" max="11008" width="19" style="5"/>
    <col min="11009" max="11009" width="9.109375" style="5" customWidth="1"/>
    <col min="11010" max="11010" width="20" style="5" customWidth="1"/>
    <col min="11011" max="11011" width="36.5546875" style="5" customWidth="1"/>
    <col min="11012" max="11012" width="17.44140625" style="5" customWidth="1"/>
    <col min="11013" max="11013" width="21.44140625" style="5" customWidth="1"/>
    <col min="11014" max="11014" width="25.44140625" style="5" bestFit="1" customWidth="1"/>
    <col min="11015" max="11015" width="27.109375" style="5" customWidth="1"/>
    <col min="11016" max="11016" width="10.5546875" style="5" customWidth="1"/>
    <col min="11017" max="11017" width="6.5546875" style="5" customWidth="1"/>
    <col min="11018" max="11020" width="0" style="5" hidden="1" customWidth="1"/>
    <col min="11021" max="11021" width="6.44140625" style="5" bestFit="1" customWidth="1"/>
    <col min="11022" max="11022" width="13.5546875" style="5" bestFit="1" customWidth="1"/>
    <col min="11023" max="11024" width="31" style="5" bestFit="1" customWidth="1"/>
    <col min="11025" max="11025" width="38.44140625" style="5" bestFit="1" customWidth="1"/>
    <col min="11026" max="11029" width="12.109375" style="5" bestFit="1" customWidth="1"/>
    <col min="11030" max="11030" width="30" style="5" bestFit="1" customWidth="1"/>
    <col min="11031" max="11257" width="9.109375" style="5" customWidth="1"/>
    <col min="11258" max="11258" width="20" style="5" customWidth="1"/>
    <col min="11259" max="11259" width="32.88671875" style="5" customWidth="1"/>
    <col min="11260" max="11260" width="17.44140625" style="5" customWidth="1"/>
    <col min="11261" max="11261" width="17.109375" style="5" customWidth="1"/>
    <col min="11262" max="11262" width="23.88671875" style="5" customWidth="1"/>
    <col min="11263" max="11263" width="25.44140625" style="5" customWidth="1"/>
    <col min="11264" max="11264" width="19" style="5"/>
    <col min="11265" max="11265" width="9.109375" style="5" customWidth="1"/>
    <col min="11266" max="11266" width="20" style="5" customWidth="1"/>
    <col min="11267" max="11267" width="36.5546875" style="5" customWidth="1"/>
    <col min="11268" max="11268" width="17.44140625" style="5" customWidth="1"/>
    <col min="11269" max="11269" width="21.44140625" style="5" customWidth="1"/>
    <col min="11270" max="11270" width="25.44140625" style="5" bestFit="1" customWidth="1"/>
    <col min="11271" max="11271" width="27.109375" style="5" customWidth="1"/>
    <col min="11272" max="11272" width="10.5546875" style="5" customWidth="1"/>
    <col min="11273" max="11273" width="6.5546875" style="5" customWidth="1"/>
    <col min="11274" max="11276" width="0" style="5" hidden="1" customWidth="1"/>
    <col min="11277" max="11277" width="6.44140625" style="5" bestFit="1" customWidth="1"/>
    <col min="11278" max="11278" width="13.5546875" style="5" bestFit="1" customWidth="1"/>
    <col min="11279" max="11280" width="31" style="5" bestFit="1" customWidth="1"/>
    <col min="11281" max="11281" width="38.44140625" style="5" bestFit="1" customWidth="1"/>
    <col min="11282" max="11285" width="12.109375" style="5" bestFit="1" customWidth="1"/>
    <col min="11286" max="11286" width="30" style="5" bestFit="1" customWidth="1"/>
    <col min="11287" max="11513" width="9.109375" style="5" customWidth="1"/>
    <col min="11514" max="11514" width="20" style="5" customWidth="1"/>
    <col min="11515" max="11515" width="32.88671875" style="5" customWidth="1"/>
    <col min="11516" max="11516" width="17.44140625" style="5" customWidth="1"/>
    <col min="11517" max="11517" width="17.109375" style="5" customWidth="1"/>
    <col min="11518" max="11518" width="23.88671875" style="5" customWidth="1"/>
    <col min="11519" max="11519" width="25.44140625" style="5" customWidth="1"/>
    <col min="11520" max="11520" width="19" style="5"/>
    <col min="11521" max="11521" width="9.109375" style="5" customWidth="1"/>
    <col min="11522" max="11522" width="20" style="5" customWidth="1"/>
    <col min="11523" max="11523" width="36.5546875" style="5" customWidth="1"/>
    <col min="11524" max="11524" width="17.44140625" style="5" customWidth="1"/>
    <col min="11525" max="11525" width="21.44140625" style="5" customWidth="1"/>
    <col min="11526" max="11526" width="25.44140625" style="5" bestFit="1" customWidth="1"/>
    <col min="11527" max="11527" width="27.109375" style="5" customWidth="1"/>
    <col min="11528" max="11528" width="10.5546875" style="5" customWidth="1"/>
    <col min="11529" max="11529" width="6.5546875" style="5" customWidth="1"/>
    <col min="11530" max="11532" width="0" style="5" hidden="1" customWidth="1"/>
    <col min="11533" max="11533" width="6.44140625" style="5" bestFit="1" customWidth="1"/>
    <col min="11534" max="11534" width="13.5546875" style="5" bestFit="1" customWidth="1"/>
    <col min="11535" max="11536" width="31" style="5" bestFit="1" customWidth="1"/>
    <col min="11537" max="11537" width="38.44140625" style="5" bestFit="1" customWidth="1"/>
    <col min="11538" max="11541" width="12.109375" style="5" bestFit="1" customWidth="1"/>
    <col min="11542" max="11542" width="30" style="5" bestFit="1" customWidth="1"/>
    <col min="11543" max="11769" width="9.109375" style="5" customWidth="1"/>
    <col min="11770" max="11770" width="20" style="5" customWidth="1"/>
    <col min="11771" max="11771" width="32.88671875" style="5" customWidth="1"/>
    <col min="11772" max="11772" width="17.44140625" style="5" customWidth="1"/>
    <col min="11773" max="11773" width="17.109375" style="5" customWidth="1"/>
    <col min="11774" max="11774" width="23.88671875" style="5" customWidth="1"/>
    <col min="11775" max="11775" width="25.44140625" style="5" customWidth="1"/>
    <col min="11776" max="11776" width="19" style="5"/>
    <col min="11777" max="11777" width="9.109375" style="5" customWidth="1"/>
    <col min="11778" max="11778" width="20" style="5" customWidth="1"/>
    <col min="11779" max="11779" width="36.5546875" style="5" customWidth="1"/>
    <col min="11780" max="11780" width="17.44140625" style="5" customWidth="1"/>
    <col min="11781" max="11781" width="21.44140625" style="5" customWidth="1"/>
    <col min="11782" max="11782" width="25.44140625" style="5" bestFit="1" customWidth="1"/>
    <col min="11783" max="11783" width="27.109375" style="5" customWidth="1"/>
    <col min="11784" max="11784" width="10.5546875" style="5" customWidth="1"/>
    <col min="11785" max="11785" width="6.5546875" style="5" customWidth="1"/>
    <col min="11786" max="11788" width="0" style="5" hidden="1" customWidth="1"/>
    <col min="11789" max="11789" width="6.44140625" style="5" bestFit="1" customWidth="1"/>
    <col min="11790" max="11790" width="13.5546875" style="5" bestFit="1" customWidth="1"/>
    <col min="11791" max="11792" width="31" style="5" bestFit="1" customWidth="1"/>
    <col min="11793" max="11793" width="38.44140625" style="5" bestFit="1" customWidth="1"/>
    <col min="11794" max="11797" width="12.109375" style="5" bestFit="1" customWidth="1"/>
    <col min="11798" max="11798" width="30" style="5" bestFit="1" customWidth="1"/>
    <col min="11799" max="12025" width="9.109375" style="5" customWidth="1"/>
    <col min="12026" max="12026" width="20" style="5" customWidth="1"/>
    <col min="12027" max="12027" width="32.88671875" style="5" customWidth="1"/>
    <col min="12028" max="12028" width="17.44140625" style="5" customWidth="1"/>
    <col min="12029" max="12029" width="17.109375" style="5" customWidth="1"/>
    <col min="12030" max="12030" width="23.88671875" style="5" customWidth="1"/>
    <col min="12031" max="12031" width="25.44140625" style="5" customWidth="1"/>
    <col min="12032" max="12032" width="19" style="5"/>
    <col min="12033" max="12033" width="9.109375" style="5" customWidth="1"/>
    <col min="12034" max="12034" width="20" style="5" customWidth="1"/>
    <col min="12035" max="12035" width="36.5546875" style="5" customWidth="1"/>
    <col min="12036" max="12036" width="17.44140625" style="5" customWidth="1"/>
    <col min="12037" max="12037" width="21.44140625" style="5" customWidth="1"/>
    <col min="12038" max="12038" width="25.44140625" style="5" bestFit="1" customWidth="1"/>
    <col min="12039" max="12039" width="27.109375" style="5" customWidth="1"/>
    <col min="12040" max="12040" width="10.5546875" style="5" customWidth="1"/>
    <col min="12041" max="12041" width="6.5546875" style="5" customWidth="1"/>
    <col min="12042" max="12044" width="0" style="5" hidden="1" customWidth="1"/>
    <col min="12045" max="12045" width="6.44140625" style="5" bestFit="1" customWidth="1"/>
    <col min="12046" max="12046" width="13.5546875" style="5" bestFit="1" customWidth="1"/>
    <col min="12047" max="12048" width="31" style="5" bestFit="1" customWidth="1"/>
    <col min="12049" max="12049" width="38.44140625" style="5" bestFit="1" customWidth="1"/>
    <col min="12050" max="12053" width="12.109375" style="5" bestFit="1" customWidth="1"/>
    <col min="12054" max="12054" width="30" style="5" bestFit="1" customWidth="1"/>
    <col min="12055" max="12281" width="9.109375" style="5" customWidth="1"/>
    <col min="12282" max="12282" width="20" style="5" customWidth="1"/>
    <col min="12283" max="12283" width="32.88671875" style="5" customWidth="1"/>
    <col min="12284" max="12284" width="17.44140625" style="5" customWidth="1"/>
    <col min="12285" max="12285" width="17.109375" style="5" customWidth="1"/>
    <col min="12286" max="12286" width="23.88671875" style="5" customWidth="1"/>
    <col min="12287" max="12287" width="25.44140625" style="5" customWidth="1"/>
    <col min="12288" max="12288" width="19" style="5"/>
    <col min="12289" max="12289" width="9.109375" style="5" customWidth="1"/>
    <col min="12290" max="12290" width="20" style="5" customWidth="1"/>
    <col min="12291" max="12291" width="36.5546875" style="5" customWidth="1"/>
    <col min="12292" max="12292" width="17.44140625" style="5" customWidth="1"/>
    <col min="12293" max="12293" width="21.44140625" style="5" customWidth="1"/>
    <col min="12294" max="12294" width="25.44140625" style="5" bestFit="1" customWidth="1"/>
    <col min="12295" max="12295" width="27.109375" style="5" customWidth="1"/>
    <col min="12296" max="12296" width="10.5546875" style="5" customWidth="1"/>
    <col min="12297" max="12297" width="6.5546875" style="5" customWidth="1"/>
    <col min="12298" max="12300" width="0" style="5" hidden="1" customWidth="1"/>
    <col min="12301" max="12301" width="6.44140625" style="5" bestFit="1" customWidth="1"/>
    <col min="12302" max="12302" width="13.5546875" style="5" bestFit="1" customWidth="1"/>
    <col min="12303" max="12304" width="31" style="5" bestFit="1" customWidth="1"/>
    <col min="12305" max="12305" width="38.44140625" style="5" bestFit="1" customWidth="1"/>
    <col min="12306" max="12309" width="12.109375" style="5" bestFit="1" customWidth="1"/>
    <col min="12310" max="12310" width="30" style="5" bestFit="1" customWidth="1"/>
    <col min="12311" max="12537" width="9.109375" style="5" customWidth="1"/>
    <col min="12538" max="12538" width="20" style="5" customWidth="1"/>
    <col min="12539" max="12539" width="32.88671875" style="5" customWidth="1"/>
    <col min="12540" max="12540" width="17.44140625" style="5" customWidth="1"/>
    <col min="12541" max="12541" width="17.109375" style="5" customWidth="1"/>
    <col min="12542" max="12542" width="23.88671875" style="5" customWidth="1"/>
    <col min="12543" max="12543" width="25.44140625" style="5" customWidth="1"/>
    <col min="12544" max="12544" width="19" style="5"/>
    <col min="12545" max="12545" width="9.109375" style="5" customWidth="1"/>
    <col min="12546" max="12546" width="20" style="5" customWidth="1"/>
    <col min="12547" max="12547" width="36.5546875" style="5" customWidth="1"/>
    <col min="12548" max="12548" width="17.44140625" style="5" customWidth="1"/>
    <col min="12549" max="12549" width="21.44140625" style="5" customWidth="1"/>
    <col min="12550" max="12550" width="25.44140625" style="5" bestFit="1" customWidth="1"/>
    <col min="12551" max="12551" width="27.109375" style="5" customWidth="1"/>
    <col min="12552" max="12552" width="10.5546875" style="5" customWidth="1"/>
    <col min="12553" max="12553" width="6.5546875" style="5" customWidth="1"/>
    <col min="12554" max="12556" width="0" style="5" hidden="1" customWidth="1"/>
    <col min="12557" max="12557" width="6.44140625" style="5" bestFit="1" customWidth="1"/>
    <col min="12558" max="12558" width="13.5546875" style="5" bestFit="1" customWidth="1"/>
    <col min="12559" max="12560" width="31" style="5" bestFit="1" customWidth="1"/>
    <col min="12561" max="12561" width="38.44140625" style="5" bestFit="1" customWidth="1"/>
    <col min="12562" max="12565" width="12.109375" style="5" bestFit="1" customWidth="1"/>
    <col min="12566" max="12566" width="30" style="5" bestFit="1" customWidth="1"/>
    <col min="12567" max="12793" width="9.109375" style="5" customWidth="1"/>
    <col min="12794" max="12794" width="20" style="5" customWidth="1"/>
    <col min="12795" max="12795" width="32.88671875" style="5" customWidth="1"/>
    <col min="12796" max="12796" width="17.44140625" style="5" customWidth="1"/>
    <col min="12797" max="12797" width="17.109375" style="5" customWidth="1"/>
    <col min="12798" max="12798" width="23.88671875" style="5" customWidth="1"/>
    <col min="12799" max="12799" width="25.44140625" style="5" customWidth="1"/>
    <col min="12800" max="12800" width="19" style="5"/>
    <col min="12801" max="12801" width="9.109375" style="5" customWidth="1"/>
    <col min="12802" max="12802" width="20" style="5" customWidth="1"/>
    <col min="12803" max="12803" width="36.5546875" style="5" customWidth="1"/>
    <col min="12804" max="12804" width="17.44140625" style="5" customWidth="1"/>
    <col min="12805" max="12805" width="21.44140625" style="5" customWidth="1"/>
    <col min="12806" max="12806" width="25.44140625" style="5" bestFit="1" customWidth="1"/>
    <col min="12807" max="12807" width="27.109375" style="5" customWidth="1"/>
    <col min="12808" max="12808" width="10.5546875" style="5" customWidth="1"/>
    <col min="12809" max="12809" width="6.5546875" style="5" customWidth="1"/>
    <col min="12810" max="12812" width="0" style="5" hidden="1" customWidth="1"/>
    <col min="12813" max="12813" width="6.44140625" style="5" bestFit="1" customWidth="1"/>
    <col min="12814" max="12814" width="13.5546875" style="5" bestFit="1" customWidth="1"/>
    <col min="12815" max="12816" width="31" style="5" bestFit="1" customWidth="1"/>
    <col min="12817" max="12817" width="38.44140625" style="5" bestFit="1" customWidth="1"/>
    <col min="12818" max="12821" width="12.109375" style="5" bestFit="1" customWidth="1"/>
    <col min="12822" max="12822" width="30" style="5" bestFit="1" customWidth="1"/>
    <col min="12823" max="13049" width="9.109375" style="5" customWidth="1"/>
    <col min="13050" max="13050" width="20" style="5" customWidth="1"/>
    <col min="13051" max="13051" width="32.88671875" style="5" customWidth="1"/>
    <col min="13052" max="13052" width="17.44140625" style="5" customWidth="1"/>
    <col min="13053" max="13053" width="17.109375" style="5" customWidth="1"/>
    <col min="13054" max="13054" width="23.88671875" style="5" customWidth="1"/>
    <col min="13055" max="13055" width="25.44140625" style="5" customWidth="1"/>
    <col min="13056" max="13056" width="19" style="5"/>
    <col min="13057" max="13057" width="9.109375" style="5" customWidth="1"/>
    <col min="13058" max="13058" width="20" style="5" customWidth="1"/>
    <col min="13059" max="13059" width="36.5546875" style="5" customWidth="1"/>
    <col min="13060" max="13060" width="17.44140625" style="5" customWidth="1"/>
    <col min="13061" max="13061" width="21.44140625" style="5" customWidth="1"/>
    <col min="13062" max="13062" width="25.44140625" style="5" bestFit="1" customWidth="1"/>
    <col min="13063" max="13063" width="27.109375" style="5" customWidth="1"/>
    <col min="13064" max="13064" width="10.5546875" style="5" customWidth="1"/>
    <col min="13065" max="13065" width="6.5546875" style="5" customWidth="1"/>
    <col min="13066" max="13068" width="0" style="5" hidden="1" customWidth="1"/>
    <col min="13069" max="13069" width="6.44140625" style="5" bestFit="1" customWidth="1"/>
    <col min="13070" max="13070" width="13.5546875" style="5" bestFit="1" customWidth="1"/>
    <col min="13071" max="13072" width="31" style="5" bestFit="1" customWidth="1"/>
    <col min="13073" max="13073" width="38.44140625" style="5" bestFit="1" customWidth="1"/>
    <col min="13074" max="13077" width="12.109375" style="5" bestFit="1" customWidth="1"/>
    <col min="13078" max="13078" width="30" style="5" bestFit="1" customWidth="1"/>
    <col min="13079" max="13305" width="9.109375" style="5" customWidth="1"/>
    <col min="13306" max="13306" width="20" style="5" customWidth="1"/>
    <col min="13307" max="13307" width="32.88671875" style="5" customWidth="1"/>
    <col min="13308" max="13308" width="17.44140625" style="5" customWidth="1"/>
    <col min="13309" max="13309" width="17.109375" style="5" customWidth="1"/>
    <col min="13310" max="13310" width="23.88671875" style="5" customWidth="1"/>
    <col min="13311" max="13311" width="25.44140625" style="5" customWidth="1"/>
    <col min="13312" max="13312" width="19" style="5"/>
    <col min="13313" max="13313" width="9.109375" style="5" customWidth="1"/>
    <col min="13314" max="13314" width="20" style="5" customWidth="1"/>
    <col min="13315" max="13315" width="36.5546875" style="5" customWidth="1"/>
    <col min="13316" max="13316" width="17.44140625" style="5" customWidth="1"/>
    <col min="13317" max="13317" width="21.44140625" style="5" customWidth="1"/>
    <col min="13318" max="13318" width="25.44140625" style="5" bestFit="1" customWidth="1"/>
    <col min="13319" max="13319" width="27.109375" style="5" customWidth="1"/>
    <col min="13320" max="13320" width="10.5546875" style="5" customWidth="1"/>
    <col min="13321" max="13321" width="6.5546875" style="5" customWidth="1"/>
    <col min="13322" max="13324" width="0" style="5" hidden="1" customWidth="1"/>
    <col min="13325" max="13325" width="6.44140625" style="5" bestFit="1" customWidth="1"/>
    <col min="13326" max="13326" width="13.5546875" style="5" bestFit="1" customWidth="1"/>
    <col min="13327" max="13328" width="31" style="5" bestFit="1" customWidth="1"/>
    <col min="13329" max="13329" width="38.44140625" style="5" bestFit="1" customWidth="1"/>
    <col min="13330" max="13333" width="12.109375" style="5" bestFit="1" customWidth="1"/>
    <col min="13334" max="13334" width="30" style="5" bestFit="1" customWidth="1"/>
    <col min="13335" max="13561" width="9.109375" style="5" customWidth="1"/>
    <col min="13562" max="13562" width="20" style="5" customWidth="1"/>
    <col min="13563" max="13563" width="32.88671875" style="5" customWidth="1"/>
    <col min="13564" max="13564" width="17.44140625" style="5" customWidth="1"/>
    <col min="13565" max="13565" width="17.109375" style="5" customWidth="1"/>
    <col min="13566" max="13566" width="23.88671875" style="5" customWidth="1"/>
    <col min="13567" max="13567" width="25.44140625" style="5" customWidth="1"/>
    <col min="13568" max="13568" width="19" style="5"/>
    <col min="13569" max="13569" width="9.109375" style="5" customWidth="1"/>
    <col min="13570" max="13570" width="20" style="5" customWidth="1"/>
    <col min="13571" max="13571" width="36.5546875" style="5" customWidth="1"/>
    <col min="13572" max="13572" width="17.44140625" style="5" customWidth="1"/>
    <col min="13573" max="13573" width="21.44140625" style="5" customWidth="1"/>
    <col min="13574" max="13574" width="25.44140625" style="5" bestFit="1" customWidth="1"/>
    <col min="13575" max="13575" width="27.109375" style="5" customWidth="1"/>
    <col min="13576" max="13576" width="10.5546875" style="5" customWidth="1"/>
    <col min="13577" max="13577" width="6.5546875" style="5" customWidth="1"/>
    <col min="13578" max="13580" width="0" style="5" hidden="1" customWidth="1"/>
    <col min="13581" max="13581" width="6.44140625" style="5" bestFit="1" customWidth="1"/>
    <col min="13582" max="13582" width="13.5546875" style="5" bestFit="1" customWidth="1"/>
    <col min="13583" max="13584" width="31" style="5" bestFit="1" customWidth="1"/>
    <col min="13585" max="13585" width="38.44140625" style="5" bestFit="1" customWidth="1"/>
    <col min="13586" max="13589" width="12.109375" style="5" bestFit="1" customWidth="1"/>
    <col min="13590" max="13590" width="30" style="5" bestFit="1" customWidth="1"/>
    <col min="13591" max="13817" width="9.109375" style="5" customWidth="1"/>
    <col min="13818" max="13818" width="20" style="5" customWidth="1"/>
    <col min="13819" max="13819" width="32.88671875" style="5" customWidth="1"/>
    <col min="13820" max="13820" width="17.44140625" style="5" customWidth="1"/>
    <col min="13821" max="13821" width="17.109375" style="5" customWidth="1"/>
    <col min="13822" max="13822" width="23.88671875" style="5" customWidth="1"/>
    <col min="13823" max="13823" width="25.44140625" style="5" customWidth="1"/>
    <col min="13824" max="13824" width="19" style="5"/>
    <col min="13825" max="13825" width="9.109375" style="5" customWidth="1"/>
    <col min="13826" max="13826" width="20" style="5" customWidth="1"/>
    <col min="13827" max="13827" width="36.5546875" style="5" customWidth="1"/>
    <col min="13828" max="13828" width="17.44140625" style="5" customWidth="1"/>
    <col min="13829" max="13829" width="21.44140625" style="5" customWidth="1"/>
    <col min="13830" max="13830" width="25.44140625" style="5" bestFit="1" customWidth="1"/>
    <col min="13831" max="13831" width="27.109375" style="5" customWidth="1"/>
    <col min="13832" max="13832" width="10.5546875" style="5" customWidth="1"/>
    <col min="13833" max="13833" width="6.5546875" style="5" customWidth="1"/>
    <col min="13834" max="13836" width="0" style="5" hidden="1" customWidth="1"/>
    <col min="13837" max="13837" width="6.44140625" style="5" bestFit="1" customWidth="1"/>
    <col min="13838" max="13838" width="13.5546875" style="5" bestFit="1" customWidth="1"/>
    <col min="13839" max="13840" width="31" style="5" bestFit="1" customWidth="1"/>
    <col min="13841" max="13841" width="38.44140625" style="5" bestFit="1" customWidth="1"/>
    <col min="13842" max="13845" width="12.109375" style="5" bestFit="1" customWidth="1"/>
    <col min="13846" max="13846" width="30" style="5" bestFit="1" customWidth="1"/>
    <col min="13847" max="14073" width="9.109375" style="5" customWidth="1"/>
    <col min="14074" max="14074" width="20" style="5" customWidth="1"/>
    <col min="14075" max="14075" width="32.88671875" style="5" customWidth="1"/>
    <col min="14076" max="14076" width="17.44140625" style="5" customWidth="1"/>
    <col min="14077" max="14077" width="17.109375" style="5" customWidth="1"/>
    <col min="14078" max="14078" width="23.88671875" style="5" customWidth="1"/>
    <col min="14079" max="14079" width="25.44140625" style="5" customWidth="1"/>
    <col min="14080" max="14080" width="19" style="5"/>
    <col min="14081" max="14081" width="9.109375" style="5" customWidth="1"/>
    <col min="14082" max="14082" width="20" style="5" customWidth="1"/>
    <col min="14083" max="14083" width="36.5546875" style="5" customWidth="1"/>
    <col min="14084" max="14084" width="17.44140625" style="5" customWidth="1"/>
    <col min="14085" max="14085" width="21.44140625" style="5" customWidth="1"/>
    <col min="14086" max="14086" width="25.44140625" style="5" bestFit="1" customWidth="1"/>
    <col min="14087" max="14087" width="27.109375" style="5" customWidth="1"/>
    <col min="14088" max="14088" width="10.5546875" style="5" customWidth="1"/>
    <col min="14089" max="14089" width="6.5546875" style="5" customWidth="1"/>
    <col min="14090" max="14092" width="0" style="5" hidden="1" customWidth="1"/>
    <col min="14093" max="14093" width="6.44140625" style="5" bestFit="1" customWidth="1"/>
    <col min="14094" max="14094" width="13.5546875" style="5" bestFit="1" customWidth="1"/>
    <col min="14095" max="14096" width="31" style="5" bestFit="1" customWidth="1"/>
    <col min="14097" max="14097" width="38.44140625" style="5" bestFit="1" customWidth="1"/>
    <col min="14098" max="14101" width="12.109375" style="5" bestFit="1" customWidth="1"/>
    <col min="14102" max="14102" width="30" style="5" bestFit="1" customWidth="1"/>
    <col min="14103" max="14329" width="9.109375" style="5" customWidth="1"/>
    <col min="14330" max="14330" width="20" style="5" customWidth="1"/>
    <col min="14331" max="14331" width="32.88671875" style="5" customWidth="1"/>
    <col min="14332" max="14332" width="17.44140625" style="5" customWidth="1"/>
    <col min="14333" max="14333" width="17.109375" style="5" customWidth="1"/>
    <col min="14334" max="14334" width="23.88671875" style="5" customWidth="1"/>
    <col min="14335" max="14335" width="25.44140625" style="5" customWidth="1"/>
    <col min="14336" max="14336" width="19" style="5"/>
    <col min="14337" max="14337" width="9.109375" style="5" customWidth="1"/>
    <col min="14338" max="14338" width="20" style="5" customWidth="1"/>
    <col min="14339" max="14339" width="36.5546875" style="5" customWidth="1"/>
    <col min="14340" max="14340" width="17.44140625" style="5" customWidth="1"/>
    <col min="14341" max="14341" width="21.44140625" style="5" customWidth="1"/>
    <col min="14342" max="14342" width="25.44140625" style="5" bestFit="1" customWidth="1"/>
    <col min="14343" max="14343" width="27.109375" style="5" customWidth="1"/>
    <col min="14344" max="14344" width="10.5546875" style="5" customWidth="1"/>
    <col min="14345" max="14345" width="6.5546875" style="5" customWidth="1"/>
    <col min="14346" max="14348" width="0" style="5" hidden="1" customWidth="1"/>
    <col min="14349" max="14349" width="6.44140625" style="5" bestFit="1" customWidth="1"/>
    <col min="14350" max="14350" width="13.5546875" style="5" bestFit="1" customWidth="1"/>
    <col min="14351" max="14352" width="31" style="5" bestFit="1" customWidth="1"/>
    <col min="14353" max="14353" width="38.44140625" style="5" bestFit="1" customWidth="1"/>
    <col min="14354" max="14357" width="12.109375" style="5" bestFit="1" customWidth="1"/>
    <col min="14358" max="14358" width="30" style="5" bestFit="1" customWidth="1"/>
    <col min="14359" max="14585" width="9.109375" style="5" customWidth="1"/>
    <col min="14586" max="14586" width="20" style="5" customWidth="1"/>
    <col min="14587" max="14587" width="32.88671875" style="5" customWidth="1"/>
    <col min="14588" max="14588" width="17.44140625" style="5" customWidth="1"/>
    <col min="14589" max="14589" width="17.109375" style="5" customWidth="1"/>
    <col min="14590" max="14590" width="23.88671875" style="5" customWidth="1"/>
    <col min="14591" max="14591" width="25.44140625" style="5" customWidth="1"/>
    <col min="14592" max="14592" width="19" style="5"/>
    <col min="14593" max="14593" width="9.109375" style="5" customWidth="1"/>
    <col min="14594" max="14594" width="20" style="5" customWidth="1"/>
    <col min="14595" max="14595" width="36.5546875" style="5" customWidth="1"/>
    <col min="14596" max="14596" width="17.44140625" style="5" customWidth="1"/>
    <col min="14597" max="14597" width="21.44140625" style="5" customWidth="1"/>
    <col min="14598" max="14598" width="25.44140625" style="5" bestFit="1" customWidth="1"/>
    <col min="14599" max="14599" width="27.109375" style="5" customWidth="1"/>
    <col min="14600" max="14600" width="10.5546875" style="5" customWidth="1"/>
    <col min="14601" max="14601" width="6.5546875" style="5" customWidth="1"/>
    <col min="14602" max="14604" width="0" style="5" hidden="1" customWidth="1"/>
    <col min="14605" max="14605" width="6.44140625" style="5" bestFit="1" customWidth="1"/>
    <col min="14606" max="14606" width="13.5546875" style="5" bestFit="1" customWidth="1"/>
    <col min="14607" max="14608" width="31" style="5" bestFit="1" customWidth="1"/>
    <col min="14609" max="14609" width="38.44140625" style="5" bestFit="1" customWidth="1"/>
    <col min="14610" max="14613" width="12.109375" style="5" bestFit="1" customWidth="1"/>
    <col min="14614" max="14614" width="30" style="5" bestFit="1" customWidth="1"/>
    <col min="14615" max="14841" width="9.109375" style="5" customWidth="1"/>
    <col min="14842" max="14842" width="20" style="5" customWidth="1"/>
    <col min="14843" max="14843" width="32.88671875" style="5" customWidth="1"/>
    <col min="14844" max="14844" width="17.44140625" style="5" customWidth="1"/>
    <col min="14845" max="14845" width="17.109375" style="5" customWidth="1"/>
    <col min="14846" max="14846" width="23.88671875" style="5" customWidth="1"/>
    <col min="14847" max="14847" width="25.44140625" style="5" customWidth="1"/>
    <col min="14848" max="14848" width="19" style="5"/>
    <col min="14849" max="14849" width="9.109375" style="5" customWidth="1"/>
    <col min="14850" max="14850" width="20" style="5" customWidth="1"/>
    <col min="14851" max="14851" width="36.5546875" style="5" customWidth="1"/>
    <col min="14852" max="14852" width="17.44140625" style="5" customWidth="1"/>
    <col min="14853" max="14853" width="21.44140625" style="5" customWidth="1"/>
    <col min="14854" max="14854" width="25.44140625" style="5" bestFit="1" customWidth="1"/>
    <col min="14855" max="14855" width="27.109375" style="5" customWidth="1"/>
    <col min="14856" max="14856" width="10.5546875" style="5" customWidth="1"/>
    <col min="14857" max="14857" width="6.5546875" style="5" customWidth="1"/>
    <col min="14858" max="14860" width="0" style="5" hidden="1" customWidth="1"/>
    <col min="14861" max="14861" width="6.44140625" style="5" bestFit="1" customWidth="1"/>
    <col min="14862" max="14862" width="13.5546875" style="5" bestFit="1" customWidth="1"/>
    <col min="14863" max="14864" width="31" style="5" bestFit="1" customWidth="1"/>
    <col min="14865" max="14865" width="38.44140625" style="5" bestFit="1" customWidth="1"/>
    <col min="14866" max="14869" width="12.109375" style="5" bestFit="1" customWidth="1"/>
    <col min="14870" max="14870" width="30" style="5" bestFit="1" customWidth="1"/>
    <col min="14871" max="15097" width="9.109375" style="5" customWidth="1"/>
    <col min="15098" max="15098" width="20" style="5" customWidth="1"/>
    <col min="15099" max="15099" width="32.88671875" style="5" customWidth="1"/>
    <col min="15100" max="15100" width="17.44140625" style="5" customWidth="1"/>
    <col min="15101" max="15101" width="17.109375" style="5" customWidth="1"/>
    <col min="15102" max="15102" width="23.88671875" style="5" customWidth="1"/>
    <col min="15103" max="15103" width="25.44140625" style="5" customWidth="1"/>
    <col min="15104" max="15104" width="19" style="5"/>
    <col min="15105" max="15105" width="9.109375" style="5" customWidth="1"/>
    <col min="15106" max="15106" width="20" style="5" customWidth="1"/>
    <col min="15107" max="15107" width="36.5546875" style="5" customWidth="1"/>
    <col min="15108" max="15108" width="17.44140625" style="5" customWidth="1"/>
    <col min="15109" max="15109" width="21.44140625" style="5" customWidth="1"/>
    <col min="15110" max="15110" width="25.44140625" style="5" bestFit="1" customWidth="1"/>
    <col min="15111" max="15111" width="27.109375" style="5" customWidth="1"/>
    <col min="15112" max="15112" width="10.5546875" style="5" customWidth="1"/>
    <col min="15113" max="15113" width="6.5546875" style="5" customWidth="1"/>
    <col min="15114" max="15116" width="0" style="5" hidden="1" customWidth="1"/>
    <col min="15117" max="15117" width="6.44140625" style="5" bestFit="1" customWidth="1"/>
    <col min="15118" max="15118" width="13.5546875" style="5" bestFit="1" customWidth="1"/>
    <col min="15119" max="15120" width="31" style="5" bestFit="1" customWidth="1"/>
    <col min="15121" max="15121" width="38.44140625" style="5" bestFit="1" customWidth="1"/>
    <col min="15122" max="15125" width="12.109375" style="5" bestFit="1" customWidth="1"/>
    <col min="15126" max="15126" width="30" style="5" bestFit="1" customWidth="1"/>
    <col min="15127" max="15353" width="9.109375" style="5" customWidth="1"/>
    <col min="15354" max="15354" width="20" style="5" customWidth="1"/>
    <col min="15355" max="15355" width="32.88671875" style="5" customWidth="1"/>
    <col min="15356" max="15356" width="17.44140625" style="5" customWidth="1"/>
    <col min="15357" max="15357" width="17.109375" style="5" customWidth="1"/>
    <col min="15358" max="15358" width="23.88671875" style="5" customWidth="1"/>
    <col min="15359" max="15359" width="25.44140625" style="5" customWidth="1"/>
    <col min="15360" max="15360" width="19" style="5"/>
    <col min="15361" max="15361" width="9.109375" style="5" customWidth="1"/>
    <col min="15362" max="15362" width="20" style="5" customWidth="1"/>
    <col min="15363" max="15363" width="36.5546875" style="5" customWidth="1"/>
    <col min="15364" max="15364" width="17.44140625" style="5" customWidth="1"/>
    <col min="15365" max="15365" width="21.44140625" style="5" customWidth="1"/>
    <col min="15366" max="15366" width="25.44140625" style="5" bestFit="1" customWidth="1"/>
    <col min="15367" max="15367" width="27.109375" style="5" customWidth="1"/>
    <col min="15368" max="15368" width="10.5546875" style="5" customWidth="1"/>
    <col min="15369" max="15369" width="6.5546875" style="5" customWidth="1"/>
    <col min="15370" max="15372" width="0" style="5" hidden="1" customWidth="1"/>
    <col min="15373" max="15373" width="6.44140625" style="5" bestFit="1" customWidth="1"/>
    <col min="15374" max="15374" width="13.5546875" style="5" bestFit="1" customWidth="1"/>
    <col min="15375" max="15376" width="31" style="5" bestFit="1" customWidth="1"/>
    <col min="15377" max="15377" width="38.44140625" style="5" bestFit="1" customWidth="1"/>
    <col min="15378" max="15381" width="12.109375" style="5" bestFit="1" customWidth="1"/>
    <col min="15382" max="15382" width="30" style="5" bestFit="1" customWidth="1"/>
    <col min="15383" max="15609" width="9.109375" style="5" customWidth="1"/>
    <col min="15610" max="15610" width="20" style="5" customWidth="1"/>
    <col min="15611" max="15611" width="32.88671875" style="5" customWidth="1"/>
    <col min="15612" max="15612" width="17.44140625" style="5" customWidth="1"/>
    <col min="15613" max="15613" width="17.109375" style="5" customWidth="1"/>
    <col min="15614" max="15614" width="23.88671875" style="5" customWidth="1"/>
    <col min="15615" max="15615" width="25.44140625" style="5" customWidth="1"/>
    <col min="15616" max="15616" width="19" style="5"/>
    <col min="15617" max="15617" width="9.109375" style="5" customWidth="1"/>
    <col min="15618" max="15618" width="20" style="5" customWidth="1"/>
    <col min="15619" max="15619" width="36.5546875" style="5" customWidth="1"/>
    <col min="15620" max="15620" width="17.44140625" style="5" customWidth="1"/>
    <col min="15621" max="15621" width="21.44140625" style="5" customWidth="1"/>
    <col min="15622" max="15622" width="25.44140625" style="5" bestFit="1" customWidth="1"/>
    <col min="15623" max="15623" width="27.109375" style="5" customWidth="1"/>
    <col min="15624" max="15624" width="10.5546875" style="5" customWidth="1"/>
    <col min="15625" max="15625" width="6.5546875" style="5" customWidth="1"/>
    <col min="15626" max="15628" width="0" style="5" hidden="1" customWidth="1"/>
    <col min="15629" max="15629" width="6.44140625" style="5" bestFit="1" customWidth="1"/>
    <col min="15630" max="15630" width="13.5546875" style="5" bestFit="1" customWidth="1"/>
    <col min="15631" max="15632" width="31" style="5" bestFit="1" customWidth="1"/>
    <col min="15633" max="15633" width="38.44140625" style="5" bestFit="1" customWidth="1"/>
    <col min="15634" max="15637" width="12.109375" style="5" bestFit="1" customWidth="1"/>
    <col min="15638" max="15638" width="30" style="5" bestFit="1" customWidth="1"/>
    <col min="15639" max="15865" width="9.109375" style="5" customWidth="1"/>
    <col min="15866" max="15866" width="20" style="5" customWidth="1"/>
    <col min="15867" max="15867" width="32.88671875" style="5" customWidth="1"/>
    <col min="15868" max="15868" width="17.44140625" style="5" customWidth="1"/>
    <col min="15869" max="15869" width="17.109375" style="5" customWidth="1"/>
    <col min="15870" max="15870" width="23.88671875" style="5" customWidth="1"/>
    <col min="15871" max="15871" width="25.44140625" style="5" customWidth="1"/>
    <col min="15872" max="15872" width="19" style="5"/>
    <col min="15873" max="15873" width="9.109375" style="5" customWidth="1"/>
    <col min="15874" max="15874" width="20" style="5" customWidth="1"/>
    <col min="15875" max="15875" width="36.5546875" style="5" customWidth="1"/>
    <col min="15876" max="15876" width="17.44140625" style="5" customWidth="1"/>
    <col min="15877" max="15877" width="21.44140625" style="5" customWidth="1"/>
    <col min="15878" max="15878" width="25.44140625" style="5" bestFit="1" customWidth="1"/>
    <col min="15879" max="15879" width="27.109375" style="5" customWidth="1"/>
    <col min="15880" max="15880" width="10.5546875" style="5" customWidth="1"/>
    <col min="15881" max="15881" width="6.5546875" style="5" customWidth="1"/>
    <col min="15882" max="15884" width="0" style="5" hidden="1" customWidth="1"/>
    <col min="15885" max="15885" width="6.44140625" style="5" bestFit="1" customWidth="1"/>
    <col min="15886" max="15886" width="13.5546875" style="5" bestFit="1" customWidth="1"/>
    <col min="15887" max="15888" width="31" style="5" bestFit="1" customWidth="1"/>
    <col min="15889" max="15889" width="38.44140625" style="5" bestFit="1" customWidth="1"/>
    <col min="15890" max="15893" width="12.109375" style="5" bestFit="1" customWidth="1"/>
    <col min="15894" max="15894" width="30" style="5" bestFit="1" customWidth="1"/>
    <col min="15895" max="16121" width="9.109375" style="5" customWidth="1"/>
    <col min="16122" max="16122" width="20" style="5" customWidth="1"/>
    <col min="16123" max="16123" width="32.88671875" style="5" customWidth="1"/>
    <col min="16124" max="16124" width="17.44140625" style="5" customWidth="1"/>
    <col min="16125" max="16125" width="17.109375" style="5" customWidth="1"/>
    <col min="16126" max="16126" width="23.88671875" style="5" customWidth="1"/>
    <col min="16127" max="16127" width="25.44140625" style="5" customWidth="1"/>
    <col min="16128" max="16128" width="19" style="5"/>
    <col min="16129" max="16129" width="9.109375" style="5" customWidth="1"/>
    <col min="16130" max="16130" width="20" style="5" customWidth="1"/>
    <col min="16131" max="16131" width="36.5546875" style="5" customWidth="1"/>
    <col min="16132" max="16132" width="17.44140625" style="5" customWidth="1"/>
    <col min="16133" max="16133" width="21.44140625" style="5" customWidth="1"/>
    <col min="16134" max="16134" width="25.44140625" style="5" bestFit="1" customWidth="1"/>
    <col min="16135" max="16135" width="27.109375" style="5" customWidth="1"/>
    <col min="16136" max="16136" width="10.5546875" style="5" customWidth="1"/>
    <col min="16137" max="16137" width="6.5546875" style="5" customWidth="1"/>
    <col min="16138" max="16140" width="0" style="5" hidden="1" customWidth="1"/>
    <col min="16141" max="16141" width="6.44140625" style="5" bestFit="1" customWidth="1"/>
    <col min="16142" max="16142" width="13.5546875" style="5" bestFit="1" customWidth="1"/>
    <col min="16143" max="16144" width="31" style="5" bestFit="1" customWidth="1"/>
    <col min="16145" max="16145" width="38.44140625" style="5" bestFit="1" customWidth="1"/>
    <col min="16146" max="16149" width="12.109375" style="5" bestFit="1" customWidth="1"/>
    <col min="16150" max="16150" width="30" style="5" bestFit="1" customWidth="1"/>
    <col min="16151" max="16377" width="9.109375" style="5" customWidth="1"/>
    <col min="16378" max="16378" width="20" style="5" customWidth="1"/>
    <col min="16379" max="16379" width="32.88671875" style="5" customWidth="1"/>
    <col min="16380" max="16380" width="17.44140625" style="5" customWidth="1"/>
    <col min="16381" max="16381" width="17.109375" style="5" customWidth="1"/>
    <col min="16382" max="16382" width="23.88671875" style="5" customWidth="1"/>
    <col min="16383" max="16383" width="25.44140625" style="5" customWidth="1"/>
    <col min="16384" max="16384" width="19" style="5"/>
  </cols>
  <sheetData>
    <row r="1" spans="2:22" ht="42.75" customHeight="1" thickBot="1" x14ac:dyDescent="0.3">
      <c r="B1" s="136" t="s">
        <v>0</v>
      </c>
      <c r="C1" s="137"/>
      <c r="D1" s="137"/>
      <c r="E1" s="137"/>
      <c r="F1" s="1" t="str">
        <f>K15</f>
        <v>October</v>
      </c>
      <c r="G1" s="1">
        <f>K14</f>
        <v>2024</v>
      </c>
      <c r="H1" s="2"/>
      <c r="I1" s="3"/>
      <c r="J1" s="67"/>
      <c r="K1" s="67"/>
      <c r="L1" s="67"/>
      <c r="M1" s="68"/>
      <c r="N1" s="68"/>
      <c r="O1" s="69"/>
      <c r="P1" s="69"/>
      <c r="Q1" s="68"/>
      <c r="R1" s="68"/>
      <c r="S1" s="68"/>
      <c r="T1" s="68"/>
      <c r="U1" s="68"/>
      <c r="V1" s="68"/>
    </row>
    <row r="2" spans="2:22" ht="8.25" customHeight="1" thickBot="1" x14ac:dyDescent="0.3">
      <c r="B2" s="7"/>
      <c r="C2" s="8"/>
      <c r="D2" s="8"/>
      <c r="E2" s="8"/>
      <c r="F2" s="8"/>
      <c r="G2" s="8"/>
      <c r="H2" s="8"/>
      <c r="I2" s="8"/>
    </row>
    <row r="3" spans="2:22" ht="20.25" customHeight="1" x14ac:dyDescent="0.25">
      <c r="B3" s="9" t="s">
        <v>1</v>
      </c>
      <c r="C3" s="138" t="s">
        <v>2</v>
      </c>
      <c r="D3" s="138"/>
      <c r="E3" s="138"/>
      <c r="F3" s="10" t="s">
        <v>3</v>
      </c>
      <c r="G3" s="70" t="s">
        <v>45</v>
      </c>
      <c r="H3" s="71" t="s">
        <v>43</v>
      </c>
      <c r="I3" s="8"/>
    </row>
    <row r="4" spans="2:22" ht="20.25" customHeight="1" x14ac:dyDescent="0.25">
      <c r="B4" s="139" t="s">
        <v>4</v>
      </c>
      <c r="C4" s="142" t="s">
        <v>44</v>
      </c>
      <c r="D4" s="143"/>
      <c r="E4" s="144"/>
      <c r="F4" s="151" t="s">
        <v>56</v>
      </c>
      <c r="G4" s="96" t="s">
        <v>65</v>
      </c>
      <c r="H4" s="97" t="s">
        <v>69</v>
      </c>
      <c r="I4" s="8"/>
    </row>
    <row r="5" spans="2:22" ht="20.25" customHeight="1" x14ac:dyDescent="0.25">
      <c r="B5" s="140"/>
      <c r="C5" s="145"/>
      <c r="D5" s="146"/>
      <c r="E5" s="147"/>
      <c r="F5" s="152"/>
      <c r="G5" s="94" t="s">
        <v>57</v>
      </c>
      <c r="H5" s="95" t="s">
        <v>48</v>
      </c>
      <c r="I5" s="8"/>
    </row>
    <row r="6" spans="2:22" ht="20.25" customHeight="1" x14ac:dyDescent="0.25">
      <c r="B6" s="140"/>
      <c r="C6" s="145"/>
      <c r="D6" s="146"/>
      <c r="E6" s="147"/>
      <c r="F6" s="152"/>
      <c r="G6" s="96" t="s">
        <v>58</v>
      </c>
      <c r="H6" s="97" t="s">
        <v>49</v>
      </c>
      <c r="I6" s="8"/>
    </row>
    <row r="7" spans="2:22" ht="20.25" customHeight="1" x14ac:dyDescent="0.25">
      <c r="B7" s="140"/>
      <c r="C7" s="145"/>
      <c r="D7" s="146"/>
      <c r="E7" s="147"/>
      <c r="F7" s="152"/>
      <c r="G7" s="96" t="s">
        <v>59</v>
      </c>
      <c r="H7" s="97" t="s">
        <v>50</v>
      </c>
      <c r="I7" s="8"/>
    </row>
    <row r="8" spans="2:22" ht="20.25" customHeight="1" x14ac:dyDescent="0.25">
      <c r="B8" s="140"/>
      <c r="C8" s="145"/>
      <c r="D8" s="146"/>
      <c r="E8" s="147"/>
      <c r="F8" s="152"/>
      <c r="G8" s="96" t="s">
        <v>60</v>
      </c>
      <c r="H8" s="97" t="s">
        <v>51</v>
      </c>
      <c r="I8" s="8"/>
    </row>
    <row r="9" spans="2:22" ht="20.25" customHeight="1" x14ac:dyDescent="0.25">
      <c r="B9" s="140"/>
      <c r="C9" s="145"/>
      <c r="D9" s="146"/>
      <c r="E9" s="147"/>
      <c r="F9" s="152"/>
      <c r="G9" s="96" t="s">
        <v>61</v>
      </c>
      <c r="H9" s="97" t="s">
        <v>52</v>
      </c>
      <c r="I9" s="8"/>
    </row>
    <row r="10" spans="2:22" ht="37.35" customHeight="1" x14ac:dyDescent="0.25">
      <c r="B10" s="140"/>
      <c r="C10" s="145"/>
      <c r="D10" s="146"/>
      <c r="E10" s="147"/>
      <c r="F10" s="152"/>
      <c r="G10" s="96" t="s">
        <v>62</v>
      </c>
      <c r="H10" s="98" t="s">
        <v>53</v>
      </c>
      <c r="I10" s="8"/>
    </row>
    <row r="11" spans="2:22" ht="20.25" customHeight="1" x14ac:dyDescent="0.25">
      <c r="B11" s="140"/>
      <c r="C11" s="145"/>
      <c r="D11" s="146"/>
      <c r="E11" s="147"/>
      <c r="F11" s="152"/>
      <c r="G11" s="96" t="s">
        <v>63</v>
      </c>
      <c r="H11" s="97" t="s">
        <v>54</v>
      </c>
      <c r="I11" s="8"/>
    </row>
    <row r="12" spans="2:22" ht="20.25" customHeight="1" thickBot="1" x14ac:dyDescent="0.3">
      <c r="B12" s="141"/>
      <c r="C12" s="148"/>
      <c r="D12" s="149"/>
      <c r="E12" s="150"/>
      <c r="F12" s="153"/>
      <c r="G12" s="99" t="s">
        <v>64</v>
      </c>
      <c r="H12" s="100" t="s">
        <v>55</v>
      </c>
      <c r="I12" s="8"/>
    </row>
    <row r="13" spans="2:22" ht="45.9" customHeight="1" thickBot="1" x14ac:dyDescent="0.3">
      <c r="B13" s="8"/>
      <c r="C13" s="8"/>
      <c r="D13" s="8"/>
      <c r="E13" s="8"/>
      <c r="F13" s="8"/>
      <c r="G13" s="8"/>
      <c r="H13" s="8"/>
      <c r="I13" s="11"/>
      <c r="J13" s="154" t="s">
        <v>5</v>
      </c>
      <c r="K13" s="155"/>
      <c r="L13" s="63"/>
      <c r="M13" s="126" t="s">
        <v>6</v>
      </c>
      <c r="N13" s="127"/>
      <c r="O13" s="92" t="s">
        <v>7</v>
      </c>
      <c r="P13" s="92" t="s">
        <v>41</v>
      </c>
      <c r="Q13" s="93" t="s">
        <v>8</v>
      </c>
      <c r="R13" s="128" t="s">
        <v>9</v>
      </c>
      <c r="S13" s="129"/>
      <c r="T13" s="129"/>
      <c r="U13" s="129"/>
      <c r="V13" s="130"/>
    </row>
    <row r="14" spans="2:22" ht="21.6" thickBot="1" x14ac:dyDescent="0.3">
      <c r="B14" s="131" t="s">
        <v>20</v>
      </c>
      <c r="C14" s="131"/>
      <c r="D14" s="131"/>
      <c r="E14" s="131"/>
      <c r="F14" s="132" t="str">
        <f>CONCATENATE(F1,", ",G1)</f>
        <v>October, 2024</v>
      </c>
      <c r="G14" s="132"/>
      <c r="H14" s="8"/>
      <c r="I14" s="8"/>
      <c r="J14" s="12" t="s">
        <v>10</v>
      </c>
      <c r="K14" s="13">
        <v>2024</v>
      </c>
      <c r="L14" s="5"/>
      <c r="M14" s="14" t="s">
        <v>11</v>
      </c>
      <c r="N14" s="14" t="s">
        <v>12</v>
      </c>
      <c r="O14" s="14" t="s">
        <v>13</v>
      </c>
      <c r="P14" s="14" t="s">
        <v>14</v>
      </c>
      <c r="Q14" s="15"/>
      <c r="R14" s="16" t="s">
        <v>15</v>
      </c>
      <c r="S14" s="16" t="s">
        <v>16</v>
      </c>
      <c r="T14" s="16" t="s">
        <v>17</v>
      </c>
      <c r="U14" s="16" t="s">
        <v>18</v>
      </c>
      <c r="V14" s="16" t="s">
        <v>19</v>
      </c>
    </row>
    <row r="15" spans="2:22" ht="21" x14ac:dyDescent="0.25">
      <c r="B15" s="133"/>
      <c r="C15" s="133"/>
      <c r="D15" s="133"/>
      <c r="E15" s="133"/>
      <c r="F15" s="133"/>
      <c r="G15" s="133"/>
      <c r="H15" s="133"/>
      <c r="I15" s="8"/>
      <c r="J15" s="12" t="s">
        <v>21</v>
      </c>
      <c r="K15" s="89" t="s">
        <v>23</v>
      </c>
      <c r="L15" s="5"/>
      <c r="M15" s="117">
        <v>2024</v>
      </c>
      <c r="N15" s="17"/>
      <c r="O15" s="18"/>
      <c r="P15" s="18"/>
      <c r="Q15" s="19"/>
      <c r="R15" s="20">
        <v>45537</v>
      </c>
      <c r="S15" s="20">
        <v>45544</v>
      </c>
      <c r="T15" s="20">
        <v>45551</v>
      </c>
      <c r="U15" s="20">
        <v>45558</v>
      </c>
      <c r="V15" s="21">
        <v>45565</v>
      </c>
    </row>
    <row r="16" spans="2:22" ht="18" thickBot="1" x14ac:dyDescent="0.3">
      <c r="B16" s="120" t="s">
        <v>26</v>
      </c>
      <c r="C16" s="120"/>
      <c r="D16" s="120"/>
      <c r="E16" s="120"/>
      <c r="F16" s="120"/>
      <c r="G16" s="120"/>
      <c r="H16" s="120"/>
      <c r="I16" s="105"/>
      <c r="J16" s="22"/>
      <c r="K16" s="23"/>
      <c r="L16" s="5"/>
      <c r="M16" s="118"/>
      <c r="N16" s="29" t="s">
        <v>23</v>
      </c>
      <c r="O16" s="30">
        <f>((P16)/10)*50</f>
        <v>-1.3119999999999976</v>
      </c>
      <c r="P16" s="30">
        <f>Q16-$K$18</f>
        <v>-0.26239999999999952</v>
      </c>
      <c r="Q16" s="32">
        <f>AVERAGE(R16:V16)</f>
        <v>3.8386000000000005</v>
      </c>
      <c r="R16" s="32">
        <v>3.919</v>
      </c>
      <c r="S16" s="32">
        <v>3.871</v>
      </c>
      <c r="T16" s="32">
        <v>3.8180000000000001</v>
      </c>
      <c r="U16" s="32">
        <v>3.7970000000000002</v>
      </c>
      <c r="V16" s="113">
        <v>3.7879999999999998</v>
      </c>
    </row>
    <row r="17" spans="2:22" ht="21.6" thickBot="1" x14ac:dyDescent="0.3">
      <c r="B17" s="121" t="s">
        <v>29</v>
      </c>
      <c r="C17" s="121"/>
      <c r="D17" s="34" t="str">
        <f>CONCATENATE(F1," ",G1," is")</f>
        <v>October 2024 is</v>
      </c>
      <c r="E17" s="35">
        <f>K20</f>
        <v>-1.3119999999999976</v>
      </c>
      <c r="F17" s="122" t="s">
        <v>30</v>
      </c>
      <c r="G17" s="122"/>
      <c r="H17" s="122"/>
      <c r="I17" s="105"/>
      <c r="J17" s="134" t="s">
        <v>24</v>
      </c>
      <c r="K17" s="135"/>
      <c r="L17" s="5"/>
      <c r="M17" s="118"/>
      <c r="N17" s="72"/>
      <c r="O17" s="73"/>
      <c r="P17" s="59"/>
      <c r="Q17" s="74"/>
      <c r="R17" s="75">
        <v>45572</v>
      </c>
      <c r="S17" s="75">
        <v>45579</v>
      </c>
      <c r="T17" s="75">
        <v>45586</v>
      </c>
      <c r="U17" s="75">
        <v>45593</v>
      </c>
      <c r="V17" s="43" t="s">
        <v>46</v>
      </c>
    </row>
    <row r="18" spans="2:22" ht="18" thickBot="1" x14ac:dyDescent="0.3">
      <c r="I18" s="24"/>
      <c r="J18" s="107" t="s">
        <v>66</v>
      </c>
      <c r="K18" s="25">
        <v>4.101</v>
      </c>
      <c r="L18" s="5"/>
      <c r="M18" s="118"/>
      <c r="N18" s="77" t="s">
        <v>25</v>
      </c>
      <c r="O18" s="61" t="e">
        <f>((P18)/10)*50</f>
        <v>#DIV/0!</v>
      </c>
      <c r="P18" s="61" t="e">
        <f>Q18-$K$18</f>
        <v>#DIV/0!</v>
      </c>
      <c r="Q18" s="78" t="e">
        <f>AVERAGE(R18:V18)</f>
        <v>#DIV/0!</v>
      </c>
      <c r="R18" s="78"/>
      <c r="S18" s="78"/>
      <c r="T18" s="78"/>
      <c r="U18" s="78"/>
      <c r="V18" s="66"/>
    </row>
    <row r="19" spans="2:22" ht="18" thickBot="1" x14ac:dyDescent="0.3">
      <c r="I19" s="105"/>
      <c r="J19" s="26"/>
      <c r="K19" s="27"/>
      <c r="L19" s="5"/>
      <c r="M19" s="118"/>
      <c r="N19" s="17"/>
      <c r="O19" s="18"/>
      <c r="P19" s="28"/>
      <c r="Q19" s="19"/>
      <c r="R19" s="20">
        <v>45600</v>
      </c>
      <c r="S19" s="20">
        <v>45607</v>
      </c>
      <c r="T19" s="20">
        <v>45614</v>
      </c>
      <c r="U19" s="20">
        <v>45621</v>
      </c>
      <c r="V19" s="108" t="s">
        <v>46</v>
      </c>
    </row>
    <row r="20" spans="2:22" ht="35.4" thickBot="1" x14ac:dyDescent="0.3">
      <c r="B20" s="120" t="s">
        <v>47</v>
      </c>
      <c r="C20" s="120"/>
      <c r="D20" s="120"/>
      <c r="E20" s="120"/>
      <c r="F20" s="120"/>
      <c r="G20" s="120"/>
      <c r="H20" s="120"/>
      <c r="I20" s="105"/>
      <c r="J20" s="106" t="s">
        <v>27</v>
      </c>
      <c r="K20" s="90">
        <v>-1.3119999999999976</v>
      </c>
      <c r="L20" s="5"/>
      <c r="M20" s="119"/>
      <c r="N20" s="29" t="s">
        <v>28</v>
      </c>
      <c r="O20" s="30" t="e">
        <f>((P20)/10)*50</f>
        <v>#DIV/0!</v>
      </c>
      <c r="P20" s="30" t="e">
        <f>Q20-$K$18</f>
        <v>#DIV/0!</v>
      </c>
      <c r="Q20" s="31" t="e">
        <f>AVERAGE(R20:V20)</f>
        <v>#DIV/0!</v>
      </c>
      <c r="R20" s="32"/>
      <c r="S20" s="32"/>
      <c r="T20" s="32"/>
      <c r="U20" s="32"/>
      <c r="V20" s="33"/>
    </row>
    <row r="21" spans="2:22" ht="20.25" customHeight="1" x14ac:dyDescent="0.25">
      <c r="B21" s="121" t="s">
        <v>29</v>
      </c>
      <c r="C21" s="121"/>
      <c r="D21" s="34" t="str">
        <f>CONCATENATE(F1," ",G1," is")</f>
        <v>October 2024 is</v>
      </c>
      <c r="E21" s="35">
        <f>K23</f>
        <v>-0.26239999999999952</v>
      </c>
      <c r="F21" s="122" t="s">
        <v>32</v>
      </c>
      <c r="G21" s="122"/>
      <c r="H21" s="122"/>
      <c r="I21" s="36"/>
      <c r="J21" s="37"/>
      <c r="K21" s="38"/>
      <c r="L21" s="5"/>
      <c r="M21" s="117">
        <v>2025</v>
      </c>
      <c r="N21" s="72"/>
      <c r="O21" s="73"/>
      <c r="P21" s="59"/>
      <c r="Q21" s="79"/>
      <c r="R21" s="75">
        <v>45628</v>
      </c>
      <c r="S21" s="75">
        <v>45635</v>
      </c>
      <c r="T21" s="75">
        <v>41989</v>
      </c>
      <c r="U21" s="75">
        <v>45649</v>
      </c>
      <c r="V21" s="76">
        <v>45656</v>
      </c>
    </row>
    <row r="22" spans="2:22" ht="21.6" thickBot="1" x14ac:dyDescent="0.3">
      <c r="B22" s="101"/>
      <c r="C22" s="101"/>
      <c r="D22" s="102"/>
      <c r="E22" s="103"/>
      <c r="F22" s="104"/>
      <c r="G22" s="104"/>
      <c r="H22" s="104"/>
      <c r="I22" s="105"/>
      <c r="J22" s="26"/>
      <c r="K22" s="27"/>
      <c r="L22" s="5"/>
      <c r="M22" s="118"/>
      <c r="N22" s="77" t="s">
        <v>31</v>
      </c>
      <c r="O22" s="61" t="e">
        <f>((P22)/10)*50</f>
        <v>#DIV/0!</v>
      </c>
      <c r="P22" s="61" t="e">
        <f>Q22-$K$18</f>
        <v>#DIV/0!</v>
      </c>
      <c r="Q22" s="80" t="e">
        <f>AVERAGE(R22:V22)</f>
        <v>#DIV/0!</v>
      </c>
      <c r="R22" s="78"/>
      <c r="S22" s="78"/>
      <c r="T22" s="78"/>
      <c r="U22" s="78"/>
      <c r="V22" s="113"/>
    </row>
    <row r="23" spans="2:22" ht="35.4" thickBot="1" x14ac:dyDescent="0.3">
      <c r="I23" s="105"/>
      <c r="J23" s="106" t="s">
        <v>42</v>
      </c>
      <c r="K23" s="90">
        <v>-0.26239999999999952</v>
      </c>
      <c r="L23" s="5"/>
      <c r="M23" s="118"/>
      <c r="N23" s="17"/>
      <c r="O23" s="18"/>
      <c r="P23" s="18"/>
      <c r="Q23" s="19"/>
      <c r="R23" s="20">
        <v>45663</v>
      </c>
      <c r="S23" s="20">
        <v>45670</v>
      </c>
      <c r="T23" s="20">
        <v>45677</v>
      </c>
      <c r="U23" s="20">
        <v>45684</v>
      </c>
      <c r="V23" s="21" t="s">
        <v>46</v>
      </c>
    </row>
    <row r="24" spans="2:22" ht="18" thickBot="1" x14ac:dyDescent="0.3">
      <c r="B24" s="53"/>
      <c r="C24" s="123" t="s">
        <v>68</v>
      </c>
      <c r="D24" s="123"/>
      <c r="E24" s="123"/>
      <c r="F24" s="123"/>
      <c r="G24" s="123"/>
      <c r="H24" s="112">
        <v>4.101</v>
      </c>
      <c r="I24" s="36"/>
      <c r="J24" s="24"/>
      <c r="K24" s="24"/>
      <c r="L24" s="5"/>
      <c r="M24" s="118"/>
      <c r="N24" s="29" t="s">
        <v>33</v>
      </c>
      <c r="O24" s="30" t="e">
        <f>((P24)/10)*50</f>
        <v>#DIV/0!</v>
      </c>
      <c r="P24" s="30" t="e">
        <f>Q24-$K$18</f>
        <v>#DIV/0!</v>
      </c>
      <c r="Q24" s="32" t="e">
        <f>AVERAGE(R24:V24)</f>
        <v>#DIV/0!</v>
      </c>
      <c r="R24" s="32"/>
      <c r="S24" s="32"/>
      <c r="T24" s="32"/>
      <c r="U24" s="32"/>
      <c r="V24" s="33"/>
    </row>
    <row r="25" spans="2:22" ht="17.399999999999999" x14ac:dyDescent="0.25">
      <c r="B25" s="53"/>
      <c r="C25" s="124" t="s">
        <v>67</v>
      </c>
      <c r="D25" s="124"/>
      <c r="E25" s="124"/>
      <c r="F25" s="124"/>
      <c r="G25" s="124"/>
      <c r="H25" s="50"/>
      <c r="I25" s="36"/>
      <c r="J25" s="24"/>
      <c r="K25" s="24"/>
      <c r="L25" s="5"/>
      <c r="M25" s="118"/>
      <c r="N25" s="81"/>
      <c r="O25" s="82"/>
      <c r="P25" s="83"/>
      <c r="Q25" s="84"/>
      <c r="R25" s="85">
        <v>45691</v>
      </c>
      <c r="S25" s="85">
        <v>45698</v>
      </c>
      <c r="T25" s="85">
        <v>45705</v>
      </c>
      <c r="U25" s="85">
        <v>45712</v>
      </c>
      <c r="V25" s="76" t="s">
        <v>46</v>
      </c>
    </row>
    <row r="26" spans="2:22" ht="24" customHeight="1" thickBot="1" x14ac:dyDescent="0.3">
      <c r="B26" s="125" t="s">
        <v>36</v>
      </c>
      <c r="C26" s="125"/>
      <c r="D26" s="125"/>
      <c r="E26" s="125"/>
      <c r="F26" s="125"/>
      <c r="G26" s="125"/>
      <c r="H26" s="125"/>
      <c r="I26" s="49"/>
      <c r="J26" s="91"/>
      <c r="K26" s="24"/>
      <c r="L26" s="5"/>
      <c r="M26" s="118"/>
      <c r="N26" s="77" t="s">
        <v>34</v>
      </c>
      <c r="O26" s="61" t="e">
        <f>((P26)/10)*50</f>
        <v>#DIV/0!</v>
      </c>
      <c r="P26" s="61" t="e">
        <f>Q26-$K$18</f>
        <v>#DIV/0!</v>
      </c>
      <c r="Q26" s="78" t="e">
        <f>AVERAGE(R26:V26)</f>
        <v>#DIV/0!</v>
      </c>
      <c r="R26" s="78"/>
      <c r="S26" s="78"/>
      <c r="T26" s="78"/>
      <c r="U26" s="78"/>
      <c r="V26" s="66"/>
    </row>
    <row r="27" spans="2:22" ht="24" customHeight="1" x14ac:dyDescent="0.25">
      <c r="I27" s="49"/>
      <c r="J27" s="24"/>
      <c r="K27" s="24"/>
      <c r="L27" s="5"/>
      <c r="M27" s="118"/>
      <c r="N27" s="17"/>
      <c r="O27" s="18"/>
      <c r="P27" s="28"/>
      <c r="Q27" s="19"/>
      <c r="R27" s="20">
        <v>45719</v>
      </c>
      <c r="S27" s="20">
        <v>45726</v>
      </c>
      <c r="T27" s="20">
        <v>45733</v>
      </c>
      <c r="U27" s="20">
        <v>45740</v>
      </c>
      <c r="V27" s="21">
        <v>45747</v>
      </c>
    </row>
    <row r="28" spans="2:22" ht="24" customHeight="1" thickBot="1" x14ac:dyDescent="0.3">
      <c r="I28" s="49"/>
      <c r="J28" s="24"/>
      <c r="K28" s="24"/>
      <c r="L28" s="5"/>
      <c r="M28" s="118"/>
      <c r="N28" s="29" t="s">
        <v>35</v>
      </c>
      <c r="O28" s="30" t="e">
        <f>((P28)/10)*50</f>
        <v>#DIV/0!</v>
      </c>
      <c r="P28" s="30" t="e">
        <f>Q28-$K$18</f>
        <v>#DIV/0!</v>
      </c>
      <c r="Q28" s="31" t="e">
        <f>AVERAGE(R28:V28)</f>
        <v>#DIV/0!</v>
      </c>
      <c r="R28" s="32"/>
      <c r="S28" s="32"/>
      <c r="T28" s="32"/>
      <c r="U28" s="32"/>
      <c r="V28" s="113"/>
    </row>
    <row r="29" spans="2:22" ht="17.399999999999999" x14ac:dyDescent="0.25">
      <c r="B29" s="52"/>
      <c r="C29" s="51"/>
      <c r="D29" s="51"/>
      <c r="E29" s="51"/>
      <c r="F29" s="51"/>
      <c r="G29" s="51"/>
      <c r="H29" s="51"/>
      <c r="I29" s="51"/>
      <c r="J29" s="24"/>
      <c r="K29" s="24"/>
      <c r="L29" s="5"/>
      <c r="M29" s="118"/>
      <c r="N29" s="72"/>
      <c r="O29" s="73"/>
      <c r="P29" s="59"/>
      <c r="Q29" s="79"/>
      <c r="R29" s="75">
        <v>45754</v>
      </c>
      <c r="S29" s="75">
        <v>45761</v>
      </c>
      <c r="T29" s="75">
        <v>45768</v>
      </c>
      <c r="U29" s="75">
        <v>45775</v>
      </c>
      <c r="V29" s="76" t="s">
        <v>46</v>
      </c>
    </row>
    <row r="30" spans="2:22" ht="18" thickBot="1" x14ac:dyDescent="0.3">
      <c r="I30" s="51"/>
      <c r="K30" s="5"/>
      <c r="L30" s="5"/>
      <c r="M30" s="118"/>
      <c r="N30" s="77" t="s">
        <v>37</v>
      </c>
      <c r="O30" s="61" t="e">
        <f>((P30)/10)*50</f>
        <v>#DIV/0!</v>
      </c>
      <c r="P30" s="61" t="e">
        <f>Q30-$K$18</f>
        <v>#DIV/0!</v>
      </c>
      <c r="Q30" s="80" t="e">
        <f>AVERAGE(R30:V30)</f>
        <v>#DIV/0!</v>
      </c>
      <c r="R30" s="78"/>
      <c r="S30" s="78"/>
      <c r="T30" s="78"/>
      <c r="U30" s="78"/>
      <c r="V30" s="66"/>
    </row>
    <row r="31" spans="2:22" ht="17.399999999999999" x14ac:dyDescent="0.25">
      <c r="I31" s="51"/>
      <c r="J31" s="5"/>
      <c r="K31" s="5"/>
      <c r="L31" s="5"/>
      <c r="M31" s="118"/>
      <c r="N31" s="17"/>
      <c r="O31" s="18"/>
      <c r="P31" s="18"/>
      <c r="Q31" s="19"/>
      <c r="R31" s="20">
        <v>45782</v>
      </c>
      <c r="S31" s="20">
        <v>45789</v>
      </c>
      <c r="T31" s="20">
        <v>45796</v>
      </c>
      <c r="U31" s="20">
        <v>45803</v>
      </c>
      <c r="V31" s="21" t="s">
        <v>46</v>
      </c>
    </row>
    <row r="32" spans="2:22" ht="18" thickBot="1" x14ac:dyDescent="0.3">
      <c r="J32" s="5"/>
      <c r="K32" s="5"/>
      <c r="L32" s="5"/>
      <c r="M32" s="118"/>
      <c r="N32" s="29" t="s">
        <v>38</v>
      </c>
      <c r="O32" s="30" t="e">
        <f>((P32)/10)*50</f>
        <v>#DIV/0!</v>
      </c>
      <c r="P32" s="30" t="e">
        <f>Q32-$K$18</f>
        <v>#DIV/0!</v>
      </c>
      <c r="Q32" s="32" t="e">
        <f>AVERAGE(R32:V32)</f>
        <v>#DIV/0!</v>
      </c>
      <c r="R32" s="32"/>
      <c r="S32" s="32"/>
      <c r="T32" s="32"/>
      <c r="U32" s="32"/>
      <c r="V32" s="33"/>
    </row>
    <row r="33" spans="9:22" ht="17.399999999999999" x14ac:dyDescent="0.25">
      <c r="J33" s="5"/>
      <c r="K33" s="5"/>
      <c r="L33" s="5"/>
      <c r="M33" s="118"/>
      <c r="N33" s="39"/>
      <c r="O33" s="73"/>
      <c r="P33" s="40"/>
      <c r="Q33" s="54"/>
      <c r="R33" s="42">
        <v>45810</v>
      </c>
      <c r="S33" s="42">
        <v>45817</v>
      </c>
      <c r="T33" s="42">
        <v>45824</v>
      </c>
      <c r="U33" s="42">
        <v>45831</v>
      </c>
      <c r="V33" s="43">
        <v>45838</v>
      </c>
    </row>
    <row r="34" spans="9:22" ht="18" thickBot="1" x14ac:dyDescent="0.3">
      <c r="I34" s="5"/>
      <c r="J34" s="5"/>
      <c r="K34" s="5"/>
      <c r="L34" s="5"/>
      <c r="M34" s="118"/>
      <c r="N34" s="44" t="s">
        <v>39</v>
      </c>
      <c r="O34" s="61" t="e">
        <f>((P34)/10)*50</f>
        <v>#DIV/0!</v>
      </c>
      <c r="P34" s="45" t="e">
        <f>Q34-$K$18</f>
        <v>#DIV/0!</v>
      </c>
      <c r="Q34" s="47" t="e">
        <f>AVERAGE(R34:V34)</f>
        <v>#DIV/0!</v>
      </c>
      <c r="R34" s="47"/>
      <c r="S34" s="47"/>
      <c r="T34" s="47"/>
      <c r="U34" s="47"/>
      <c r="V34" s="113"/>
    </row>
    <row r="35" spans="9:22" ht="17.399999999999999" x14ac:dyDescent="0.25">
      <c r="I35" s="5"/>
      <c r="J35" s="5"/>
      <c r="K35" s="5"/>
      <c r="L35" s="5"/>
      <c r="M35" s="118"/>
      <c r="N35" s="17"/>
      <c r="O35" s="18"/>
      <c r="P35" s="28"/>
      <c r="Q35" s="19"/>
      <c r="R35" s="20">
        <v>45845</v>
      </c>
      <c r="S35" s="20">
        <v>45852</v>
      </c>
      <c r="T35" s="20">
        <v>45859</v>
      </c>
      <c r="U35" s="20">
        <v>45866</v>
      </c>
      <c r="V35" s="21" t="s">
        <v>46</v>
      </c>
    </row>
    <row r="36" spans="9:22" ht="18" thickBot="1" x14ac:dyDescent="0.3">
      <c r="I36" s="5"/>
      <c r="J36" s="5"/>
      <c r="K36" s="5"/>
      <c r="L36" s="5"/>
      <c r="M36" s="118"/>
      <c r="N36" s="29" t="s">
        <v>40</v>
      </c>
      <c r="O36" s="30" t="e">
        <f>((P36)/10)*50</f>
        <v>#DIV/0!</v>
      </c>
      <c r="P36" s="30" t="e">
        <f>Q36-$K$18</f>
        <v>#DIV/0!</v>
      </c>
      <c r="Q36" s="31" t="e">
        <f>AVERAGE(R36:V36)</f>
        <v>#DIV/0!</v>
      </c>
      <c r="R36" s="32"/>
      <c r="S36" s="32"/>
      <c r="T36" s="32"/>
      <c r="U36" s="32"/>
      <c r="V36" s="33"/>
    </row>
    <row r="37" spans="9:22" ht="17.399999999999999" x14ac:dyDescent="0.25">
      <c r="I37" s="5"/>
      <c r="J37" s="5"/>
      <c r="K37" s="5"/>
      <c r="L37" s="5"/>
      <c r="M37" s="118"/>
      <c r="N37" s="39"/>
      <c r="O37" s="73"/>
      <c r="P37" s="40"/>
      <c r="Q37" s="41"/>
      <c r="R37" s="42">
        <v>45873</v>
      </c>
      <c r="S37" s="42">
        <v>45880</v>
      </c>
      <c r="T37" s="42">
        <v>45887</v>
      </c>
      <c r="U37" s="42">
        <v>45894</v>
      </c>
      <c r="V37" s="43" t="s">
        <v>46</v>
      </c>
    </row>
    <row r="38" spans="9:22" ht="18" thickBot="1" x14ac:dyDescent="0.3">
      <c r="I38" s="5"/>
      <c r="J38" s="5"/>
      <c r="K38" s="5"/>
      <c r="L38" s="5"/>
      <c r="M38" s="118"/>
      <c r="N38" s="44" t="s">
        <v>22</v>
      </c>
      <c r="O38" s="61" t="e">
        <f>((P38)/10)*50</f>
        <v>#DIV/0!</v>
      </c>
      <c r="P38" s="45" t="e">
        <f>Q38-$K$18</f>
        <v>#DIV/0!</v>
      </c>
      <c r="Q38" s="46" t="e">
        <f>AVERAGE(R38:V38)</f>
        <v>#DIV/0!</v>
      </c>
      <c r="R38" s="47"/>
      <c r="S38" s="47"/>
      <c r="T38" s="47"/>
      <c r="U38" s="47"/>
      <c r="V38" s="48"/>
    </row>
    <row r="39" spans="9:22" ht="17.399999999999999" x14ac:dyDescent="0.25">
      <c r="I39" s="5"/>
      <c r="J39" s="5"/>
      <c r="K39" s="5"/>
      <c r="L39" s="5"/>
      <c r="M39" s="118"/>
      <c r="N39" s="55"/>
      <c r="O39" s="18"/>
      <c r="P39" s="28"/>
      <c r="Q39" s="56"/>
      <c r="R39" s="20">
        <v>45901</v>
      </c>
      <c r="S39" s="20">
        <v>45908</v>
      </c>
      <c r="T39" s="20">
        <v>45915</v>
      </c>
      <c r="U39" s="20">
        <v>45922</v>
      </c>
      <c r="V39" s="21">
        <v>45929</v>
      </c>
    </row>
    <row r="40" spans="9:22" ht="18" thickBot="1" x14ac:dyDescent="0.3">
      <c r="I40" s="5"/>
      <c r="J40" s="5"/>
      <c r="K40" s="5"/>
      <c r="L40" s="5"/>
      <c r="M40" s="118"/>
      <c r="N40" s="57" t="s">
        <v>23</v>
      </c>
      <c r="O40" s="30" t="e">
        <f>((P40)/10)*50</f>
        <v>#DIV/0!</v>
      </c>
      <c r="P40" s="30" t="e">
        <f>Q40-$K$18</f>
        <v>#DIV/0!</v>
      </c>
      <c r="Q40" s="31" t="e">
        <f>AVERAGE(R40:V40)</f>
        <v>#DIV/0!</v>
      </c>
      <c r="R40" s="32"/>
      <c r="S40" s="32"/>
      <c r="T40" s="32"/>
      <c r="U40" s="32"/>
      <c r="V40" s="113"/>
    </row>
    <row r="41" spans="9:22" ht="17.399999999999999" x14ac:dyDescent="0.25">
      <c r="I41" s="5"/>
      <c r="J41" s="5"/>
      <c r="K41" s="5"/>
      <c r="L41" s="5"/>
      <c r="M41" s="118"/>
      <c r="N41" s="58"/>
      <c r="O41" s="73"/>
      <c r="P41" s="59"/>
      <c r="Q41" s="41"/>
      <c r="R41" s="42">
        <v>45936</v>
      </c>
      <c r="S41" s="42">
        <v>45943</v>
      </c>
      <c r="T41" s="42">
        <v>45950</v>
      </c>
      <c r="U41" s="42">
        <v>45957</v>
      </c>
      <c r="V41" s="43" t="s">
        <v>46</v>
      </c>
    </row>
    <row r="42" spans="9:22" ht="18" thickBot="1" x14ac:dyDescent="0.3">
      <c r="I42" s="5"/>
      <c r="J42" s="5"/>
      <c r="K42" s="5"/>
      <c r="L42" s="5"/>
      <c r="M42" s="118"/>
      <c r="N42" s="60" t="s">
        <v>25</v>
      </c>
      <c r="O42" s="61" t="e">
        <f>((P42)/10)*50</f>
        <v>#DIV/0!</v>
      </c>
      <c r="P42" s="61" t="e">
        <f>Q42-$K$18</f>
        <v>#DIV/0!</v>
      </c>
      <c r="Q42" s="46" t="e">
        <f>AVERAGE(R42:V42)</f>
        <v>#DIV/0!</v>
      </c>
      <c r="R42" s="47"/>
      <c r="S42" s="47"/>
      <c r="T42" s="47"/>
      <c r="U42" s="47"/>
      <c r="V42" s="48"/>
    </row>
    <row r="43" spans="9:22" ht="17.399999999999999" x14ac:dyDescent="0.25">
      <c r="I43" s="5"/>
      <c r="J43" s="5"/>
      <c r="K43" s="5"/>
      <c r="L43" s="5"/>
      <c r="M43" s="118"/>
      <c r="N43" s="55"/>
      <c r="O43" s="18"/>
      <c r="P43" s="28"/>
      <c r="Q43" s="56"/>
      <c r="R43" s="20">
        <v>45964</v>
      </c>
      <c r="S43" s="20">
        <v>45971</v>
      </c>
      <c r="T43" s="20">
        <v>45978</v>
      </c>
      <c r="U43" s="20">
        <v>45985</v>
      </c>
      <c r="V43" s="21" t="s">
        <v>46</v>
      </c>
    </row>
    <row r="44" spans="9:22" ht="18" thickBot="1" x14ac:dyDescent="0.3">
      <c r="I44" s="5"/>
      <c r="J44" s="5"/>
      <c r="K44" s="5"/>
      <c r="L44" s="5"/>
      <c r="M44" s="119"/>
      <c r="N44" s="57" t="s">
        <v>28</v>
      </c>
      <c r="O44" s="30" t="e">
        <f>((P44)/10)*50</f>
        <v>#DIV/0!</v>
      </c>
      <c r="P44" s="30" t="e">
        <f>Q44-$K$18</f>
        <v>#DIV/0!</v>
      </c>
      <c r="Q44" s="31" t="e">
        <f>AVERAGE(R44:V44)</f>
        <v>#DIV/0!</v>
      </c>
      <c r="R44" s="32"/>
      <c r="S44" s="32"/>
      <c r="T44" s="32"/>
      <c r="U44" s="32"/>
      <c r="V44" s="33"/>
    </row>
    <row r="45" spans="9:22" ht="17.399999999999999" x14ac:dyDescent="0.3">
      <c r="I45" s="5"/>
      <c r="J45" s="5"/>
      <c r="K45" s="5"/>
      <c r="L45" s="5"/>
      <c r="M45" s="117">
        <v>2026</v>
      </c>
      <c r="N45" s="58"/>
      <c r="O45" s="73"/>
      <c r="P45" s="62"/>
      <c r="Q45" s="41"/>
      <c r="R45" s="42">
        <v>45992</v>
      </c>
      <c r="S45" s="42">
        <v>45999</v>
      </c>
      <c r="T45" s="42">
        <v>46006</v>
      </c>
      <c r="U45" s="42">
        <v>46013</v>
      </c>
      <c r="V45" s="43">
        <v>46020</v>
      </c>
    </row>
    <row r="46" spans="9:22" ht="18" thickBot="1" x14ac:dyDescent="0.3">
      <c r="I46" s="5"/>
      <c r="J46" s="5"/>
      <c r="K46" s="5"/>
      <c r="L46" s="5"/>
      <c r="M46" s="118"/>
      <c r="N46" s="60" t="s">
        <v>31</v>
      </c>
      <c r="O46" s="61" t="e">
        <f>((P46)/10)*50</f>
        <v>#DIV/0!</v>
      </c>
      <c r="P46" s="45" t="e">
        <f>Q46-$K$18</f>
        <v>#DIV/0!</v>
      </c>
      <c r="Q46" s="47" t="e">
        <f>AVERAGE(R46:V46)</f>
        <v>#DIV/0!</v>
      </c>
      <c r="R46" s="47"/>
      <c r="S46" s="47"/>
      <c r="T46" s="47"/>
      <c r="U46" s="47"/>
      <c r="V46" s="113"/>
    </row>
    <row r="47" spans="9:22" ht="17.399999999999999" x14ac:dyDescent="0.25">
      <c r="I47" s="5"/>
      <c r="J47" s="5"/>
      <c r="K47" s="5"/>
      <c r="L47" s="5"/>
      <c r="M47" s="118"/>
      <c r="N47" s="55"/>
      <c r="O47" s="18"/>
      <c r="P47" s="28"/>
      <c r="Q47" s="19"/>
      <c r="R47" s="20">
        <v>46027</v>
      </c>
      <c r="S47" s="20">
        <v>46034</v>
      </c>
      <c r="T47" s="20">
        <v>46041</v>
      </c>
      <c r="U47" s="20">
        <v>46048</v>
      </c>
      <c r="V47" s="21" t="s">
        <v>46</v>
      </c>
    </row>
    <row r="48" spans="9:22" ht="18.75" customHeight="1" thickBot="1" x14ac:dyDescent="0.3">
      <c r="I48" s="5"/>
      <c r="J48" s="5"/>
      <c r="K48" s="5"/>
      <c r="L48" s="5"/>
      <c r="M48" s="118"/>
      <c r="N48" s="57" t="s">
        <v>33</v>
      </c>
      <c r="O48" s="30" t="e">
        <f>((P48)/10)*50</f>
        <v>#DIV/0!</v>
      </c>
      <c r="P48" s="30" t="e">
        <f>Q48-$K$18</f>
        <v>#DIV/0!</v>
      </c>
      <c r="Q48" s="32" t="e">
        <f>AVERAGE(R48:V48)</f>
        <v>#DIV/0!</v>
      </c>
      <c r="R48" s="32"/>
      <c r="S48" s="32"/>
      <c r="T48" s="32"/>
      <c r="U48" s="32"/>
      <c r="V48" s="33"/>
    </row>
    <row r="49" spans="2:22" ht="17.399999999999999" x14ac:dyDescent="0.25">
      <c r="I49" s="5"/>
      <c r="J49" s="5"/>
      <c r="K49" s="5"/>
      <c r="L49" s="5"/>
      <c r="M49" s="118"/>
      <c r="N49" s="58"/>
      <c r="O49" s="73"/>
      <c r="P49" s="40"/>
      <c r="Q49" s="54"/>
      <c r="R49" s="42">
        <v>46055</v>
      </c>
      <c r="S49" s="42">
        <v>46062</v>
      </c>
      <c r="T49" s="42">
        <v>46069</v>
      </c>
      <c r="U49" s="42">
        <v>46076</v>
      </c>
      <c r="V49" s="43" t="s">
        <v>46</v>
      </c>
    </row>
    <row r="50" spans="2:22" ht="18" thickBot="1" x14ac:dyDescent="0.3">
      <c r="I50" s="5"/>
      <c r="J50" s="5"/>
      <c r="K50" s="5"/>
      <c r="L50" s="5"/>
      <c r="M50" s="118"/>
      <c r="N50" s="60" t="s">
        <v>34</v>
      </c>
      <c r="O50" s="61" t="e">
        <f>((P50)/10)*50</f>
        <v>#DIV/0!</v>
      </c>
      <c r="P50" s="45" t="e">
        <f>Q50-$K$18</f>
        <v>#DIV/0!</v>
      </c>
      <c r="Q50" s="47" t="e">
        <f>AVERAGE(R50:V50)</f>
        <v>#DIV/0!</v>
      </c>
      <c r="R50" s="47"/>
      <c r="S50" s="47"/>
      <c r="T50" s="47"/>
      <c r="U50" s="47"/>
      <c r="V50" s="48"/>
    </row>
    <row r="51" spans="2:22" ht="17.399999999999999" x14ac:dyDescent="0.25">
      <c r="I51" s="5"/>
      <c r="J51" s="5"/>
      <c r="K51" s="5"/>
      <c r="L51" s="5"/>
      <c r="M51" s="118"/>
      <c r="N51" s="55"/>
      <c r="O51" s="18"/>
      <c r="P51" s="28"/>
      <c r="Q51" s="19"/>
      <c r="R51" s="20">
        <v>46083</v>
      </c>
      <c r="S51" s="20">
        <v>46090</v>
      </c>
      <c r="T51" s="20">
        <v>46097</v>
      </c>
      <c r="U51" s="20">
        <v>46104</v>
      </c>
      <c r="V51" s="21">
        <v>46111</v>
      </c>
    </row>
    <row r="52" spans="2:22" ht="18" thickBot="1" x14ac:dyDescent="0.3">
      <c r="I52" s="5"/>
      <c r="J52" s="5"/>
      <c r="K52" s="5"/>
      <c r="L52" s="5"/>
      <c r="M52" s="118"/>
      <c r="N52" s="57" t="s">
        <v>35</v>
      </c>
      <c r="O52" s="30" t="e">
        <f>((P52)/10)*50</f>
        <v>#DIV/0!</v>
      </c>
      <c r="P52" s="30" t="e">
        <f>Q52-$K$18</f>
        <v>#DIV/0!</v>
      </c>
      <c r="Q52" s="32" t="e">
        <f>AVERAGE(R52:V52)</f>
        <v>#DIV/0!</v>
      </c>
      <c r="R52" s="32"/>
      <c r="S52" s="32"/>
      <c r="T52" s="32"/>
      <c r="U52" s="32"/>
      <c r="V52" s="113"/>
    </row>
    <row r="53" spans="2:22" ht="17.399999999999999" x14ac:dyDescent="0.25">
      <c r="I53" s="5"/>
      <c r="J53" s="5"/>
      <c r="K53" s="5"/>
      <c r="L53" s="5"/>
      <c r="M53" s="118"/>
      <c r="N53" s="58"/>
      <c r="O53" s="73"/>
      <c r="P53" s="40"/>
      <c r="Q53" s="54"/>
      <c r="R53" s="42">
        <v>46118</v>
      </c>
      <c r="S53" s="42">
        <v>46125</v>
      </c>
      <c r="T53" s="42">
        <v>46132</v>
      </c>
      <c r="U53" s="42">
        <v>46139</v>
      </c>
      <c r="V53" s="43" t="s">
        <v>46</v>
      </c>
    </row>
    <row r="54" spans="2:22" ht="18" thickBot="1" x14ac:dyDescent="0.3">
      <c r="I54" s="5"/>
      <c r="J54" s="5"/>
      <c r="K54" s="5"/>
      <c r="L54" s="5"/>
      <c r="M54" s="118"/>
      <c r="N54" s="60" t="s">
        <v>37</v>
      </c>
      <c r="O54" s="61" t="e">
        <f>((P54)/10)*50</f>
        <v>#DIV/0!</v>
      </c>
      <c r="P54" s="45" t="e">
        <f>Q54-$K$18</f>
        <v>#DIV/0!</v>
      </c>
      <c r="Q54" s="47" t="e">
        <f>AVERAGE(R54:V54)</f>
        <v>#DIV/0!</v>
      </c>
      <c r="R54" s="47"/>
      <c r="S54" s="47"/>
      <c r="T54" s="47"/>
      <c r="U54" s="47"/>
      <c r="V54" s="48"/>
    </row>
    <row r="55" spans="2:22" ht="17.399999999999999" x14ac:dyDescent="0.25">
      <c r="I55" s="5"/>
      <c r="J55" s="5"/>
      <c r="K55" s="5"/>
      <c r="L55" s="5"/>
      <c r="M55" s="118"/>
      <c r="N55" s="55"/>
      <c r="O55" s="18"/>
      <c r="P55" s="28"/>
      <c r="Q55" s="19"/>
      <c r="R55" s="20">
        <v>46146</v>
      </c>
      <c r="S55" s="20">
        <v>46153</v>
      </c>
      <c r="T55" s="20">
        <v>46160</v>
      </c>
      <c r="U55" s="20">
        <v>46167</v>
      </c>
      <c r="V55" s="21" t="s">
        <v>46</v>
      </c>
    </row>
    <row r="56" spans="2:22" ht="18" thickBot="1" x14ac:dyDescent="0.3">
      <c r="I56" s="5"/>
      <c r="J56" s="5"/>
      <c r="K56" s="5"/>
      <c r="L56" s="5"/>
      <c r="M56" s="118"/>
      <c r="N56" s="57" t="s">
        <v>38</v>
      </c>
      <c r="O56" s="30" t="e">
        <f>((P56)/10)*50</f>
        <v>#DIV/0!</v>
      </c>
      <c r="P56" s="30" t="e">
        <f>Q56-$K$18</f>
        <v>#DIV/0!</v>
      </c>
      <c r="Q56" s="32" t="e">
        <f>AVERAGE(R56:V56)</f>
        <v>#DIV/0!</v>
      </c>
      <c r="R56" s="32"/>
      <c r="S56" s="32"/>
      <c r="T56" s="32"/>
      <c r="U56" s="32"/>
      <c r="V56" s="33"/>
    </row>
    <row r="57" spans="2:22" ht="17.399999999999999" x14ac:dyDescent="0.25">
      <c r="B57" s="63"/>
      <c r="C57" s="63"/>
      <c r="D57" s="63"/>
      <c r="E57" s="63"/>
      <c r="F57" s="63"/>
      <c r="G57" s="63"/>
      <c r="H57" s="63"/>
      <c r="I57" s="5"/>
      <c r="J57" s="5"/>
      <c r="K57" s="5"/>
      <c r="L57" s="5"/>
      <c r="M57" s="118"/>
      <c r="N57" s="86"/>
      <c r="O57" s="73"/>
      <c r="P57" s="59"/>
      <c r="Q57" s="79"/>
      <c r="R57" s="75">
        <v>46174</v>
      </c>
      <c r="S57" s="75">
        <v>46181</v>
      </c>
      <c r="T57" s="75">
        <v>46188</v>
      </c>
      <c r="U57" s="75">
        <v>46195</v>
      </c>
      <c r="V57" s="76">
        <v>46202</v>
      </c>
    </row>
    <row r="58" spans="2:22" ht="18" thickBot="1" x14ac:dyDescent="0.3">
      <c r="B58" s="63"/>
      <c r="C58" s="63"/>
      <c r="D58" s="63"/>
      <c r="E58" s="63"/>
      <c r="F58" s="63"/>
      <c r="G58" s="63"/>
      <c r="H58" s="63"/>
      <c r="I58" s="5"/>
      <c r="J58" s="5"/>
      <c r="M58" s="118"/>
      <c r="N58" s="87" t="s">
        <v>39</v>
      </c>
      <c r="O58" s="61" t="e">
        <f>((P58)/10)*50</f>
        <v>#DIV/0!</v>
      </c>
      <c r="P58" s="61" t="e">
        <f>Q58-$K$18</f>
        <v>#DIV/0!</v>
      </c>
      <c r="Q58" s="80" t="e">
        <f>AVERAGE(R58:V58)</f>
        <v>#DIV/0!</v>
      </c>
      <c r="R58" s="47"/>
      <c r="S58" s="47"/>
      <c r="T58" s="47"/>
      <c r="U58" s="47"/>
      <c r="V58" s="113"/>
    </row>
    <row r="59" spans="2:22" ht="17.399999999999999" x14ac:dyDescent="0.25">
      <c r="B59" s="63"/>
      <c r="C59" s="63"/>
      <c r="D59" s="63"/>
      <c r="E59" s="63"/>
      <c r="F59" s="63"/>
      <c r="G59" s="63"/>
      <c r="H59" s="63"/>
      <c r="I59" s="5"/>
      <c r="J59" s="5"/>
      <c r="K59" s="63"/>
      <c r="L59" s="63"/>
      <c r="M59" s="118"/>
      <c r="N59" s="55"/>
      <c r="O59" s="18"/>
      <c r="P59" s="28"/>
      <c r="Q59" s="56"/>
      <c r="R59" s="20">
        <v>46209</v>
      </c>
      <c r="S59" s="20">
        <v>46216</v>
      </c>
      <c r="T59" s="20">
        <v>46223</v>
      </c>
      <c r="U59" s="20">
        <v>46230</v>
      </c>
      <c r="V59" s="21" t="s">
        <v>46</v>
      </c>
    </row>
    <row r="60" spans="2:22" s="63" customFormat="1" ht="18" thickBot="1" x14ac:dyDescent="0.3">
      <c r="M60" s="118"/>
      <c r="N60" s="57" t="s">
        <v>40</v>
      </c>
      <c r="O60" s="30" t="e">
        <f>((P60)/10)*50</f>
        <v>#DIV/0!</v>
      </c>
      <c r="P60" s="30" t="e">
        <f>Q60-$K$18</f>
        <v>#DIV/0!</v>
      </c>
      <c r="Q60" s="31" t="e">
        <f>AVERAGE(R60:V60)</f>
        <v>#DIV/0!</v>
      </c>
      <c r="R60" s="32"/>
      <c r="S60" s="32"/>
      <c r="T60" s="32"/>
      <c r="U60" s="32"/>
      <c r="V60" s="33"/>
    </row>
    <row r="61" spans="2:22" s="63" customFormat="1" ht="17.399999999999999" x14ac:dyDescent="0.25">
      <c r="M61" s="118"/>
      <c r="N61" s="58"/>
      <c r="O61" s="73"/>
      <c r="P61" s="59"/>
      <c r="Q61" s="41"/>
      <c r="R61" s="42">
        <v>46237</v>
      </c>
      <c r="S61" s="42">
        <v>46244</v>
      </c>
      <c r="T61" s="42">
        <v>46251</v>
      </c>
      <c r="U61" s="42">
        <v>46258</v>
      </c>
      <c r="V61" s="43">
        <v>46265</v>
      </c>
    </row>
    <row r="62" spans="2:22" s="63" customFormat="1" ht="18" thickBot="1" x14ac:dyDescent="0.3">
      <c r="M62" s="119"/>
      <c r="N62" s="60" t="s">
        <v>22</v>
      </c>
      <c r="O62" s="61" t="e">
        <f>((P62)/10)*50</f>
        <v>#DIV/0!</v>
      </c>
      <c r="P62" s="61" t="e">
        <f>Q62-$K$18</f>
        <v>#DIV/0!</v>
      </c>
      <c r="Q62" s="46" t="e">
        <f>AVERAGE(R62:V62)</f>
        <v>#DIV/0!</v>
      </c>
      <c r="R62" s="47"/>
      <c r="S62" s="47"/>
      <c r="T62" s="47"/>
      <c r="U62" s="47"/>
      <c r="V62" s="113"/>
    </row>
    <row r="63" spans="2:22" s="63" customFormat="1" ht="15" x14ac:dyDescent="0.25">
      <c r="B63" s="5"/>
      <c r="C63" s="5"/>
      <c r="D63" s="5"/>
      <c r="E63" s="5"/>
      <c r="F63" s="5"/>
      <c r="G63" s="5"/>
      <c r="H63" s="5"/>
      <c r="M63" s="64"/>
      <c r="N63" s="5"/>
      <c r="O63" s="5"/>
      <c r="P63" s="5"/>
      <c r="Q63" s="5"/>
      <c r="R63" s="88"/>
      <c r="S63" s="5"/>
      <c r="T63" s="5"/>
      <c r="U63" s="5"/>
      <c r="V63" s="5"/>
    </row>
    <row r="64" spans="2:22" s="63" customFormat="1" ht="15" x14ac:dyDescent="0.25">
      <c r="B64" s="5"/>
      <c r="C64" s="5"/>
      <c r="D64" s="5"/>
      <c r="E64" s="5"/>
      <c r="F64" s="5"/>
      <c r="G64" s="5"/>
      <c r="H64" s="5"/>
      <c r="M64" s="64"/>
      <c r="N64" s="5"/>
      <c r="O64" s="5"/>
      <c r="P64" s="5"/>
      <c r="Q64" s="5"/>
      <c r="R64" s="5"/>
      <c r="S64" s="5"/>
      <c r="T64" s="5"/>
      <c r="U64" s="5"/>
      <c r="V64" s="5"/>
    </row>
    <row r="65" spans="2:25" s="63" customFormat="1" ht="15" x14ac:dyDescent="0.25">
      <c r="B65" s="5"/>
      <c r="C65" s="5"/>
      <c r="D65" s="5"/>
      <c r="E65" s="5"/>
      <c r="F65" s="5"/>
      <c r="G65" s="5"/>
      <c r="H65" s="5"/>
      <c r="K65" s="5"/>
      <c r="L65" s="5"/>
      <c r="M65" s="5"/>
      <c r="N65" s="5"/>
      <c r="O65" s="6"/>
      <c r="P65" s="6"/>
      <c r="Q65" s="5"/>
      <c r="R65" s="5"/>
      <c r="S65" s="5"/>
      <c r="T65" s="5"/>
      <c r="U65" s="5"/>
      <c r="V65" s="5"/>
    </row>
    <row r="66" spans="2:25" ht="18" customHeight="1" x14ac:dyDescent="0.25">
      <c r="J66" s="5"/>
      <c r="K66" s="5"/>
      <c r="L66" s="5"/>
    </row>
    <row r="67" spans="2:25" ht="18" customHeight="1" x14ac:dyDescent="0.25">
      <c r="J67" s="5"/>
      <c r="K67" s="5"/>
      <c r="L67" s="5"/>
    </row>
    <row r="68" spans="2:25" ht="18" customHeight="1" x14ac:dyDescent="0.25">
      <c r="J68" s="5"/>
      <c r="K68" s="5"/>
      <c r="L68" s="5"/>
    </row>
    <row r="69" spans="2:25" ht="18" customHeight="1" x14ac:dyDescent="0.25">
      <c r="J69" s="5"/>
      <c r="K69" s="5"/>
      <c r="L69" s="5"/>
    </row>
    <row r="70" spans="2:25" ht="18" customHeight="1" x14ac:dyDescent="0.25">
      <c r="J70" s="5"/>
      <c r="K70" s="5"/>
      <c r="L70" s="5"/>
      <c r="W70" s="109"/>
      <c r="X70" s="110"/>
      <c r="Y70" s="110"/>
    </row>
    <row r="71" spans="2:25" ht="18" customHeight="1" x14ac:dyDescent="0.25">
      <c r="J71" s="5"/>
      <c r="K71" s="5"/>
      <c r="L71" s="5"/>
      <c r="W71" s="84"/>
      <c r="X71" s="110"/>
      <c r="Y71" s="110"/>
    </row>
    <row r="72" spans="2:25" ht="18" customHeight="1" x14ac:dyDescent="0.25">
      <c r="J72" s="5"/>
      <c r="K72" s="65"/>
      <c r="L72" s="65"/>
      <c r="W72" s="110"/>
      <c r="X72" s="110"/>
      <c r="Y72" s="110"/>
    </row>
    <row r="73" spans="2:25" ht="18" customHeight="1" x14ac:dyDescent="0.25">
      <c r="J73" s="65"/>
      <c r="K73" s="65"/>
      <c r="L73" s="65"/>
      <c r="O73" s="111"/>
      <c r="P73" s="111"/>
      <c r="Q73" s="110"/>
      <c r="R73" s="110"/>
      <c r="S73" s="110"/>
      <c r="T73" s="110"/>
      <c r="U73" s="110"/>
      <c r="V73" s="110"/>
      <c r="W73" s="110"/>
      <c r="X73" s="110"/>
      <c r="Y73" s="110"/>
    </row>
    <row r="74" spans="2:25" ht="18" customHeight="1" x14ac:dyDescent="0.25">
      <c r="J74" s="65"/>
      <c r="K74" s="65"/>
      <c r="L74" s="65"/>
      <c r="O74" s="111"/>
      <c r="P74" s="111"/>
      <c r="Q74" s="110"/>
      <c r="R74" s="110"/>
      <c r="S74" s="110"/>
      <c r="T74" s="110"/>
      <c r="U74" s="110"/>
      <c r="V74" s="110"/>
      <c r="W74" s="110"/>
      <c r="X74" s="110"/>
      <c r="Y74" s="110"/>
    </row>
    <row r="75" spans="2:25" ht="18" customHeight="1" x14ac:dyDescent="0.25">
      <c r="J75" s="65"/>
    </row>
    <row r="76" spans="2:25" ht="18" customHeight="1" x14ac:dyDescent="0.25"/>
    <row r="77" spans="2:25" ht="18" customHeight="1" x14ac:dyDescent="0.25"/>
    <row r="78" spans="2:25" ht="18" customHeight="1" x14ac:dyDescent="0.25"/>
    <row r="79" spans="2:25" ht="18" customHeight="1" x14ac:dyDescent="0.25"/>
    <row r="80" spans="2:25"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sheetData>
  <sheetProtection algorithmName="SHA-512" hashValue="KmTynazcZ9PJN/AgN0v+FeXdl+/kZWQqccMjcX0k9I3DR7rfc8xrn7O6/FYwmEDu2Zpo3MpvWxYJpc+IwHVXcw==" saltValue="PB+1iMUyxam5IpLqouQB6w==" spinCount="100000" sheet="1" objects="1" scenarios="1"/>
  <mergeCells count="24">
    <mergeCell ref="B1:E1"/>
    <mergeCell ref="C3:E3"/>
    <mergeCell ref="B4:B12"/>
    <mergeCell ref="C4:E12"/>
    <mergeCell ref="R13:V13"/>
    <mergeCell ref="J13:K13"/>
    <mergeCell ref="F4:F12"/>
    <mergeCell ref="M13:N13"/>
    <mergeCell ref="B14:E14"/>
    <mergeCell ref="F14:G14"/>
    <mergeCell ref="M15:M20"/>
    <mergeCell ref="B15:H15"/>
    <mergeCell ref="B16:H16"/>
    <mergeCell ref="J17:K17"/>
    <mergeCell ref="B17:C17"/>
    <mergeCell ref="M45:M62"/>
    <mergeCell ref="F17:H17"/>
    <mergeCell ref="B20:H20"/>
    <mergeCell ref="M21:M44"/>
    <mergeCell ref="B21:C21"/>
    <mergeCell ref="F21:H21"/>
    <mergeCell ref="C24:G24"/>
    <mergeCell ref="C25:G25"/>
    <mergeCell ref="B26:H26"/>
  </mergeCells>
  <dataValidations count="7">
    <dataValidation type="list" allowBlank="1" showInputMessage="1" showErrorMessage="1" sqref="K14" xr:uid="{05AB8210-E894-4113-81E6-36465D22EEFD}">
      <formula1>"2024, 2025, 2026"</formula1>
    </dataValidation>
    <dataValidation type="list" allowBlank="1" showInputMessage="1" showErrorMessage="1" sqref="K65510 WVS1048550 WLW1048550 WCA1048550 VSE1048550 VII1048550 UYM1048550 UOQ1048550 UEU1048550 TUY1048550 TLC1048550 TBG1048550 SRK1048550 SHO1048550 RXS1048550 RNW1048550 REA1048550 QUE1048550 QKI1048550 QAM1048550 PQQ1048550 PGU1048550 OWY1048550 ONC1048550 ODG1048550 NTK1048550 NJO1048550 MZS1048550 MPW1048550 MGA1048550 LWE1048550 LMI1048550 LCM1048550 KSQ1048550 KIU1048550 JYY1048550 JPC1048550 JFG1048550 IVK1048550 ILO1048550 IBS1048550 HRW1048550 HIA1048550 GYE1048550 GOI1048550 GEM1048550 FUQ1048550 FKU1048550 FAY1048550 ERC1048550 EHG1048550 DXK1048550 DNO1048550 DDS1048550 CTW1048550 CKA1048550 CAE1048550 BQI1048550 BGM1048550 AWQ1048550 AMU1048550 ACY1048550 TC1048550 JG1048550 K1048550 WVS983014 WLW983014 WCA983014 VSE983014 VII983014 UYM983014 UOQ983014 UEU983014 TUY983014 TLC983014 TBG983014 SRK983014 SHO983014 RXS983014 RNW983014 REA983014 QUE983014 QKI983014 QAM983014 PQQ983014 PGU983014 OWY983014 ONC983014 ODG983014 NTK983014 NJO983014 MZS983014 MPW983014 MGA983014 LWE983014 LMI983014 LCM983014 KSQ983014 KIU983014 JYY983014 JPC983014 JFG983014 IVK983014 ILO983014 IBS983014 HRW983014 HIA983014 GYE983014 GOI983014 GEM983014 FUQ983014 FKU983014 FAY983014 ERC983014 EHG983014 DXK983014 DNO983014 DDS983014 CTW983014 CKA983014 CAE983014 BQI983014 BGM983014 AWQ983014 AMU983014 ACY983014 TC983014 JG983014 K983014 WVS917478 WLW917478 WCA917478 VSE917478 VII917478 UYM917478 UOQ917478 UEU917478 TUY917478 TLC917478 TBG917478 SRK917478 SHO917478 RXS917478 RNW917478 REA917478 QUE917478 QKI917478 QAM917478 PQQ917478 PGU917478 OWY917478 ONC917478 ODG917478 NTK917478 NJO917478 MZS917478 MPW917478 MGA917478 LWE917478 LMI917478 LCM917478 KSQ917478 KIU917478 JYY917478 JPC917478 JFG917478 IVK917478 ILO917478 IBS917478 HRW917478 HIA917478 GYE917478 GOI917478 GEM917478 FUQ917478 FKU917478 FAY917478 ERC917478 EHG917478 DXK917478 DNO917478 DDS917478 CTW917478 CKA917478 CAE917478 BQI917478 BGM917478 AWQ917478 AMU917478 ACY917478 TC917478 JG917478 K917478 WVS851942 WLW851942 WCA851942 VSE851942 VII851942 UYM851942 UOQ851942 UEU851942 TUY851942 TLC851942 TBG851942 SRK851942 SHO851942 RXS851942 RNW851942 REA851942 QUE851942 QKI851942 QAM851942 PQQ851942 PGU851942 OWY851942 ONC851942 ODG851942 NTK851942 NJO851942 MZS851942 MPW851942 MGA851942 LWE851942 LMI851942 LCM851942 KSQ851942 KIU851942 JYY851942 JPC851942 JFG851942 IVK851942 ILO851942 IBS851942 HRW851942 HIA851942 GYE851942 GOI851942 GEM851942 FUQ851942 FKU851942 FAY851942 ERC851942 EHG851942 DXK851942 DNO851942 DDS851942 CTW851942 CKA851942 CAE851942 BQI851942 BGM851942 AWQ851942 AMU851942 ACY851942 TC851942 JG851942 K851942 WVS786406 WLW786406 WCA786406 VSE786406 VII786406 UYM786406 UOQ786406 UEU786406 TUY786406 TLC786406 TBG786406 SRK786406 SHO786406 RXS786406 RNW786406 REA786406 QUE786406 QKI786406 QAM786406 PQQ786406 PGU786406 OWY786406 ONC786406 ODG786406 NTK786406 NJO786406 MZS786406 MPW786406 MGA786406 LWE786406 LMI786406 LCM786406 KSQ786406 KIU786406 JYY786406 JPC786406 JFG786406 IVK786406 ILO786406 IBS786406 HRW786406 HIA786406 GYE786406 GOI786406 GEM786406 FUQ786406 FKU786406 FAY786406 ERC786406 EHG786406 DXK786406 DNO786406 DDS786406 CTW786406 CKA786406 CAE786406 BQI786406 BGM786406 AWQ786406 AMU786406 ACY786406 TC786406 JG786406 K786406 WVS720870 WLW720870 WCA720870 VSE720870 VII720870 UYM720870 UOQ720870 UEU720870 TUY720870 TLC720870 TBG720870 SRK720870 SHO720870 RXS720870 RNW720870 REA720870 QUE720870 QKI720870 QAM720870 PQQ720870 PGU720870 OWY720870 ONC720870 ODG720870 NTK720870 NJO720870 MZS720870 MPW720870 MGA720870 LWE720870 LMI720870 LCM720870 KSQ720870 KIU720870 JYY720870 JPC720870 JFG720870 IVK720870 ILO720870 IBS720870 HRW720870 HIA720870 GYE720870 GOI720870 GEM720870 FUQ720870 FKU720870 FAY720870 ERC720870 EHG720870 DXK720870 DNO720870 DDS720870 CTW720870 CKA720870 CAE720870 BQI720870 BGM720870 AWQ720870 AMU720870 ACY720870 TC720870 JG720870 K720870 WVS655334 WLW655334 WCA655334 VSE655334 VII655334 UYM655334 UOQ655334 UEU655334 TUY655334 TLC655334 TBG655334 SRK655334 SHO655334 RXS655334 RNW655334 REA655334 QUE655334 QKI655334 QAM655334 PQQ655334 PGU655334 OWY655334 ONC655334 ODG655334 NTK655334 NJO655334 MZS655334 MPW655334 MGA655334 LWE655334 LMI655334 LCM655334 KSQ655334 KIU655334 JYY655334 JPC655334 JFG655334 IVK655334 ILO655334 IBS655334 HRW655334 HIA655334 GYE655334 GOI655334 GEM655334 FUQ655334 FKU655334 FAY655334 ERC655334 EHG655334 DXK655334 DNO655334 DDS655334 CTW655334 CKA655334 CAE655334 BQI655334 BGM655334 AWQ655334 AMU655334 ACY655334 TC655334 JG655334 K655334 WVS589798 WLW589798 WCA589798 VSE589798 VII589798 UYM589798 UOQ589798 UEU589798 TUY589798 TLC589798 TBG589798 SRK589798 SHO589798 RXS589798 RNW589798 REA589798 QUE589798 QKI589798 QAM589798 PQQ589798 PGU589798 OWY589798 ONC589798 ODG589798 NTK589798 NJO589798 MZS589798 MPW589798 MGA589798 LWE589798 LMI589798 LCM589798 KSQ589798 KIU589798 JYY589798 JPC589798 JFG589798 IVK589798 ILO589798 IBS589798 HRW589798 HIA589798 GYE589798 GOI589798 GEM589798 FUQ589798 FKU589798 FAY589798 ERC589798 EHG589798 DXK589798 DNO589798 DDS589798 CTW589798 CKA589798 CAE589798 BQI589798 BGM589798 AWQ589798 AMU589798 ACY589798 TC589798 JG589798 K589798 WVS524262 WLW524262 WCA524262 VSE524262 VII524262 UYM524262 UOQ524262 UEU524262 TUY524262 TLC524262 TBG524262 SRK524262 SHO524262 RXS524262 RNW524262 REA524262 QUE524262 QKI524262 QAM524262 PQQ524262 PGU524262 OWY524262 ONC524262 ODG524262 NTK524262 NJO524262 MZS524262 MPW524262 MGA524262 LWE524262 LMI524262 LCM524262 KSQ524262 KIU524262 JYY524262 JPC524262 JFG524262 IVK524262 ILO524262 IBS524262 HRW524262 HIA524262 GYE524262 GOI524262 GEM524262 FUQ524262 FKU524262 FAY524262 ERC524262 EHG524262 DXK524262 DNO524262 DDS524262 CTW524262 CKA524262 CAE524262 BQI524262 BGM524262 AWQ524262 AMU524262 ACY524262 TC524262 JG524262 K524262 WVS458726 WLW458726 WCA458726 VSE458726 VII458726 UYM458726 UOQ458726 UEU458726 TUY458726 TLC458726 TBG458726 SRK458726 SHO458726 RXS458726 RNW458726 REA458726 QUE458726 QKI458726 QAM458726 PQQ458726 PGU458726 OWY458726 ONC458726 ODG458726 NTK458726 NJO458726 MZS458726 MPW458726 MGA458726 LWE458726 LMI458726 LCM458726 KSQ458726 KIU458726 JYY458726 JPC458726 JFG458726 IVK458726 ILO458726 IBS458726 HRW458726 HIA458726 GYE458726 GOI458726 GEM458726 FUQ458726 FKU458726 FAY458726 ERC458726 EHG458726 DXK458726 DNO458726 DDS458726 CTW458726 CKA458726 CAE458726 BQI458726 BGM458726 AWQ458726 AMU458726 ACY458726 TC458726 JG458726 K458726 WVS393190 WLW393190 WCA393190 VSE393190 VII393190 UYM393190 UOQ393190 UEU393190 TUY393190 TLC393190 TBG393190 SRK393190 SHO393190 RXS393190 RNW393190 REA393190 QUE393190 QKI393190 QAM393190 PQQ393190 PGU393190 OWY393190 ONC393190 ODG393190 NTK393190 NJO393190 MZS393190 MPW393190 MGA393190 LWE393190 LMI393190 LCM393190 KSQ393190 KIU393190 JYY393190 JPC393190 JFG393190 IVK393190 ILO393190 IBS393190 HRW393190 HIA393190 GYE393190 GOI393190 GEM393190 FUQ393190 FKU393190 FAY393190 ERC393190 EHG393190 DXK393190 DNO393190 DDS393190 CTW393190 CKA393190 CAE393190 BQI393190 BGM393190 AWQ393190 AMU393190 ACY393190 TC393190 JG393190 K393190 WVS327654 WLW327654 WCA327654 VSE327654 VII327654 UYM327654 UOQ327654 UEU327654 TUY327654 TLC327654 TBG327654 SRK327654 SHO327654 RXS327654 RNW327654 REA327654 QUE327654 QKI327654 QAM327654 PQQ327654 PGU327654 OWY327654 ONC327654 ODG327654 NTK327654 NJO327654 MZS327654 MPW327654 MGA327654 LWE327654 LMI327654 LCM327654 KSQ327654 KIU327654 JYY327654 JPC327654 JFG327654 IVK327654 ILO327654 IBS327654 HRW327654 HIA327654 GYE327654 GOI327654 GEM327654 FUQ327654 FKU327654 FAY327654 ERC327654 EHG327654 DXK327654 DNO327654 DDS327654 CTW327654 CKA327654 CAE327654 BQI327654 BGM327654 AWQ327654 AMU327654 ACY327654 TC327654 JG327654 K327654 WVS262118 WLW262118 WCA262118 VSE262118 VII262118 UYM262118 UOQ262118 UEU262118 TUY262118 TLC262118 TBG262118 SRK262118 SHO262118 RXS262118 RNW262118 REA262118 QUE262118 QKI262118 QAM262118 PQQ262118 PGU262118 OWY262118 ONC262118 ODG262118 NTK262118 NJO262118 MZS262118 MPW262118 MGA262118 LWE262118 LMI262118 LCM262118 KSQ262118 KIU262118 JYY262118 JPC262118 JFG262118 IVK262118 ILO262118 IBS262118 HRW262118 HIA262118 GYE262118 GOI262118 GEM262118 FUQ262118 FKU262118 FAY262118 ERC262118 EHG262118 DXK262118 DNO262118 DDS262118 CTW262118 CKA262118 CAE262118 BQI262118 BGM262118 AWQ262118 AMU262118 ACY262118 TC262118 JG262118 K262118 WVS196582 WLW196582 WCA196582 VSE196582 VII196582 UYM196582 UOQ196582 UEU196582 TUY196582 TLC196582 TBG196582 SRK196582 SHO196582 RXS196582 RNW196582 REA196582 QUE196582 QKI196582 QAM196582 PQQ196582 PGU196582 OWY196582 ONC196582 ODG196582 NTK196582 NJO196582 MZS196582 MPW196582 MGA196582 LWE196582 LMI196582 LCM196582 KSQ196582 KIU196582 JYY196582 JPC196582 JFG196582 IVK196582 ILO196582 IBS196582 HRW196582 HIA196582 GYE196582 GOI196582 GEM196582 FUQ196582 FKU196582 FAY196582 ERC196582 EHG196582 DXK196582 DNO196582 DDS196582 CTW196582 CKA196582 CAE196582 BQI196582 BGM196582 AWQ196582 AMU196582 ACY196582 TC196582 JG196582 K196582 WVS131046 WLW131046 WCA131046 VSE131046 VII131046 UYM131046 UOQ131046 UEU131046 TUY131046 TLC131046 TBG131046 SRK131046 SHO131046 RXS131046 RNW131046 REA131046 QUE131046 QKI131046 QAM131046 PQQ131046 PGU131046 OWY131046 ONC131046 ODG131046 NTK131046 NJO131046 MZS131046 MPW131046 MGA131046 LWE131046 LMI131046 LCM131046 KSQ131046 KIU131046 JYY131046 JPC131046 JFG131046 IVK131046 ILO131046 IBS131046 HRW131046 HIA131046 GYE131046 GOI131046 GEM131046 FUQ131046 FKU131046 FAY131046 ERC131046 EHG131046 DXK131046 DNO131046 DDS131046 CTW131046 CKA131046 CAE131046 BQI131046 BGM131046 AWQ131046 AMU131046 ACY131046 TC131046 JG131046 K131046 WVS65510 WLW65510 WCA65510 VSE65510 VII65510 UYM65510 UOQ65510 UEU65510 TUY65510 TLC65510 TBG65510 SRK65510 SHO65510 RXS65510 RNW65510 REA65510 QUE65510 QKI65510 QAM65510 PQQ65510 PGU65510 OWY65510 ONC65510 ODG65510 NTK65510 NJO65510 MZS65510 MPW65510 MGA65510 LWE65510 LMI65510 LCM65510 KSQ65510 KIU65510 JYY65510 JPC65510 JFG65510 IVK65510 ILO65510 IBS65510 HRW65510 HIA65510 GYE65510 GOI65510 GEM65510 FUQ65510 FKU65510 FAY65510 ERC65510 EHG65510 DXK65510 DNO65510 DDS65510 CTW65510 CKA65510 CAE65510 BQI65510 BGM65510 AWQ65510 AMU65510 ACY65510 TC65510 JG65510" xr:uid="{DA47B64F-5699-44FB-A5BE-CB3C4CFF1F1D}">
      <formula1>$N$32:$N$45</formula1>
    </dataValidation>
    <dataValidation type="list" allowBlank="1" showInputMessage="1" showErrorMessage="1" sqref="K65514 WVS1048554 WLW1048554 WCA1048554 VSE1048554 VII1048554 UYM1048554 UOQ1048554 UEU1048554 TUY1048554 TLC1048554 TBG1048554 SRK1048554 SHO1048554 RXS1048554 RNW1048554 REA1048554 QUE1048554 QKI1048554 QAM1048554 PQQ1048554 PGU1048554 OWY1048554 ONC1048554 ODG1048554 NTK1048554 NJO1048554 MZS1048554 MPW1048554 MGA1048554 LWE1048554 LMI1048554 LCM1048554 KSQ1048554 KIU1048554 JYY1048554 JPC1048554 JFG1048554 IVK1048554 ILO1048554 IBS1048554 HRW1048554 HIA1048554 GYE1048554 GOI1048554 GEM1048554 FUQ1048554 FKU1048554 FAY1048554 ERC1048554 EHG1048554 DXK1048554 DNO1048554 DDS1048554 CTW1048554 CKA1048554 CAE1048554 BQI1048554 BGM1048554 AWQ1048554 AMU1048554 ACY1048554 TC1048554 JG1048554 K1048554 WVS983018 WLW983018 WCA983018 VSE983018 VII983018 UYM983018 UOQ983018 UEU983018 TUY983018 TLC983018 TBG983018 SRK983018 SHO983018 RXS983018 RNW983018 REA983018 QUE983018 QKI983018 QAM983018 PQQ983018 PGU983018 OWY983018 ONC983018 ODG983018 NTK983018 NJO983018 MZS983018 MPW983018 MGA983018 LWE983018 LMI983018 LCM983018 KSQ983018 KIU983018 JYY983018 JPC983018 JFG983018 IVK983018 ILO983018 IBS983018 HRW983018 HIA983018 GYE983018 GOI983018 GEM983018 FUQ983018 FKU983018 FAY983018 ERC983018 EHG983018 DXK983018 DNO983018 DDS983018 CTW983018 CKA983018 CAE983018 BQI983018 BGM983018 AWQ983018 AMU983018 ACY983018 TC983018 JG983018 K983018 WVS917482 WLW917482 WCA917482 VSE917482 VII917482 UYM917482 UOQ917482 UEU917482 TUY917482 TLC917482 TBG917482 SRK917482 SHO917482 RXS917482 RNW917482 REA917482 QUE917482 QKI917482 QAM917482 PQQ917482 PGU917482 OWY917482 ONC917482 ODG917482 NTK917482 NJO917482 MZS917482 MPW917482 MGA917482 LWE917482 LMI917482 LCM917482 KSQ917482 KIU917482 JYY917482 JPC917482 JFG917482 IVK917482 ILO917482 IBS917482 HRW917482 HIA917482 GYE917482 GOI917482 GEM917482 FUQ917482 FKU917482 FAY917482 ERC917482 EHG917482 DXK917482 DNO917482 DDS917482 CTW917482 CKA917482 CAE917482 BQI917482 BGM917482 AWQ917482 AMU917482 ACY917482 TC917482 JG917482 K917482 WVS851946 WLW851946 WCA851946 VSE851946 VII851946 UYM851946 UOQ851946 UEU851946 TUY851946 TLC851946 TBG851946 SRK851946 SHO851946 RXS851946 RNW851946 REA851946 QUE851946 QKI851946 QAM851946 PQQ851946 PGU851946 OWY851946 ONC851946 ODG851946 NTK851946 NJO851946 MZS851946 MPW851946 MGA851946 LWE851946 LMI851946 LCM851946 KSQ851946 KIU851946 JYY851946 JPC851946 JFG851946 IVK851946 ILO851946 IBS851946 HRW851946 HIA851946 GYE851946 GOI851946 GEM851946 FUQ851946 FKU851946 FAY851946 ERC851946 EHG851946 DXK851946 DNO851946 DDS851946 CTW851946 CKA851946 CAE851946 BQI851946 BGM851946 AWQ851946 AMU851946 ACY851946 TC851946 JG851946 K851946 WVS786410 WLW786410 WCA786410 VSE786410 VII786410 UYM786410 UOQ786410 UEU786410 TUY786410 TLC786410 TBG786410 SRK786410 SHO786410 RXS786410 RNW786410 REA786410 QUE786410 QKI786410 QAM786410 PQQ786410 PGU786410 OWY786410 ONC786410 ODG786410 NTK786410 NJO786410 MZS786410 MPW786410 MGA786410 LWE786410 LMI786410 LCM786410 KSQ786410 KIU786410 JYY786410 JPC786410 JFG786410 IVK786410 ILO786410 IBS786410 HRW786410 HIA786410 GYE786410 GOI786410 GEM786410 FUQ786410 FKU786410 FAY786410 ERC786410 EHG786410 DXK786410 DNO786410 DDS786410 CTW786410 CKA786410 CAE786410 BQI786410 BGM786410 AWQ786410 AMU786410 ACY786410 TC786410 JG786410 K786410 WVS720874 WLW720874 WCA720874 VSE720874 VII720874 UYM720874 UOQ720874 UEU720874 TUY720874 TLC720874 TBG720874 SRK720874 SHO720874 RXS720874 RNW720874 REA720874 QUE720874 QKI720874 QAM720874 PQQ720874 PGU720874 OWY720874 ONC720874 ODG720874 NTK720874 NJO720874 MZS720874 MPW720874 MGA720874 LWE720874 LMI720874 LCM720874 KSQ720874 KIU720874 JYY720874 JPC720874 JFG720874 IVK720874 ILO720874 IBS720874 HRW720874 HIA720874 GYE720874 GOI720874 GEM720874 FUQ720874 FKU720874 FAY720874 ERC720874 EHG720874 DXK720874 DNO720874 DDS720874 CTW720874 CKA720874 CAE720874 BQI720874 BGM720874 AWQ720874 AMU720874 ACY720874 TC720874 JG720874 K720874 WVS655338 WLW655338 WCA655338 VSE655338 VII655338 UYM655338 UOQ655338 UEU655338 TUY655338 TLC655338 TBG655338 SRK655338 SHO655338 RXS655338 RNW655338 REA655338 QUE655338 QKI655338 QAM655338 PQQ655338 PGU655338 OWY655338 ONC655338 ODG655338 NTK655338 NJO655338 MZS655338 MPW655338 MGA655338 LWE655338 LMI655338 LCM655338 KSQ655338 KIU655338 JYY655338 JPC655338 JFG655338 IVK655338 ILO655338 IBS655338 HRW655338 HIA655338 GYE655338 GOI655338 GEM655338 FUQ655338 FKU655338 FAY655338 ERC655338 EHG655338 DXK655338 DNO655338 DDS655338 CTW655338 CKA655338 CAE655338 BQI655338 BGM655338 AWQ655338 AMU655338 ACY655338 TC655338 JG655338 K655338 WVS589802 WLW589802 WCA589802 VSE589802 VII589802 UYM589802 UOQ589802 UEU589802 TUY589802 TLC589802 TBG589802 SRK589802 SHO589802 RXS589802 RNW589802 REA589802 QUE589802 QKI589802 QAM589802 PQQ589802 PGU589802 OWY589802 ONC589802 ODG589802 NTK589802 NJO589802 MZS589802 MPW589802 MGA589802 LWE589802 LMI589802 LCM589802 KSQ589802 KIU589802 JYY589802 JPC589802 JFG589802 IVK589802 ILO589802 IBS589802 HRW589802 HIA589802 GYE589802 GOI589802 GEM589802 FUQ589802 FKU589802 FAY589802 ERC589802 EHG589802 DXK589802 DNO589802 DDS589802 CTW589802 CKA589802 CAE589802 BQI589802 BGM589802 AWQ589802 AMU589802 ACY589802 TC589802 JG589802 K589802 WVS524266 WLW524266 WCA524266 VSE524266 VII524266 UYM524266 UOQ524266 UEU524266 TUY524266 TLC524266 TBG524266 SRK524266 SHO524266 RXS524266 RNW524266 REA524266 QUE524266 QKI524266 QAM524266 PQQ524266 PGU524266 OWY524266 ONC524266 ODG524266 NTK524266 NJO524266 MZS524266 MPW524266 MGA524266 LWE524266 LMI524266 LCM524266 KSQ524266 KIU524266 JYY524266 JPC524266 JFG524266 IVK524266 ILO524266 IBS524266 HRW524266 HIA524266 GYE524266 GOI524266 GEM524266 FUQ524266 FKU524266 FAY524266 ERC524266 EHG524266 DXK524266 DNO524266 DDS524266 CTW524266 CKA524266 CAE524266 BQI524266 BGM524266 AWQ524266 AMU524266 ACY524266 TC524266 JG524266 K524266 WVS458730 WLW458730 WCA458730 VSE458730 VII458730 UYM458730 UOQ458730 UEU458730 TUY458730 TLC458730 TBG458730 SRK458730 SHO458730 RXS458730 RNW458730 REA458730 QUE458730 QKI458730 QAM458730 PQQ458730 PGU458730 OWY458730 ONC458730 ODG458730 NTK458730 NJO458730 MZS458730 MPW458730 MGA458730 LWE458730 LMI458730 LCM458730 KSQ458730 KIU458730 JYY458730 JPC458730 JFG458730 IVK458730 ILO458730 IBS458730 HRW458730 HIA458730 GYE458730 GOI458730 GEM458730 FUQ458730 FKU458730 FAY458730 ERC458730 EHG458730 DXK458730 DNO458730 DDS458730 CTW458730 CKA458730 CAE458730 BQI458730 BGM458730 AWQ458730 AMU458730 ACY458730 TC458730 JG458730 K458730 WVS393194 WLW393194 WCA393194 VSE393194 VII393194 UYM393194 UOQ393194 UEU393194 TUY393194 TLC393194 TBG393194 SRK393194 SHO393194 RXS393194 RNW393194 REA393194 QUE393194 QKI393194 QAM393194 PQQ393194 PGU393194 OWY393194 ONC393194 ODG393194 NTK393194 NJO393194 MZS393194 MPW393194 MGA393194 LWE393194 LMI393194 LCM393194 KSQ393194 KIU393194 JYY393194 JPC393194 JFG393194 IVK393194 ILO393194 IBS393194 HRW393194 HIA393194 GYE393194 GOI393194 GEM393194 FUQ393194 FKU393194 FAY393194 ERC393194 EHG393194 DXK393194 DNO393194 DDS393194 CTW393194 CKA393194 CAE393194 BQI393194 BGM393194 AWQ393194 AMU393194 ACY393194 TC393194 JG393194 K393194 WVS327658 WLW327658 WCA327658 VSE327658 VII327658 UYM327658 UOQ327658 UEU327658 TUY327658 TLC327658 TBG327658 SRK327658 SHO327658 RXS327658 RNW327658 REA327658 QUE327658 QKI327658 QAM327658 PQQ327658 PGU327658 OWY327658 ONC327658 ODG327658 NTK327658 NJO327658 MZS327658 MPW327658 MGA327658 LWE327658 LMI327658 LCM327658 KSQ327658 KIU327658 JYY327658 JPC327658 JFG327658 IVK327658 ILO327658 IBS327658 HRW327658 HIA327658 GYE327658 GOI327658 GEM327658 FUQ327658 FKU327658 FAY327658 ERC327658 EHG327658 DXK327658 DNO327658 DDS327658 CTW327658 CKA327658 CAE327658 BQI327658 BGM327658 AWQ327658 AMU327658 ACY327658 TC327658 JG327658 K327658 WVS262122 WLW262122 WCA262122 VSE262122 VII262122 UYM262122 UOQ262122 UEU262122 TUY262122 TLC262122 TBG262122 SRK262122 SHO262122 RXS262122 RNW262122 REA262122 QUE262122 QKI262122 QAM262122 PQQ262122 PGU262122 OWY262122 ONC262122 ODG262122 NTK262122 NJO262122 MZS262122 MPW262122 MGA262122 LWE262122 LMI262122 LCM262122 KSQ262122 KIU262122 JYY262122 JPC262122 JFG262122 IVK262122 ILO262122 IBS262122 HRW262122 HIA262122 GYE262122 GOI262122 GEM262122 FUQ262122 FKU262122 FAY262122 ERC262122 EHG262122 DXK262122 DNO262122 DDS262122 CTW262122 CKA262122 CAE262122 BQI262122 BGM262122 AWQ262122 AMU262122 ACY262122 TC262122 JG262122 K262122 WVS196586 WLW196586 WCA196586 VSE196586 VII196586 UYM196586 UOQ196586 UEU196586 TUY196586 TLC196586 TBG196586 SRK196586 SHO196586 RXS196586 RNW196586 REA196586 QUE196586 QKI196586 QAM196586 PQQ196586 PGU196586 OWY196586 ONC196586 ODG196586 NTK196586 NJO196586 MZS196586 MPW196586 MGA196586 LWE196586 LMI196586 LCM196586 KSQ196586 KIU196586 JYY196586 JPC196586 JFG196586 IVK196586 ILO196586 IBS196586 HRW196586 HIA196586 GYE196586 GOI196586 GEM196586 FUQ196586 FKU196586 FAY196586 ERC196586 EHG196586 DXK196586 DNO196586 DDS196586 CTW196586 CKA196586 CAE196586 BQI196586 BGM196586 AWQ196586 AMU196586 ACY196586 TC196586 JG196586 K196586 WVS131050 WLW131050 WCA131050 VSE131050 VII131050 UYM131050 UOQ131050 UEU131050 TUY131050 TLC131050 TBG131050 SRK131050 SHO131050 RXS131050 RNW131050 REA131050 QUE131050 QKI131050 QAM131050 PQQ131050 PGU131050 OWY131050 ONC131050 ODG131050 NTK131050 NJO131050 MZS131050 MPW131050 MGA131050 LWE131050 LMI131050 LCM131050 KSQ131050 KIU131050 JYY131050 JPC131050 JFG131050 IVK131050 ILO131050 IBS131050 HRW131050 HIA131050 GYE131050 GOI131050 GEM131050 FUQ131050 FKU131050 FAY131050 ERC131050 EHG131050 DXK131050 DNO131050 DDS131050 CTW131050 CKA131050 CAE131050 BQI131050 BGM131050 AWQ131050 AMU131050 ACY131050 TC131050 JG131050 K131050 WVS65514 WLW65514 WCA65514 VSE65514 VII65514 UYM65514 UOQ65514 UEU65514 TUY65514 TLC65514 TBG65514 SRK65514 SHO65514 RXS65514 RNW65514 REA65514 QUE65514 QKI65514 QAM65514 PQQ65514 PGU65514 OWY65514 ONC65514 ODG65514 NTK65514 NJO65514 MZS65514 MPW65514 MGA65514 LWE65514 LMI65514 LCM65514 KSQ65514 KIU65514 JYY65514 JPC65514 JFG65514 IVK65514 ILO65514 IBS65514 HRW65514 HIA65514 GYE65514 GOI65514 GEM65514 FUQ65514 FKU65514 FAY65514 ERC65514 EHG65514 DXK65514 DNO65514 DDS65514 CTW65514 CKA65514 CAE65514 BQI65514 BGM65514 AWQ65514 AMU65514 ACY65514 TC65514 JG65514" xr:uid="{B82F7B75-CCF6-4847-8C58-F7F7FEB34477}">
      <formula1>$P$31:$P$44</formula1>
    </dataValidation>
    <dataValidation type="list" allowBlank="1" showInputMessage="1" showErrorMessage="1" sqref="K15 WVS983055 WLW983055 WCA983055 VSE983055 VII983055 UYM983055 UOQ983055 UEU983055 TUY983055 TLC983055 TBG983055 SRK983055 SHO983055 RXS983055 RNW983055 REA983055 QUE983055 QKI983055 QAM983055 PQQ983055 PGU983055 OWY983055 ONC983055 ODG983055 NTK983055 NJO983055 MZS983055 MPW983055 MGA983055 LWE983055 LMI983055 LCM983055 KSQ983055 KIU983055 JYY983055 JPC983055 JFG983055 IVK983055 ILO983055 IBS983055 HRW983055 HIA983055 GYE983055 GOI983055 GEM983055 FUQ983055 FKU983055 FAY983055 ERC983055 EHG983055 DXK983055 DNO983055 DDS983055 CTW983055 CKA983055 CAE983055 BQI983055 BGM983055 AWQ983055 AMU983055 ACY983055 TC983055 JG983055 K983055 WVS917519 WLW917519 WCA917519 VSE917519 VII917519 UYM917519 UOQ917519 UEU917519 TUY917519 TLC917519 TBG917519 SRK917519 SHO917519 RXS917519 RNW917519 REA917519 QUE917519 QKI917519 QAM917519 PQQ917519 PGU917519 OWY917519 ONC917519 ODG917519 NTK917519 NJO917519 MZS917519 MPW917519 MGA917519 LWE917519 LMI917519 LCM917519 KSQ917519 KIU917519 JYY917519 JPC917519 JFG917519 IVK917519 ILO917519 IBS917519 HRW917519 HIA917519 GYE917519 GOI917519 GEM917519 FUQ917519 FKU917519 FAY917519 ERC917519 EHG917519 DXK917519 DNO917519 DDS917519 CTW917519 CKA917519 CAE917519 BQI917519 BGM917519 AWQ917519 AMU917519 ACY917519 TC917519 JG917519 K917519 WVS851983 WLW851983 WCA851983 VSE851983 VII851983 UYM851983 UOQ851983 UEU851983 TUY851983 TLC851983 TBG851983 SRK851983 SHO851983 RXS851983 RNW851983 REA851983 QUE851983 QKI851983 QAM851983 PQQ851983 PGU851983 OWY851983 ONC851983 ODG851983 NTK851983 NJO851983 MZS851983 MPW851983 MGA851983 LWE851983 LMI851983 LCM851983 KSQ851983 KIU851983 JYY851983 JPC851983 JFG851983 IVK851983 ILO851983 IBS851983 HRW851983 HIA851983 GYE851983 GOI851983 GEM851983 FUQ851983 FKU851983 FAY851983 ERC851983 EHG851983 DXK851983 DNO851983 DDS851983 CTW851983 CKA851983 CAE851983 BQI851983 BGM851983 AWQ851983 AMU851983 ACY851983 TC851983 JG851983 K851983 WVS786447 WLW786447 WCA786447 VSE786447 VII786447 UYM786447 UOQ786447 UEU786447 TUY786447 TLC786447 TBG786447 SRK786447 SHO786447 RXS786447 RNW786447 REA786447 QUE786447 QKI786447 QAM786447 PQQ786447 PGU786447 OWY786447 ONC786447 ODG786447 NTK786447 NJO786447 MZS786447 MPW786447 MGA786447 LWE786447 LMI786447 LCM786447 KSQ786447 KIU786447 JYY786447 JPC786447 JFG786447 IVK786447 ILO786447 IBS786447 HRW786447 HIA786447 GYE786447 GOI786447 GEM786447 FUQ786447 FKU786447 FAY786447 ERC786447 EHG786447 DXK786447 DNO786447 DDS786447 CTW786447 CKA786447 CAE786447 BQI786447 BGM786447 AWQ786447 AMU786447 ACY786447 TC786447 JG786447 K786447 WVS720911 WLW720911 WCA720911 VSE720911 VII720911 UYM720911 UOQ720911 UEU720911 TUY720911 TLC720911 TBG720911 SRK720911 SHO720911 RXS720911 RNW720911 REA720911 QUE720911 QKI720911 QAM720911 PQQ720911 PGU720911 OWY720911 ONC720911 ODG720911 NTK720911 NJO720911 MZS720911 MPW720911 MGA720911 LWE720911 LMI720911 LCM720911 KSQ720911 KIU720911 JYY720911 JPC720911 JFG720911 IVK720911 ILO720911 IBS720911 HRW720911 HIA720911 GYE720911 GOI720911 GEM720911 FUQ720911 FKU720911 FAY720911 ERC720911 EHG720911 DXK720911 DNO720911 DDS720911 CTW720911 CKA720911 CAE720911 BQI720911 BGM720911 AWQ720911 AMU720911 ACY720911 TC720911 JG720911 K720911 WVS655375 WLW655375 WCA655375 VSE655375 VII655375 UYM655375 UOQ655375 UEU655375 TUY655375 TLC655375 TBG655375 SRK655375 SHO655375 RXS655375 RNW655375 REA655375 QUE655375 QKI655375 QAM655375 PQQ655375 PGU655375 OWY655375 ONC655375 ODG655375 NTK655375 NJO655375 MZS655375 MPW655375 MGA655375 LWE655375 LMI655375 LCM655375 KSQ655375 KIU655375 JYY655375 JPC655375 JFG655375 IVK655375 ILO655375 IBS655375 HRW655375 HIA655375 GYE655375 GOI655375 GEM655375 FUQ655375 FKU655375 FAY655375 ERC655375 EHG655375 DXK655375 DNO655375 DDS655375 CTW655375 CKA655375 CAE655375 BQI655375 BGM655375 AWQ655375 AMU655375 ACY655375 TC655375 JG655375 K655375 WVS589839 WLW589839 WCA589839 VSE589839 VII589839 UYM589839 UOQ589839 UEU589839 TUY589839 TLC589839 TBG589839 SRK589839 SHO589839 RXS589839 RNW589839 REA589839 QUE589839 QKI589839 QAM589839 PQQ589839 PGU589839 OWY589839 ONC589839 ODG589839 NTK589839 NJO589839 MZS589839 MPW589839 MGA589839 LWE589839 LMI589839 LCM589839 KSQ589839 KIU589839 JYY589839 JPC589839 JFG589839 IVK589839 ILO589839 IBS589839 HRW589839 HIA589839 GYE589839 GOI589839 GEM589839 FUQ589839 FKU589839 FAY589839 ERC589839 EHG589839 DXK589839 DNO589839 DDS589839 CTW589839 CKA589839 CAE589839 BQI589839 BGM589839 AWQ589839 AMU589839 ACY589839 TC589839 JG589839 K589839 WVS524303 WLW524303 WCA524303 VSE524303 VII524303 UYM524303 UOQ524303 UEU524303 TUY524303 TLC524303 TBG524303 SRK524303 SHO524303 RXS524303 RNW524303 REA524303 QUE524303 QKI524303 QAM524303 PQQ524303 PGU524303 OWY524303 ONC524303 ODG524303 NTK524303 NJO524303 MZS524303 MPW524303 MGA524303 LWE524303 LMI524303 LCM524303 KSQ524303 KIU524303 JYY524303 JPC524303 JFG524303 IVK524303 ILO524303 IBS524303 HRW524303 HIA524303 GYE524303 GOI524303 GEM524303 FUQ524303 FKU524303 FAY524303 ERC524303 EHG524303 DXK524303 DNO524303 DDS524303 CTW524303 CKA524303 CAE524303 BQI524303 BGM524303 AWQ524303 AMU524303 ACY524303 TC524303 JG524303 K524303 WVS458767 WLW458767 WCA458767 VSE458767 VII458767 UYM458767 UOQ458767 UEU458767 TUY458767 TLC458767 TBG458767 SRK458767 SHO458767 RXS458767 RNW458767 REA458767 QUE458767 QKI458767 QAM458767 PQQ458767 PGU458767 OWY458767 ONC458767 ODG458767 NTK458767 NJO458767 MZS458767 MPW458767 MGA458767 LWE458767 LMI458767 LCM458767 KSQ458767 KIU458767 JYY458767 JPC458767 JFG458767 IVK458767 ILO458767 IBS458767 HRW458767 HIA458767 GYE458767 GOI458767 GEM458767 FUQ458767 FKU458767 FAY458767 ERC458767 EHG458767 DXK458767 DNO458767 DDS458767 CTW458767 CKA458767 CAE458767 BQI458767 BGM458767 AWQ458767 AMU458767 ACY458767 TC458767 JG458767 K458767 WVS393231 WLW393231 WCA393231 VSE393231 VII393231 UYM393231 UOQ393231 UEU393231 TUY393231 TLC393231 TBG393231 SRK393231 SHO393231 RXS393231 RNW393231 REA393231 QUE393231 QKI393231 QAM393231 PQQ393231 PGU393231 OWY393231 ONC393231 ODG393231 NTK393231 NJO393231 MZS393231 MPW393231 MGA393231 LWE393231 LMI393231 LCM393231 KSQ393231 KIU393231 JYY393231 JPC393231 JFG393231 IVK393231 ILO393231 IBS393231 HRW393231 HIA393231 GYE393231 GOI393231 GEM393231 FUQ393231 FKU393231 FAY393231 ERC393231 EHG393231 DXK393231 DNO393231 DDS393231 CTW393231 CKA393231 CAE393231 BQI393231 BGM393231 AWQ393231 AMU393231 ACY393231 TC393231 JG393231 K393231 WVS327695 WLW327695 WCA327695 VSE327695 VII327695 UYM327695 UOQ327695 UEU327695 TUY327695 TLC327695 TBG327695 SRK327695 SHO327695 RXS327695 RNW327695 REA327695 QUE327695 QKI327695 QAM327695 PQQ327695 PGU327695 OWY327695 ONC327695 ODG327695 NTK327695 NJO327695 MZS327695 MPW327695 MGA327695 LWE327695 LMI327695 LCM327695 KSQ327695 KIU327695 JYY327695 JPC327695 JFG327695 IVK327695 ILO327695 IBS327695 HRW327695 HIA327695 GYE327695 GOI327695 GEM327695 FUQ327695 FKU327695 FAY327695 ERC327695 EHG327695 DXK327695 DNO327695 DDS327695 CTW327695 CKA327695 CAE327695 BQI327695 BGM327695 AWQ327695 AMU327695 ACY327695 TC327695 JG327695 K327695 WVS262159 WLW262159 WCA262159 VSE262159 VII262159 UYM262159 UOQ262159 UEU262159 TUY262159 TLC262159 TBG262159 SRK262159 SHO262159 RXS262159 RNW262159 REA262159 QUE262159 QKI262159 QAM262159 PQQ262159 PGU262159 OWY262159 ONC262159 ODG262159 NTK262159 NJO262159 MZS262159 MPW262159 MGA262159 LWE262159 LMI262159 LCM262159 KSQ262159 KIU262159 JYY262159 JPC262159 JFG262159 IVK262159 ILO262159 IBS262159 HRW262159 HIA262159 GYE262159 GOI262159 GEM262159 FUQ262159 FKU262159 FAY262159 ERC262159 EHG262159 DXK262159 DNO262159 DDS262159 CTW262159 CKA262159 CAE262159 BQI262159 BGM262159 AWQ262159 AMU262159 ACY262159 TC262159 JG262159 K262159 WVS196623 WLW196623 WCA196623 VSE196623 VII196623 UYM196623 UOQ196623 UEU196623 TUY196623 TLC196623 TBG196623 SRK196623 SHO196623 RXS196623 RNW196623 REA196623 QUE196623 QKI196623 QAM196623 PQQ196623 PGU196623 OWY196623 ONC196623 ODG196623 NTK196623 NJO196623 MZS196623 MPW196623 MGA196623 LWE196623 LMI196623 LCM196623 KSQ196623 KIU196623 JYY196623 JPC196623 JFG196623 IVK196623 ILO196623 IBS196623 HRW196623 HIA196623 GYE196623 GOI196623 GEM196623 FUQ196623 FKU196623 FAY196623 ERC196623 EHG196623 DXK196623 DNO196623 DDS196623 CTW196623 CKA196623 CAE196623 BQI196623 BGM196623 AWQ196623 AMU196623 ACY196623 TC196623 JG196623 K196623 WVS131087 WLW131087 WCA131087 VSE131087 VII131087 UYM131087 UOQ131087 UEU131087 TUY131087 TLC131087 TBG131087 SRK131087 SHO131087 RXS131087 RNW131087 REA131087 QUE131087 QKI131087 QAM131087 PQQ131087 PGU131087 OWY131087 ONC131087 ODG131087 NTK131087 NJO131087 MZS131087 MPW131087 MGA131087 LWE131087 LMI131087 LCM131087 KSQ131087 KIU131087 JYY131087 JPC131087 JFG131087 IVK131087 ILO131087 IBS131087 HRW131087 HIA131087 GYE131087 GOI131087 GEM131087 FUQ131087 FKU131087 FAY131087 ERC131087 EHG131087 DXK131087 DNO131087 DDS131087 CTW131087 CKA131087 CAE131087 BQI131087 BGM131087 AWQ131087 AMU131087 ACY131087 TC131087 JG131087 K131087 WVS65551 WLW65551 WCA65551 VSE65551 VII65551 UYM65551 UOQ65551 UEU65551 TUY65551 TLC65551 TBG65551 SRK65551 SHO65551 RXS65551 RNW65551 REA65551 QUE65551 QKI65551 QAM65551 PQQ65551 PGU65551 OWY65551 ONC65551 ODG65551 NTK65551 NJO65551 MZS65551 MPW65551 MGA65551 LWE65551 LMI65551 LCM65551 KSQ65551 KIU65551 JYY65551 JPC65551 JFG65551 IVK65551 ILO65551 IBS65551 HRW65551 HIA65551 GYE65551 GOI65551 GEM65551 FUQ65551 FKU65551 FAY65551 ERC65551 EHG65551 DXK65551 DNO65551 DDS65551 CTW65551 CKA65551 CAE65551 BQI65551 BGM65551 AWQ65551 AMU65551 ACY65551 TC65551 JG65551 K65551 WVS15 WLW15 WCA15 VSE15 VII15 UYM15 UOQ15 UEU15 TUY15 TLC15 TBG15 SRK15 SHO15 RXS15 RNW15 REA15 QUE15 QKI15 QAM15 PQQ15 PGU15 OWY15 ONC15 ODG15 NTK15 NJO15 MZS15 MPW15 MGA15 LWE15 LMI15 LCM15 KSQ15 KIU15 JYY15 JPC15 JFG15 IVK15 ILO15 IBS15 HRW15 HIA15 GYE15 GOI15 GEM15 FUQ15 FKU15 FAY15 ERC15 EHG15 DXK15 DNO15 DDS15 CTW15 CKA15 CAE15 BQI15 BGM15 AWQ15 AMU15 ACY15 TC15 JG15" xr:uid="{E99D7224-858B-4332-B52D-4B80595ED84E}">
      <formula1>$N$32:$N$54</formula1>
    </dataValidation>
    <dataValidation type="list" allowBlank="1" showInputMessage="1" showErrorMessage="1" sqref="WVS983054 JG14 TC14 ACY14 AMU14 AWQ14 BGM14 BQI14 CAE14 CKA14 CTW14 DDS14 DNO14 DXK14 EHG14 ERC14 FAY14 FKU14 FUQ14 GEM14 GOI14 GYE14 HIA14 HRW14 IBS14 ILO14 IVK14 JFG14 JPC14 JYY14 KIU14 KSQ14 LCM14 LMI14 LWE14 MGA14 MPW14 MZS14 NJO14 NTK14 ODG14 ONC14 OWY14 PGU14 PQQ14 QAM14 QKI14 QUE14 REA14 RNW14 RXS14 SHO14 SRK14 TBG14 TLC14 TUY14 UEU14 UOQ14 UYM14 VII14 VSE14 WCA14 WLW14 WVS14 K65550 JG65550 TC65550 ACY65550 AMU65550 AWQ65550 BGM65550 BQI65550 CAE65550 CKA65550 CTW65550 DDS65550 DNO65550 DXK65550 EHG65550 ERC65550 FAY65550 FKU65550 FUQ65550 GEM65550 GOI65550 GYE65550 HIA65550 HRW65550 IBS65550 ILO65550 IVK65550 JFG65550 JPC65550 JYY65550 KIU65550 KSQ65550 LCM65550 LMI65550 LWE65550 MGA65550 MPW65550 MZS65550 NJO65550 NTK65550 ODG65550 ONC65550 OWY65550 PGU65550 PQQ65550 QAM65550 QKI65550 QUE65550 REA65550 RNW65550 RXS65550 SHO65550 SRK65550 TBG65550 TLC65550 TUY65550 UEU65550 UOQ65550 UYM65550 VII65550 VSE65550 WCA65550 WLW65550 WVS65550 K131086 JG131086 TC131086 ACY131086 AMU131086 AWQ131086 BGM131086 BQI131086 CAE131086 CKA131086 CTW131086 DDS131086 DNO131086 DXK131086 EHG131086 ERC131086 FAY131086 FKU131086 FUQ131086 GEM131086 GOI131086 GYE131086 HIA131086 HRW131086 IBS131086 ILO131086 IVK131086 JFG131086 JPC131086 JYY131086 KIU131086 KSQ131086 LCM131086 LMI131086 LWE131086 MGA131086 MPW131086 MZS131086 NJO131086 NTK131086 ODG131086 ONC131086 OWY131086 PGU131086 PQQ131086 QAM131086 QKI131086 QUE131086 REA131086 RNW131086 RXS131086 SHO131086 SRK131086 TBG131086 TLC131086 TUY131086 UEU131086 UOQ131086 UYM131086 VII131086 VSE131086 WCA131086 WLW131086 WVS131086 K196622 JG196622 TC196622 ACY196622 AMU196622 AWQ196622 BGM196622 BQI196622 CAE196622 CKA196622 CTW196622 DDS196622 DNO196622 DXK196622 EHG196622 ERC196622 FAY196622 FKU196622 FUQ196622 GEM196622 GOI196622 GYE196622 HIA196622 HRW196622 IBS196622 ILO196622 IVK196622 JFG196622 JPC196622 JYY196622 KIU196622 KSQ196622 LCM196622 LMI196622 LWE196622 MGA196622 MPW196622 MZS196622 NJO196622 NTK196622 ODG196622 ONC196622 OWY196622 PGU196622 PQQ196622 QAM196622 QKI196622 QUE196622 REA196622 RNW196622 RXS196622 SHO196622 SRK196622 TBG196622 TLC196622 TUY196622 UEU196622 UOQ196622 UYM196622 VII196622 VSE196622 WCA196622 WLW196622 WVS196622 K262158 JG262158 TC262158 ACY262158 AMU262158 AWQ262158 BGM262158 BQI262158 CAE262158 CKA262158 CTW262158 DDS262158 DNO262158 DXK262158 EHG262158 ERC262158 FAY262158 FKU262158 FUQ262158 GEM262158 GOI262158 GYE262158 HIA262158 HRW262158 IBS262158 ILO262158 IVK262158 JFG262158 JPC262158 JYY262158 KIU262158 KSQ262158 LCM262158 LMI262158 LWE262158 MGA262158 MPW262158 MZS262158 NJO262158 NTK262158 ODG262158 ONC262158 OWY262158 PGU262158 PQQ262158 QAM262158 QKI262158 QUE262158 REA262158 RNW262158 RXS262158 SHO262158 SRK262158 TBG262158 TLC262158 TUY262158 UEU262158 UOQ262158 UYM262158 VII262158 VSE262158 WCA262158 WLW262158 WVS262158 K327694 JG327694 TC327694 ACY327694 AMU327694 AWQ327694 BGM327694 BQI327694 CAE327694 CKA327694 CTW327694 DDS327694 DNO327694 DXK327694 EHG327694 ERC327694 FAY327694 FKU327694 FUQ327694 GEM327694 GOI327694 GYE327694 HIA327694 HRW327694 IBS327694 ILO327694 IVK327694 JFG327694 JPC327694 JYY327694 KIU327694 KSQ327694 LCM327694 LMI327694 LWE327694 MGA327694 MPW327694 MZS327694 NJO327694 NTK327694 ODG327694 ONC327694 OWY327694 PGU327694 PQQ327694 QAM327694 QKI327694 QUE327694 REA327694 RNW327694 RXS327694 SHO327694 SRK327694 TBG327694 TLC327694 TUY327694 UEU327694 UOQ327694 UYM327694 VII327694 VSE327694 WCA327694 WLW327694 WVS327694 K393230 JG393230 TC393230 ACY393230 AMU393230 AWQ393230 BGM393230 BQI393230 CAE393230 CKA393230 CTW393230 DDS393230 DNO393230 DXK393230 EHG393230 ERC393230 FAY393230 FKU393230 FUQ393230 GEM393230 GOI393230 GYE393230 HIA393230 HRW393230 IBS393230 ILO393230 IVK393230 JFG393230 JPC393230 JYY393230 KIU393230 KSQ393230 LCM393230 LMI393230 LWE393230 MGA393230 MPW393230 MZS393230 NJO393230 NTK393230 ODG393230 ONC393230 OWY393230 PGU393230 PQQ393230 QAM393230 QKI393230 QUE393230 REA393230 RNW393230 RXS393230 SHO393230 SRK393230 TBG393230 TLC393230 TUY393230 UEU393230 UOQ393230 UYM393230 VII393230 VSE393230 WCA393230 WLW393230 WVS393230 K458766 JG458766 TC458766 ACY458766 AMU458766 AWQ458766 BGM458766 BQI458766 CAE458766 CKA458766 CTW458766 DDS458766 DNO458766 DXK458766 EHG458766 ERC458766 FAY458766 FKU458766 FUQ458766 GEM458766 GOI458766 GYE458766 HIA458766 HRW458766 IBS458766 ILO458766 IVK458766 JFG458766 JPC458766 JYY458766 KIU458766 KSQ458766 LCM458766 LMI458766 LWE458766 MGA458766 MPW458766 MZS458766 NJO458766 NTK458766 ODG458766 ONC458766 OWY458766 PGU458766 PQQ458766 QAM458766 QKI458766 QUE458766 REA458766 RNW458766 RXS458766 SHO458766 SRK458766 TBG458766 TLC458766 TUY458766 UEU458766 UOQ458766 UYM458766 VII458766 VSE458766 WCA458766 WLW458766 WVS458766 K524302 JG524302 TC524302 ACY524302 AMU524302 AWQ524302 BGM524302 BQI524302 CAE524302 CKA524302 CTW524302 DDS524302 DNO524302 DXK524302 EHG524302 ERC524302 FAY524302 FKU524302 FUQ524302 GEM524302 GOI524302 GYE524302 HIA524302 HRW524302 IBS524302 ILO524302 IVK524302 JFG524302 JPC524302 JYY524302 KIU524302 KSQ524302 LCM524302 LMI524302 LWE524302 MGA524302 MPW524302 MZS524302 NJO524302 NTK524302 ODG524302 ONC524302 OWY524302 PGU524302 PQQ524302 QAM524302 QKI524302 QUE524302 REA524302 RNW524302 RXS524302 SHO524302 SRK524302 TBG524302 TLC524302 TUY524302 UEU524302 UOQ524302 UYM524302 VII524302 VSE524302 WCA524302 WLW524302 WVS524302 K589838 JG589838 TC589838 ACY589838 AMU589838 AWQ589838 BGM589838 BQI589838 CAE589838 CKA589838 CTW589838 DDS589838 DNO589838 DXK589838 EHG589838 ERC589838 FAY589838 FKU589838 FUQ589838 GEM589838 GOI589838 GYE589838 HIA589838 HRW589838 IBS589838 ILO589838 IVK589838 JFG589838 JPC589838 JYY589838 KIU589838 KSQ589838 LCM589838 LMI589838 LWE589838 MGA589838 MPW589838 MZS589838 NJO589838 NTK589838 ODG589838 ONC589838 OWY589838 PGU589838 PQQ589838 QAM589838 QKI589838 QUE589838 REA589838 RNW589838 RXS589838 SHO589838 SRK589838 TBG589838 TLC589838 TUY589838 UEU589838 UOQ589838 UYM589838 VII589838 VSE589838 WCA589838 WLW589838 WVS589838 K655374 JG655374 TC655374 ACY655374 AMU655374 AWQ655374 BGM655374 BQI655374 CAE655374 CKA655374 CTW655374 DDS655374 DNO655374 DXK655374 EHG655374 ERC655374 FAY655374 FKU655374 FUQ655374 GEM655374 GOI655374 GYE655374 HIA655374 HRW655374 IBS655374 ILO655374 IVK655374 JFG655374 JPC655374 JYY655374 KIU655374 KSQ655374 LCM655374 LMI655374 LWE655374 MGA655374 MPW655374 MZS655374 NJO655374 NTK655374 ODG655374 ONC655374 OWY655374 PGU655374 PQQ655374 QAM655374 QKI655374 QUE655374 REA655374 RNW655374 RXS655374 SHO655374 SRK655374 TBG655374 TLC655374 TUY655374 UEU655374 UOQ655374 UYM655374 VII655374 VSE655374 WCA655374 WLW655374 WVS655374 K720910 JG720910 TC720910 ACY720910 AMU720910 AWQ720910 BGM720910 BQI720910 CAE720910 CKA720910 CTW720910 DDS720910 DNO720910 DXK720910 EHG720910 ERC720910 FAY720910 FKU720910 FUQ720910 GEM720910 GOI720910 GYE720910 HIA720910 HRW720910 IBS720910 ILO720910 IVK720910 JFG720910 JPC720910 JYY720910 KIU720910 KSQ720910 LCM720910 LMI720910 LWE720910 MGA720910 MPW720910 MZS720910 NJO720910 NTK720910 ODG720910 ONC720910 OWY720910 PGU720910 PQQ720910 QAM720910 QKI720910 QUE720910 REA720910 RNW720910 RXS720910 SHO720910 SRK720910 TBG720910 TLC720910 TUY720910 UEU720910 UOQ720910 UYM720910 VII720910 VSE720910 WCA720910 WLW720910 WVS720910 K786446 JG786446 TC786446 ACY786446 AMU786446 AWQ786446 BGM786446 BQI786446 CAE786446 CKA786446 CTW786446 DDS786446 DNO786446 DXK786446 EHG786446 ERC786446 FAY786446 FKU786446 FUQ786446 GEM786446 GOI786446 GYE786446 HIA786446 HRW786446 IBS786446 ILO786446 IVK786446 JFG786446 JPC786446 JYY786446 KIU786446 KSQ786446 LCM786446 LMI786446 LWE786446 MGA786446 MPW786446 MZS786446 NJO786446 NTK786446 ODG786446 ONC786446 OWY786446 PGU786446 PQQ786446 QAM786446 QKI786446 QUE786446 REA786446 RNW786446 RXS786446 SHO786446 SRK786446 TBG786446 TLC786446 TUY786446 UEU786446 UOQ786446 UYM786446 VII786446 VSE786446 WCA786446 WLW786446 WVS786446 K851982 JG851982 TC851982 ACY851982 AMU851982 AWQ851982 BGM851982 BQI851982 CAE851982 CKA851982 CTW851982 DDS851982 DNO851982 DXK851982 EHG851982 ERC851982 FAY851982 FKU851982 FUQ851982 GEM851982 GOI851982 GYE851982 HIA851982 HRW851982 IBS851982 ILO851982 IVK851982 JFG851982 JPC851982 JYY851982 KIU851982 KSQ851982 LCM851982 LMI851982 LWE851982 MGA851982 MPW851982 MZS851982 NJO851982 NTK851982 ODG851982 ONC851982 OWY851982 PGU851982 PQQ851982 QAM851982 QKI851982 QUE851982 REA851982 RNW851982 RXS851982 SHO851982 SRK851982 TBG851982 TLC851982 TUY851982 UEU851982 UOQ851982 UYM851982 VII851982 VSE851982 WCA851982 WLW851982 WVS851982 K917518 JG917518 TC917518 ACY917518 AMU917518 AWQ917518 BGM917518 BQI917518 CAE917518 CKA917518 CTW917518 DDS917518 DNO917518 DXK917518 EHG917518 ERC917518 FAY917518 FKU917518 FUQ917518 GEM917518 GOI917518 GYE917518 HIA917518 HRW917518 IBS917518 ILO917518 IVK917518 JFG917518 JPC917518 JYY917518 KIU917518 KSQ917518 LCM917518 LMI917518 LWE917518 MGA917518 MPW917518 MZS917518 NJO917518 NTK917518 ODG917518 ONC917518 OWY917518 PGU917518 PQQ917518 QAM917518 QKI917518 QUE917518 REA917518 RNW917518 RXS917518 SHO917518 SRK917518 TBG917518 TLC917518 TUY917518 UEU917518 UOQ917518 UYM917518 VII917518 VSE917518 WCA917518 WLW917518 WVS917518 K983054 JG983054 TC983054 ACY983054 AMU983054 AWQ983054 BGM983054 BQI983054 CAE983054 CKA983054 CTW983054 DDS983054 DNO983054 DXK983054 EHG983054 ERC983054 FAY983054 FKU983054 FUQ983054 GEM983054 GOI983054 GYE983054 HIA983054 HRW983054 IBS983054 ILO983054 IVK983054 JFG983054 JPC983054 JYY983054 KIU983054 KSQ983054 LCM983054 LMI983054 LWE983054 MGA983054 MPW983054 MZS983054 NJO983054 NTK983054 ODG983054 ONC983054 OWY983054 PGU983054 PQQ983054 QAM983054 QKI983054 QUE983054 REA983054 RNW983054 RXS983054 SHO983054 SRK983054 TBG983054 TLC983054 TUY983054 UEU983054 UOQ983054 UYM983054 VII983054 VSE983054 WCA983054 WLW983054" xr:uid="{635AB80D-8C1F-4FCE-9D4B-DF3E5DD8FDF3}">
      <formula1>"2016, 2017, 2018"</formula1>
    </dataValidation>
    <dataValidation type="list" allowBlank="1" showInputMessage="1" showErrorMessage="1" sqref="K23 WVS983063 WLW983063 WCA983063 VSE983063 VII983063 UYM983063 UOQ983063 UEU983063 TUY983063 TLC983063 TBG983063 SRK983063 SHO983063 RXS983063 RNW983063 REA983063 QUE983063 QKI983063 QAM983063 PQQ983063 PGU983063 OWY983063 ONC983063 ODG983063 NTK983063 NJO983063 MZS983063 MPW983063 MGA983063 LWE983063 LMI983063 LCM983063 KSQ983063 KIU983063 JYY983063 JPC983063 JFG983063 IVK983063 ILO983063 IBS983063 HRW983063 HIA983063 GYE983063 GOI983063 GEM983063 FUQ983063 FKU983063 FAY983063 ERC983063 EHG983063 DXK983063 DNO983063 DDS983063 CTW983063 CKA983063 CAE983063 BQI983063 BGM983063 AWQ983063 AMU983063 ACY983063 TC983063 JG983063 K983063 WVS917527 WLW917527 WCA917527 VSE917527 VII917527 UYM917527 UOQ917527 UEU917527 TUY917527 TLC917527 TBG917527 SRK917527 SHO917527 RXS917527 RNW917527 REA917527 QUE917527 QKI917527 QAM917527 PQQ917527 PGU917527 OWY917527 ONC917527 ODG917527 NTK917527 NJO917527 MZS917527 MPW917527 MGA917527 LWE917527 LMI917527 LCM917527 KSQ917527 KIU917527 JYY917527 JPC917527 JFG917527 IVK917527 ILO917527 IBS917527 HRW917527 HIA917527 GYE917527 GOI917527 GEM917527 FUQ917527 FKU917527 FAY917527 ERC917527 EHG917527 DXK917527 DNO917527 DDS917527 CTW917527 CKA917527 CAE917527 BQI917527 BGM917527 AWQ917527 AMU917527 ACY917527 TC917527 JG917527 K917527 WVS851991 WLW851991 WCA851991 VSE851991 VII851991 UYM851991 UOQ851991 UEU851991 TUY851991 TLC851991 TBG851991 SRK851991 SHO851991 RXS851991 RNW851991 REA851991 QUE851991 QKI851991 QAM851991 PQQ851991 PGU851991 OWY851991 ONC851991 ODG851991 NTK851991 NJO851991 MZS851991 MPW851991 MGA851991 LWE851991 LMI851991 LCM851991 KSQ851991 KIU851991 JYY851991 JPC851991 JFG851991 IVK851991 ILO851991 IBS851991 HRW851991 HIA851991 GYE851991 GOI851991 GEM851991 FUQ851991 FKU851991 FAY851991 ERC851991 EHG851991 DXK851991 DNO851991 DDS851991 CTW851991 CKA851991 CAE851991 BQI851991 BGM851991 AWQ851991 AMU851991 ACY851991 TC851991 JG851991 K851991 WVS786455 WLW786455 WCA786455 VSE786455 VII786455 UYM786455 UOQ786455 UEU786455 TUY786455 TLC786455 TBG786455 SRK786455 SHO786455 RXS786455 RNW786455 REA786455 QUE786455 QKI786455 QAM786455 PQQ786455 PGU786455 OWY786455 ONC786455 ODG786455 NTK786455 NJO786455 MZS786455 MPW786455 MGA786455 LWE786455 LMI786455 LCM786455 KSQ786455 KIU786455 JYY786455 JPC786455 JFG786455 IVK786455 ILO786455 IBS786455 HRW786455 HIA786455 GYE786455 GOI786455 GEM786455 FUQ786455 FKU786455 FAY786455 ERC786455 EHG786455 DXK786455 DNO786455 DDS786455 CTW786455 CKA786455 CAE786455 BQI786455 BGM786455 AWQ786455 AMU786455 ACY786455 TC786455 JG786455 K786455 WVS720919 WLW720919 WCA720919 VSE720919 VII720919 UYM720919 UOQ720919 UEU720919 TUY720919 TLC720919 TBG720919 SRK720919 SHO720919 RXS720919 RNW720919 REA720919 QUE720919 QKI720919 QAM720919 PQQ720919 PGU720919 OWY720919 ONC720919 ODG720919 NTK720919 NJO720919 MZS720919 MPW720919 MGA720919 LWE720919 LMI720919 LCM720919 KSQ720919 KIU720919 JYY720919 JPC720919 JFG720919 IVK720919 ILO720919 IBS720919 HRW720919 HIA720919 GYE720919 GOI720919 GEM720919 FUQ720919 FKU720919 FAY720919 ERC720919 EHG720919 DXK720919 DNO720919 DDS720919 CTW720919 CKA720919 CAE720919 BQI720919 BGM720919 AWQ720919 AMU720919 ACY720919 TC720919 JG720919 K720919 WVS655383 WLW655383 WCA655383 VSE655383 VII655383 UYM655383 UOQ655383 UEU655383 TUY655383 TLC655383 TBG655383 SRK655383 SHO655383 RXS655383 RNW655383 REA655383 QUE655383 QKI655383 QAM655383 PQQ655383 PGU655383 OWY655383 ONC655383 ODG655383 NTK655383 NJO655383 MZS655383 MPW655383 MGA655383 LWE655383 LMI655383 LCM655383 KSQ655383 KIU655383 JYY655383 JPC655383 JFG655383 IVK655383 ILO655383 IBS655383 HRW655383 HIA655383 GYE655383 GOI655383 GEM655383 FUQ655383 FKU655383 FAY655383 ERC655383 EHG655383 DXK655383 DNO655383 DDS655383 CTW655383 CKA655383 CAE655383 BQI655383 BGM655383 AWQ655383 AMU655383 ACY655383 TC655383 JG655383 K655383 WVS589847 WLW589847 WCA589847 VSE589847 VII589847 UYM589847 UOQ589847 UEU589847 TUY589847 TLC589847 TBG589847 SRK589847 SHO589847 RXS589847 RNW589847 REA589847 QUE589847 QKI589847 QAM589847 PQQ589847 PGU589847 OWY589847 ONC589847 ODG589847 NTK589847 NJO589847 MZS589847 MPW589847 MGA589847 LWE589847 LMI589847 LCM589847 KSQ589847 KIU589847 JYY589847 JPC589847 JFG589847 IVK589847 ILO589847 IBS589847 HRW589847 HIA589847 GYE589847 GOI589847 GEM589847 FUQ589847 FKU589847 FAY589847 ERC589847 EHG589847 DXK589847 DNO589847 DDS589847 CTW589847 CKA589847 CAE589847 BQI589847 BGM589847 AWQ589847 AMU589847 ACY589847 TC589847 JG589847 K589847 WVS524311 WLW524311 WCA524311 VSE524311 VII524311 UYM524311 UOQ524311 UEU524311 TUY524311 TLC524311 TBG524311 SRK524311 SHO524311 RXS524311 RNW524311 REA524311 QUE524311 QKI524311 QAM524311 PQQ524311 PGU524311 OWY524311 ONC524311 ODG524311 NTK524311 NJO524311 MZS524311 MPW524311 MGA524311 LWE524311 LMI524311 LCM524311 KSQ524311 KIU524311 JYY524311 JPC524311 JFG524311 IVK524311 ILO524311 IBS524311 HRW524311 HIA524311 GYE524311 GOI524311 GEM524311 FUQ524311 FKU524311 FAY524311 ERC524311 EHG524311 DXK524311 DNO524311 DDS524311 CTW524311 CKA524311 CAE524311 BQI524311 BGM524311 AWQ524311 AMU524311 ACY524311 TC524311 JG524311 K524311 WVS458775 WLW458775 WCA458775 VSE458775 VII458775 UYM458775 UOQ458775 UEU458775 TUY458775 TLC458775 TBG458775 SRK458775 SHO458775 RXS458775 RNW458775 REA458775 QUE458775 QKI458775 QAM458775 PQQ458775 PGU458775 OWY458775 ONC458775 ODG458775 NTK458775 NJO458775 MZS458775 MPW458775 MGA458775 LWE458775 LMI458775 LCM458775 KSQ458775 KIU458775 JYY458775 JPC458775 JFG458775 IVK458775 ILO458775 IBS458775 HRW458775 HIA458775 GYE458775 GOI458775 GEM458775 FUQ458775 FKU458775 FAY458775 ERC458775 EHG458775 DXK458775 DNO458775 DDS458775 CTW458775 CKA458775 CAE458775 BQI458775 BGM458775 AWQ458775 AMU458775 ACY458775 TC458775 JG458775 K458775 WVS393239 WLW393239 WCA393239 VSE393239 VII393239 UYM393239 UOQ393239 UEU393239 TUY393239 TLC393239 TBG393239 SRK393239 SHO393239 RXS393239 RNW393239 REA393239 QUE393239 QKI393239 QAM393239 PQQ393239 PGU393239 OWY393239 ONC393239 ODG393239 NTK393239 NJO393239 MZS393239 MPW393239 MGA393239 LWE393239 LMI393239 LCM393239 KSQ393239 KIU393239 JYY393239 JPC393239 JFG393239 IVK393239 ILO393239 IBS393239 HRW393239 HIA393239 GYE393239 GOI393239 GEM393239 FUQ393239 FKU393239 FAY393239 ERC393239 EHG393239 DXK393239 DNO393239 DDS393239 CTW393239 CKA393239 CAE393239 BQI393239 BGM393239 AWQ393239 AMU393239 ACY393239 TC393239 JG393239 K393239 WVS327703 WLW327703 WCA327703 VSE327703 VII327703 UYM327703 UOQ327703 UEU327703 TUY327703 TLC327703 TBG327703 SRK327703 SHO327703 RXS327703 RNW327703 REA327703 QUE327703 QKI327703 QAM327703 PQQ327703 PGU327703 OWY327703 ONC327703 ODG327703 NTK327703 NJO327703 MZS327703 MPW327703 MGA327703 LWE327703 LMI327703 LCM327703 KSQ327703 KIU327703 JYY327703 JPC327703 JFG327703 IVK327703 ILO327703 IBS327703 HRW327703 HIA327703 GYE327703 GOI327703 GEM327703 FUQ327703 FKU327703 FAY327703 ERC327703 EHG327703 DXK327703 DNO327703 DDS327703 CTW327703 CKA327703 CAE327703 BQI327703 BGM327703 AWQ327703 AMU327703 ACY327703 TC327703 JG327703 K327703 WVS262167 WLW262167 WCA262167 VSE262167 VII262167 UYM262167 UOQ262167 UEU262167 TUY262167 TLC262167 TBG262167 SRK262167 SHO262167 RXS262167 RNW262167 REA262167 QUE262167 QKI262167 QAM262167 PQQ262167 PGU262167 OWY262167 ONC262167 ODG262167 NTK262167 NJO262167 MZS262167 MPW262167 MGA262167 LWE262167 LMI262167 LCM262167 KSQ262167 KIU262167 JYY262167 JPC262167 JFG262167 IVK262167 ILO262167 IBS262167 HRW262167 HIA262167 GYE262167 GOI262167 GEM262167 FUQ262167 FKU262167 FAY262167 ERC262167 EHG262167 DXK262167 DNO262167 DDS262167 CTW262167 CKA262167 CAE262167 BQI262167 BGM262167 AWQ262167 AMU262167 ACY262167 TC262167 JG262167 K262167 WVS196631 WLW196631 WCA196631 VSE196631 VII196631 UYM196631 UOQ196631 UEU196631 TUY196631 TLC196631 TBG196631 SRK196631 SHO196631 RXS196631 RNW196631 REA196631 QUE196631 QKI196631 QAM196631 PQQ196631 PGU196631 OWY196631 ONC196631 ODG196631 NTK196631 NJO196631 MZS196631 MPW196631 MGA196631 LWE196631 LMI196631 LCM196631 KSQ196631 KIU196631 JYY196631 JPC196631 JFG196631 IVK196631 ILO196631 IBS196631 HRW196631 HIA196631 GYE196631 GOI196631 GEM196631 FUQ196631 FKU196631 FAY196631 ERC196631 EHG196631 DXK196631 DNO196631 DDS196631 CTW196631 CKA196631 CAE196631 BQI196631 BGM196631 AWQ196631 AMU196631 ACY196631 TC196631 JG196631 K196631 WVS131095 WLW131095 WCA131095 VSE131095 VII131095 UYM131095 UOQ131095 UEU131095 TUY131095 TLC131095 TBG131095 SRK131095 SHO131095 RXS131095 RNW131095 REA131095 QUE131095 QKI131095 QAM131095 PQQ131095 PGU131095 OWY131095 ONC131095 ODG131095 NTK131095 NJO131095 MZS131095 MPW131095 MGA131095 LWE131095 LMI131095 LCM131095 KSQ131095 KIU131095 JYY131095 JPC131095 JFG131095 IVK131095 ILO131095 IBS131095 HRW131095 HIA131095 GYE131095 GOI131095 GEM131095 FUQ131095 FKU131095 FAY131095 ERC131095 EHG131095 DXK131095 DNO131095 DDS131095 CTW131095 CKA131095 CAE131095 BQI131095 BGM131095 AWQ131095 AMU131095 ACY131095 TC131095 JG131095 K131095 WVS65559 WLW65559 WCA65559 VSE65559 VII65559 UYM65559 UOQ65559 UEU65559 TUY65559 TLC65559 TBG65559 SRK65559 SHO65559 RXS65559 RNW65559 REA65559 QUE65559 QKI65559 QAM65559 PQQ65559 PGU65559 OWY65559 ONC65559 ODG65559 NTK65559 NJO65559 MZS65559 MPW65559 MGA65559 LWE65559 LMI65559 LCM65559 KSQ65559 KIU65559 JYY65559 JPC65559 JFG65559 IVK65559 ILO65559 IBS65559 HRW65559 HIA65559 GYE65559 GOI65559 GEM65559 FUQ65559 FKU65559 FAY65559 ERC65559 EHG65559 DXK65559 DNO65559 DDS65559 CTW65559 CKA65559 CAE65559 BQI65559 BGM65559 AWQ65559 AMU65559 ACY65559 TC65559 JG65559 K65559 WVS23 WLW23 WCA23 VSE23 VII23 UYM23 UOQ23 UEU23 TUY23 TLC23 TBG23 SRK23 SHO23 RXS23 RNW23 REA23 QUE23 QKI23 QAM23 PQQ23 PGU23 OWY23 ONC23 ODG23 NTK23 NJO23 MZS23 MPW23 MGA23 LWE23 LMI23 LCM23 KSQ23 KIU23 JYY23 JPC23 JFG23 IVK23 ILO23 IBS23 HRW23 HIA23 GYE23 GOI23 GEM23 FUQ23 FKU23 FAY23 ERC23 EHG23 DXK23 DNO23 DDS23 CTW23 CKA23 CAE23 BQI23 BGM23 AWQ23 AMU23 ACY23 TC23 JG23" xr:uid="{A225DF7E-85D8-41E4-80E2-B0BB20E60A6C}">
      <formula1>$P$16:$P$62</formula1>
    </dataValidation>
    <dataValidation type="list" allowBlank="1" showInputMessage="1" showErrorMessage="1" sqref="K20 WVS983060 WLW983060 WCA983060 VSE983060 VII983060 UYM983060 UOQ983060 UEU983060 TUY983060 TLC983060 TBG983060 SRK983060 SHO983060 RXS983060 RNW983060 REA983060 QUE983060 QKI983060 QAM983060 PQQ983060 PGU983060 OWY983060 ONC983060 ODG983060 NTK983060 NJO983060 MZS983060 MPW983060 MGA983060 LWE983060 LMI983060 LCM983060 KSQ983060 KIU983060 JYY983060 JPC983060 JFG983060 IVK983060 ILO983060 IBS983060 HRW983060 HIA983060 GYE983060 GOI983060 GEM983060 FUQ983060 FKU983060 FAY983060 ERC983060 EHG983060 DXK983060 DNO983060 DDS983060 CTW983060 CKA983060 CAE983060 BQI983060 BGM983060 AWQ983060 AMU983060 ACY983060 TC983060 JG983060 K983060 WVS917524 WLW917524 WCA917524 VSE917524 VII917524 UYM917524 UOQ917524 UEU917524 TUY917524 TLC917524 TBG917524 SRK917524 SHO917524 RXS917524 RNW917524 REA917524 QUE917524 QKI917524 QAM917524 PQQ917524 PGU917524 OWY917524 ONC917524 ODG917524 NTK917524 NJO917524 MZS917524 MPW917524 MGA917524 LWE917524 LMI917524 LCM917524 KSQ917524 KIU917524 JYY917524 JPC917524 JFG917524 IVK917524 ILO917524 IBS917524 HRW917524 HIA917524 GYE917524 GOI917524 GEM917524 FUQ917524 FKU917524 FAY917524 ERC917524 EHG917524 DXK917524 DNO917524 DDS917524 CTW917524 CKA917524 CAE917524 BQI917524 BGM917524 AWQ917524 AMU917524 ACY917524 TC917524 JG917524 K917524 WVS851988 WLW851988 WCA851988 VSE851988 VII851988 UYM851988 UOQ851988 UEU851988 TUY851988 TLC851988 TBG851988 SRK851988 SHO851988 RXS851988 RNW851988 REA851988 QUE851988 QKI851988 QAM851988 PQQ851988 PGU851988 OWY851988 ONC851988 ODG851988 NTK851988 NJO851988 MZS851988 MPW851988 MGA851988 LWE851988 LMI851988 LCM851988 KSQ851988 KIU851988 JYY851988 JPC851988 JFG851988 IVK851988 ILO851988 IBS851988 HRW851988 HIA851988 GYE851988 GOI851988 GEM851988 FUQ851988 FKU851988 FAY851988 ERC851988 EHG851988 DXK851988 DNO851988 DDS851988 CTW851988 CKA851988 CAE851988 BQI851988 BGM851988 AWQ851988 AMU851988 ACY851988 TC851988 JG851988 K851988 WVS786452 WLW786452 WCA786452 VSE786452 VII786452 UYM786452 UOQ786452 UEU786452 TUY786452 TLC786452 TBG786452 SRK786452 SHO786452 RXS786452 RNW786452 REA786452 QUE786452 QKI786452 QAM786452 PQQ786452 PGU786452 OWY786452 ONC786452 ODG786452 NTK786452 NJO786452 MZS786452 MPW786452 MGA786452 LWE786452 LMI786452 LCM786452 KSQ786452 KIU786452 JYY786452 JPC786452 JFG786452 IVK786452 ILO786452 IBS786452 HRW786452 HIA786452 GYE786452 GOI786452 GEM786452 FUQ786452 FKU786452 FAY786452 ERC786452 EHG786452 DXK786452 DNO786452 DDS786452 CTW786452 CKA786452 CAE786452 BQI786452 BGM786452 AWQ786452 AMU786452 ACY786452 TC786452 JG786452 K786452 WVS720916 WLW720916 WCA720916 VSE720916 VII720916 UYM720916 UOQ720916 UEU720916 TUY720916 TLC720916 TBG720916 SRK720916 SHO720916 RXS720916 RNW720916 REA720916 QUE720916 QKI720916 QAM720916 PQQ720916 PGU720916 OWY720916 ONC720916 ODG720916 NTK720916 NJO720916 MZS720916 MPW720916 MGA720916 LWE720916 LMI720916 LCM720916 KSQ720916 KIU720916 JYY720916 JPC720916 JFG720916 IVK720916 ILO720916 IBS720916 HRW720916 HIA720916 GYE720916 GOI720916 GEM720916 FUQ720916 FKU720916 FAY720916 ERC720916 EHG720916 DXK720916 DNO720916 DDS720916 CTW720916 CKA720916 CAE720916 BQI720916 BGM720916 AWQ720916 AMU720916 ACY720916 TC720916 JG720916 K720916 WVS655380 WLW655380 WCA655380 VSE655380 VII655380 UYM655380 UOQ655380 UEU655380 TUY655380 TLC655380 TBG655380 SRK655380 SHO655380 RXS655380 RNW655380 REA655380 QUE655380 QKI655380 QAM655380 PQQ655380 PGU655380 OWY655380 ONC655380 ODG655380 NTK655380 NJO655380 MZS655380 MPW655380 MGA655380 LWE655380 LMI655380 LCM655380 KSQ655380 KIU655380 JYY655380 JPC655380 JFG655380 IVK655380 ILO655380 IBS655380 HRW655380 HIA655380 GYE655380 GOI655380 GEM655380 FUQ655380 FKU655380 FAY655380 ERC655380 EHG655380 DXK655380 DNO655380 DDS655380 CTW655380 CKA655380 CAE655380 BQI655380 BGM655380 AWQ655380 AMU655380 ACY655380 TC655380 JG655380 K655380 WVS589844 WLW589844 WCA589844 VSE589844 VII589844 UYM589844 UOQ589844 UEU589844 TUY589844 TLC589844 TBG589844 SRK589844 SHO589844 RXS589844 RNW589844 REA589844 QUE589844 QKI589844 QAM589844 PQQ589844 PGU589844 OWY589844 ONC589844 ODG589844 NTK589844 NJO589844 MZS589844 MPW589844 MGA589844 LWE589844 LMI589844 LCM589844 KSQ589844 KIU589844 JYY589844 JPC589844 JFG589844 IVK589844 ILO589844 IBS589844 HRW589844 HIA589844 GYE589844 GOI589844 GEM589844 FUQ589844 FKU589844 FAY589844 ERC589844 EHG589844 DXK589844 DNO589844 DDS589844 CTW589844 CKA589844 CAE589844 BQI589844 BGM589844 AWQ589844 AMU589844 ACY589844 TC589844 JG589844 K589844 WVS524308 WLW524308 WCA524308 VSE524308 VII524308 UYM524308 UOQ524308 UEU524308 TUY524308 TLC524308 TBG524308 SRK524308 SHO524308 RXS524308 RNW524308 REA524308 QUE524308 QKI524308 QAM524308 PQQ524308 PGU524308 OWY524308 ONC524308 ODG524308 NTK524308 NJO524308 MZS524308 MPW524308 MGA524308 LWE524308 LMI524308 LCM524308 KSQ524308 KIU524308 JYY524308 JPC524308 JFG524308 IVK524308 ILO524308 IBS524308 HRW524308 HIA524308 GYE524308 GOI524308 GEM524308 FUQ524308 FKU524308 FAY524308 ERC524308 EHG524308 DXK524308 DNO524308 DDS524308 CTW524308 CKA524308 CAE524308 BQI524308 BGM524308 AWQ524308 AMU524308 ACY524308 TC524308 JG524308 K524308 WVS458772 WLW458772 WCA458772 VSE458772 VII458772 UYM458772 UOQ458772 UEU458772 TUY458772 TLC458772 TBG458772 SRK458772 SHO458772 RXS458772 RNW458772 REA458772 QUE458772 QKI458772 QAM458772 PQQ458772 PGU458772 OWY458772 ONC458772 ODG458772 NTK458772 NJO458772 MZS458772 MPW458772 MGA458772 LWE458772 LMI458772 LCM458772 KSQ458772 KIU458772 JYY458772 JPC458772 JFG458772 IVK458772 ILO458772 IBS458772 HRW458772 HIA458772 GYE458772 GOI458772 GEM458772 FUQ458772 FKU458772 FAY458772 ERC458772 EHG458772 DXK458772 DNO458772 DDS458772 CTW458772 CKA458772 CAE458772 BQI458772 BGM458772 AWQ458772 AMU458772 ACY458772 TC458772 JG458772 K458772 WVS393236 WLW393236 WCA393236 VSE393236 VII393236 UYM393236 UOQ393236 UEU393236 TUY393236 TLC393236 TBG393236 SRK393236 SHO393236 RXS393236 RNW393236 REA393236 QUE393236 QKI393236 QAM393236 PQQ393236 PGU393236 OWY393236 ONC393236 ODG393236 NTK393236 NJO393236 MZS393236 MPW393236 MGA393236 LWE393236 LMI393236 LCM393236 KSQ393236 KIU393236 JYY393236 JPC393236 JFG393236 IVK393236 ILO393236 IBS393236 HRW393236 HIA393236 GYE393236 GOI393236 GEM393236 FUQ393236 FKU393236 FAY393236 ERC393236 EHG393236 DXK393236 DNO393236 DDS393236 CTW393236 CKA393236 CAE393236 BQI393236 BGM393236 AWQ393236 AMU393236 ACY393236 TC393236 JG393236 K393236 WVS327700 WLW327700 WCA327700 VSE327700 VII327700 UYM327700 UOQ327700 UEU327700 TUY327700 TLC327700 TBG327700 SRK327700 SHO327700 RXS327700 RNW327700 REA327700 QUE327700 QKI327700 QAM327700 PQQ327700 PGU327700 OWY327700 ONC327700 ODG327700 NTK327700 NJO327700 MZS327700 MPW327700 MGA327700 LWE327700 LMI327700 LCM327700 KSQ327700 KIU327700 JYY327700 JPC327700 JFG327700 IVK327700 ILO327700 IBS327700 HRW327700 HIA327700 GYE327700 GOI327700 GEM327700 FUQ327700 FKU327700 FAY327700 ERC327700 EHG327700 DXK327700 DNO327700 DDS327700 CTW327700 CKA327700 CAE327700 BQI327700 BGM327700 AWQ327700 AMU327700 ACY327700 TC327700 JG327700 K327700 WVS262164 WLW262164 WCA262164 VSE262164 VII262164 UYM262164 UOQ262164 UEU262164 TUY262164 TLC262164 TBG262164 SRK262164 SHO262164 RXS262164 RNW262164 REA262164 QUE262164 QKI262164 QAM262164 PQQ262164 PGU262164 OWY262164 ONC262164 ODG262164 NTK262164 NJO262164 MZS262164 MPW262164 MGA262164 LWE262164 LMI262164 LCM262164 KSQ262164 KIU262164 JYY262164 JPC262164 JFG262164 IVK262164 ILO262164 IBS262164 HRW262164 HIA262164 GYE262164 GOI262164 GEM262164 FUQ262164 FKU262164 FAY262164 ERC262164 EHG262164 DXK262164 DNO262164 DDS262164 CTW262164 CKA262164 CAE262164 BQI262164 BGM262164 AWQ262164 AMU262164 ACY262164 TC262164 JG262164 K262164 WVS196628 WLW196628 WCA196628 VSE196628 VII196628 UYM196628 UOQ196628 UEU196628 TUY196628 TLC196628 TBG196628 SRK196628 SHO196628 RXS196628 RNW196628 REA196628 QUE196628 QKI196628 QAM196628 PQQ196628 PGU196628 OWY196628 ONC196628 ODG196628 NTK196628 NJO196628 MZS196628 MPW196628 MGA196628 LWE196628 LMI196628 LCM196628 KSQ196628 KIU196628 JYY196628 JPC196628 JFG196628 IVK196628 ILO196628 IBS196628 HRW196628 HIA196628 GYE196628 GOI196628 GEM196628 FUQ196628 FKU196628 FAY196628 ERC196628 EHG196628 DXK196628 DNO196628 DDS196628 CTW196628 CKA196628 CAE196628 BQI196628 BGM196628 AWQ196628 AMU196628 ACY196628 TC196628 JG196628 K196628 WVS131092 WLW131092 WCA131092 VSE131092 VII131092 UYM131092 UOQ131092 UEU131092 TUY131092 TLC131092 TBG131092 SRK131092 SHO131092 RXS131092 RNW131092 REA131092 QUE131092 QKI131092 QAM131092 PQQ131092 PGU131092 OWY131092 ONC131092 ODG131092 NTK131092 NJO131092 MZS131092 MPW131092 MGA131092 LWE131092 LMI131092 LCM131092 KSQ131092 KIU131092 JYY131092 JPC131092 JFG131092 IVK131092 ILO131092 IBS131092 HRW131092 HIA131092 GYE131092 GOI131092 GEM131092 FUQ131092 FKU131092 FAY131092 ERC131092 EHG131092 DXK131092 DNO131092 DDS131092 CTW131092 CKA131092 CAE131092 BQI131092 BGM131092 AWQ131092 AMU131092 ACY131092 TC131092 JG131092 K131092 WVS65556 WLW65556 WCA65556 VSE65556 VII65556 UYM65556 UOQ65556 UEU65556 TUY65556 TLC65556 TBG65556 SRK65556 SHO65556 RXS65556 RNW65556 REA65556 QUE65556 QKI65556 QAM65556 PQQ65556 PGU65556 OWY65556 ONC65556 ODG65556 NTK65556 NJO65556 MZS65556 MPW65556 MGA65556 LWE65556 LMI65556 LCM65556 KSQ65556 KIU65556 JYY65556 JPC65556 JFG65556 IVK65556 ILO65556 IBS65556 HRW65556 HIA65556 GYE65556 GOI65556 GEM65556 FUQ65556 FKU65556 FAY65556 ERC65556 EHG65556 DXK65556 DNO65556 DDS65556 CTW65556 CKA65556 CAE65556 BQI65556 BGM65556 AWQ65556 AMU65556 ACY65556 TC65556 JG65556 K65556 WVS20 WLW20 WCA20 VSE20 VII20 UYM20 UOQ20 UEU20 TUY20 TLC20 TBG20 SRK20 SHO20 RXS20 RNW20 REA20 QUE20 QKI20 QAM20 PQQ20 PGU20 OWY20 ONC20 ODG20 NTK20 NJO20 MZS20 MPW20 MGA20 LWE20 LMI20 LCM20 KSQ20 KIU20 JYY20 JPC20 JFG20 IVK20 ILO20 IBS20 HRW20 HIA20 GYE20 GOI20 GEM20 FUQ20 FKU20 FAY20 ERC20 EHG20 DXK20 DNO20 DDS20 CTW20 CKA20 CAE20 BQI20 BGM20 AWQ20 AMU20 ACY20 TC20 JG20" xr:uid="{635A4D03-3889-41D4-BC21-E2BDFA67F01E}">
      <formula1>$O$16:$O$62</formula1>
    </dataValidation>
  </dataValidations>
  <hyperlinks>
    <hyperlink ref="M13" r:id="rId1" xr:uid="{2A61A256-2EF7-4658-888D-6B137A07BB92}"/>
  </hyperlinks>
  <printOptions horizontalCentered="1"/>
  <pageMargins left="0.25" right="0.25" top="0.75" bottom="0.75" header="0.3" footer="0.3"/>
  <pageSetup scale="60" orientation="portrait" r:id="rId2"/>
  <rowBreaks count="1" manualBreakCount="1">
    <brk id="62" min="1"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FCF35-DEFF-4EA8-AB21-039533609531}">
  <dimension ref="B1:Y117"/>
  <sheetViews>
    <sheetView zoomScale="70" zoomScaleNormal="70" workbookViewId="0">
      <selection activeCell="W1" sqref="J1:W1048576"/>
    </sheetView>
  </sheetViews>
  <sheetFormatPr defaultColWidth="19" defaultRowHeight="13.2" x14ac:dyDescent="0.25"/>
  <cols>
    <col min="1" max="1" width="9.109375" style="5" customWidth="1"/>
    <col min="2" max="2" width="16" style="5" customWidth="1"/>
    <col min="3" max="3" width="32.5546875" style="5" customWidth="1"/>
    <col min="4" max="4" width="20.44140625" style="5" customWidth="1"/>
    <col min="5" max="5" width="18.109375" style="5" customWidth="1"/>
    <col min="6" max="6" width="24.109375" style="5" customWidth="1"/>
    <col min="7" max="7" width="19.88671875" style="5" customWidth="1"/>
    <col min="8" max="8" width="85.5546875" style="5" customWidth="1"/>
    <col min="9" max="9" width="6" style="53" customWidth="1"/>
    <col min="10" max="10" width="70" style="4" hidden="1" customWidth="1"/>
    <col min="11" max="11" width="16.33203125" style="4" hidden="1" customWidth="1"/>
    <col min="12" max="12" width="6.44140625" style="4" hidden="1" customWidth="1"/>
    <col min="13" max="13" width="6.5546875" style="5" hidden="1" customWidth="1"/>
    <col min="14" max="14" width="14.44140625" style="5" hidden="1" customWidth="1"/>
    <col min="15" max="16" width="27.109375" style="6" hidden="1" customWidth="1"/>
    <col min="17" max="17" width="33.5546875" style="5" hidden="1" customWidth="1"/>
    <col min="18" max="19" width="12.109375" style="5" hidden="1" customWidth="1"/>
    <col min="20" max="20" width="16.6640625" style="5" hidden="1" customWidth="1"/>
    <col min="21" max="21" width="12.109375" style="5" hidden="1" customWidth="1"/>
    <col min="22" max="22" width="30" style="5" hidden="1" customWidth="1"/>
    <col min="23" max="23" width="9.109375" style="5" hidden="1" customWidth="1"/>
    <col min="24" max="249" width="9.109375" style="5" customWidth="1"/>
    <col min="250" max="250" width="20" style="5" customWidth="1"/>
    <col min="251" max="251" width="32.88671875" style="5" customWidth="1"/>
    <col min="252" max="252" width="17.44140625" style="5" customWidth="1"/>
    <col min="253" max="253" width="17.109375" style="5" customWidth="1"/>
    <col min="254" max="254" width="23.88671875" style="5" customWidth="1"/>
    <col min="255" max="255" width="25.44140625" style="5" customWidth="1"/>
    <col min="256" max="256" width="19" style="5"/>
    <col min="257" max="257" width="9.109375" style="5" customWidth="1"/>
    <col min="258" max="258" width="20" style="5" customWidth="1"/>
    <col min="259" max="259" width="36.5546875" style="5" customWidth="1"/>
    <col min="260" max="260" width="17.44140625" style="5" customWidth="1"/>
    <col min="261" max="261" width="21.44140625" style="5" customWidth="1"/>
    <col min="262" max="262" width="25.44140625" style="5" bestFit="1" customWidth="1"/>
    <col min="263" max="263" width="27.109375" style="5" customWidth="1"/>
    <col min="264" max="264" width="10.5546875" style="5" customWidth="1"/>
    <col min="265" max="265" width="6.5546875" style="5" customWidth="1"/>
    <col min="266" max="268" width="0" style="5" hidden="1" customWidth="1"/>
    <col min="269" max="269" width="6.44140625" style="5" bestFit="1" customWidth="1"/>
    <col min="270" max="270" width="13.5546875" style="5" bestFit="1" customWidth="1"/>
    <col min="271" max="272" width="31" style="5" bestFit="1" customWidth="1"/>
    <col min="273" max="273" width="38.44140625" style="5" bestFit="1" customWidth="1"/>
    <col min="274" max="277" width="12.109375" style="5" bestFit="1" customWidth="1"/>
    <col min="278" max="278" width="30" style="5" bestFit="1" customWidth="1"/>
    <col min="279" max="505" width="9.109375" style="5" customWidth="1"/>
    <col min="506" max="506" width="20" style="5" customWidth="1"/>
    <col min="507" max="507" width="32.88671875" style="5" customWidth="1"/>
    <col min="508" max="508" width="17.44140625" style="5" customWidth="1"/>
    <col min="509" max="509" width="17.109375" style="5" customWidth="1"/>
    <col min="510" max="510" width="23.88671875" style="5" customWidth="1"/>
    <col min="511" max="511" width="25.44140625" style="5" customWidth="1"/>
    <col min="512" max="512" width="19" style="5"/>
    <col min="513" max="513" width="9.109375" style="5" customWidth="1"/>
    <col min="514" max="514" width="20" style="5" customWidth="1"/>
    <col min="515" max="515" width="36.5546875" style="5" customWidth="1"/>
    <col min="516" max="516" width="17.44140625" style="5" customWidth="1"/>
    <col min="517" max="517" width="21.44140625" style="5" customWidth="1"/>
    <col min="518" max="518" width="25.44140625" style="5" bestFit="1" customWidth="1"/>
    <col min="519" max="519" width="27.109375" style="5" customWidth="1"/>
    <col min="520" max="520" width="10.5546875" style="5" customWidth="1"/>
    <col min="521" max="521" width="6.5546875" style="5" customWidth="1"/>
    <col min="522" max="524" width="0" style="5" hidden="1" customWidth="1"/>
    <col min="525" max="525" width="6.44140625" style="5" bestFit="1" customWidth="1"/>
    <col min="526" max="526" width="13.5546875" style="5" bestFit="1" customWidth="1"/>
    <col min="527" max="528" width="31" style="5" bestFit="1" customWidth="1"/>
    <col min="529" max="529" width="38.44140625" style="5" bestFit="1" customWidth="1"/>
    <col min="530" max="533" width="12.109375" style="5" bestFit="1" customWidth="1"/>
    <col min="534" max="534" width="30" style="5" bestFit="1" customWidth="1"/>
    <col min="535" max="761" width="9.109375" style="5" customWidth="1"/>
    <col min="762" max="762" width="20" style="5" customWidth="1"/>
    <col min="763" max="763" width="32.88671875" style="5" customWidth="1"/>
    <col min="764" max="764" width="17.44140625" style="5" customWidth="1"/>
    <col min="765" max="765" width="17.109375" style="5" customWidth="1"/>
    <col min="766" max="766" width="23.88671875" style="5" customWidth="1"/>
    <col min="767" max="767" width="25.44140625" style="5" customWidth="1"/>
    <col min="768" max="768" width="19" style="5"/>
    <col min="769" max="769" width="9.109375" style="5" customWidth="1"/>
    <col min="770" max="770" width="20" style="5" customWidth="1"/>
    <col min="771" max="771" width="36.5546875" style="5" customWidth="1"/>
    <col min="772" max="772" width="17.44140625" style="5" customWidth="1"/>
    <col min="773" max="773" width="21.44140625" style="5" customWidth="1"/>
    <col min="774" max="774" width="25.44140625" style="5" bestFit="1" customWidth="1"/>
    <col min="775" max="775" width="27.109375" style="5" customWidth="1"/>
    <col min="776" max="776" width="10.5546875" style="5" customWidth="1"/>
    <col min="777" max="777" width="6.5546875" style="5" customWidth="1"/>
    <col min="778" max="780" width="0" style="5" hidden="1" customWidth="1"/>
    <col min="781" max="781" width="6.44140625" style="5" bestFit="1" customWidth="1"/>
    <col min="782" max="782" width="13.5546875" style="5" bestFit="1" customWidth="1"/>
    <col min="783" max="784" width="31" style="5" bestFit="1" customWidth="1"/>
    <col min="785" max="785" width="38.44140625" style="5" bestFit="1" customWidth="1"/>
    <col min="786" max="789" width="12.109375" style="5" bestFit="1" customWidth="1"/>
    <col min="790" max="790" width="30" style="5" bestFit="1" customWidth="1"/>
    <col min="791" max="1017" width="9.109375" style="5" customWidth="1"/>
    <col min="1018" max="1018" width="20" style="5" customWidth="1"/>
    <col min="1019" max="1019" width="32.88671875" style="5" customWidth="1"/>
    <col min="1020" max="1020" width="17.44140625" style="5" customWidth="1"/>
    <col min="1021" max="1021" width="17.109375" style="5" customWidth="1"/>
    <col min="1022" max="1022" width="23.88671875" style="5" customWidth="1"/>
    <col min="1023" max="1023" width="25.44140625" style="5" customWidth="1"/>
    <col min="1024" max="1024" width="19" style="5"/>
    <col min="1025" max="1025" width="9.109375" style="5" customWidth="1"/>
    <col min="1026" max="1026" width="20" style="5" customWidth="1"/>
    <col min="1027" max="1027" width="36.5546875" style="5" customWidth="1"/>
    <col min="1028" max="1028" width="17.44140625" style="5" customWidth="1"/>
    <col min="1029" max="1029" width="21.44140625" style="5" customWidth="1"/>
    <col min="1030" max="1030" width="25.44140625" style="5" bestFit="1" customWidth="1"/>
    <col min="1031" max="1031" width="27.109375" style="5" customWidth="1"/>
    <col min="1032" max="1032" width="10.5546875" style="5" customWidth="1"/>
    <col min="1033" max="1033" width="6.5546875" style="5" customWidth="1"/>
    <col min="1034" max="1036" width="0" style="5" hidden="1" customWidth="1"/>
    <col min="1037" max="1037" width="6.44140625" style="5" bestFit="1" customWidth="1"/>
    <col min="1038" max="1038" width="13.5546875" style="5" bestFit="1" customWidth="1"/>
    <col min="1039" max="1040" width="31" style="5" bestFit="1" customWidth="1"/>
    <col min="1041" max="1041" width="38.44140625" style="5" bestFit="1" customWidth="1"/>
    <col min="1042" max="1045" width="12.109375" style="5" bestFit="1" customWidth="1"/>
    <col min="1046" max="1046" width="30" style="5" bestFit="1" customWidth="1"/>
    <col min="1047" max="1273" width="9.109375" style="5" customWidth="1"/>
    <col min="1274" max="1274" width="20" style="5" customWidth="1"/>
    <col min="1275" max="1275" width="32.88671875" style="5" customWidth="1"/>
    <col min="1276" max="1276" width="17.44140625" style="5" customWidth="1"/>
    <col min="1277" max="1277" width="17.109375" style="5" customWidth="1"/>
    <col min="1278" max="1278" width="23.88671875" style="5" customWidth="1"/>
    <col min="1279" max="1279" width="25.44140625" style="5" customWidth="1"/>
    <col min="1280" max="1280" width="19" style="5"/>
    <col min="1281" max="1281" width="9.109375" style="5" customWidth="1"/>
    <col min="1282" max="1282" width="20" style="5" customWidth="1"/>
    <col min="1283" max="1283" width="36.5546875" style="5" customWidth="1"/>
    <col min="1284" max="1284" width="17.44140625" style="5" customWidth="1"/>
    <col min="1285" max="1285" width="21.44140625" style="5" customWidth="1"/>
    <col min="1286" max="1286" width="25.44140625" style="5" bestFit="1" customWidth="1"/>
    <col min="1287" max="1287" width="27.109375" style="5" customWidth="1"/>
    <col min="1288" max="1288" width="10.5546875" style="5" customWidth="1"/>
    <col min="1289" max="1289" width="6.5546875" style="5" customWidth="1"/>
    <col min="1290" max="1292" width="0" style="5" hidden="1" customWidth="1"/>
    <col min="1293" max="1293" width="6.44140625" style="5" bestFit="1" customWidth="1"/>
    <col min="1294" max="1294" width="13.5546875" style="5" bestFit="1" customWidth="1"/>
    <col min="1295" max="1296" width="31" style="5" bestFit="1" customWidth="1"/>
    <col min="1297" max="1297" width="38.44140625" style="5" bestFit="1" customWidth="1"/>
    <col min="1298" max="1301" width="12.109375" style="5" bestFit="1" customWidth="1"/>
    <col min="1302" max="1302" width="30" style="5" bestFit="1" customWidth="1"/>
    <col min="1303" max="1529" width="9.109375" style="5" customWidth="1"/>
    <col min="1530" max="1530" width="20" style="5" customWidth="1"/>
    <col min="1531" max="1531" width="32.88671875" style="5" customWidth="1"/>
    <col min="1532" max="1532" width="17.44140625" style="5" customWidth="1"/>
    <col min="1533" max="1533" width="17.109375" style="5" customWidth="1"/>
    <col min="1534" max="1534" width="23.88671875" style="5" customWidth="1"/>
    <col min="1535" max="1535" width="25.44140625" style="5" customWidth="1"/>
    <col min="1536" max="1536" width="19" style="5"/>
    <col min="1537" max="1537" width="9.109375" style="5" customWidth="1"/>
    <col min="1538" max="1538" width="20" style="5" customWidth="1"/>
    <col min="1539" max="1539" width="36.5546875" style="5" customWidth="1"/>
    <col min="1540" max="1540" width="17.44140625" style="5" customWidth="1"/>
    <col min="1541" max="1541" width="21.44140625" style="5" customWidth="1"/>
    <col min="1542" max="1542" width="25.44140625" style="5" bestFit="1" customWidth="1"/>
    <col min="1543" max="1543" width="27.109375" style="5" customWidth="1"/>
    <col min="1544" max="1544" width="10.5546875" style="5" customWidth="1"/>
    <col min="1545" max="1545" width="6.5546875" style="5" customWidth="1"/>
    <col min="1546" max="1548" width="0" style="5" hidden="1" customWidth="1"/>
    <col min="1549" max="1549" width="6.44140625" style="5" bestFit="1" customWidth="1"/>
    <col min="1550" max="1550" width="13.5546875" style="5" bestFit="1" customWidth="1"/>
    <col min="1551" max="1552" width="31" style="5" bestFit="1" customWidth="1"/>
    <col min="1553" max="1553" width="38.44140625" style="5" bestFit="1" customWidth="1"/>
    <col min="1554" max="1557" width="12.109375" style="5" bestFit="1" customWidth="1"/>
    <col min="1558" max="1558" width="30" style="5" bestFit="1" customWidth="1"/>
    <col min="1559" max="1785" width="9.109375" style="5" customWidth="1"/>
    <col min="1786" max="1786" width="20" style="5" customWidth="1"/>
    <col min="1787" max="1787" width="32.88671875" style="5" customWidth="1"/>
    <col min="1788" max="1788" width="17.44140625" style="5" customWidth="1"/>
    <col min="1789" max="1789" width="17.109375" style="5" customWidth="1"/>
    <col min="1790" max="1790" width="23.88671875" style="5" customWidth="1"/>
    <col min="1791" max="1791" width="25.44140625" style="5" customWidth="1"/>
    <col min="1792" max="1792" width="19" style="5"/>
    <col min="1793" max="1793" width="9.109375" style="5" customWidth="1"/>
    <col min="1794" max="1794" width="20" style="5" customWidth="1"/>
    <col min="1795" max="1795" width="36.5546875" style="5" customWidth="1"/>
    <col min="1796" max="1796" width="17.44140625" style="5" customWidth="1"/>
    <col min="1797" max="1797" width="21.44140625" style="5" customWidth="1"/>
    <col min="1798" max="1798" width="25.44140625" style="5" bestFit="1" customWidth="1"/>
    <col min="1799" max="1799" width="27.109375" style="5" customWidth="1"/>
    <col min="1800" max="1800" width="10.5546875" style="5" customWidth="1"/>
    <col min="1801" max="1801" width="6.5546875" style="5" customWidth="1"/>
    <col min="1802" max="1804" width="0" style="5" hidden="1" customWidth="1"/>
    <col min="1805" max="1805" width="6.44140625" style="5" bestFit="1" customWidth="1"/>
    <col min="1806" max="1806" width="13.5546875" style="5" bestFit="1" customWidth="1"/>
    <col min="1807" max="1808" width="31" style="5" bestFit="1" customWidth="1"/>
    <col min="1809" max="1809" width="38.44140625" style="5" bestFit="1" customWidth="1"/>
    <col min="1810" max="1813" width="12.109375" style="5" bestFit="1" customWidth="1"/>
    <col min="1814" max="1814" width="30" style="5" bestFit="1" customWidth="1"/>
    <col min="1815" max="2041" width="9.109375" style="5" customWidth="1"/>
    <col min="2042" max="2042" width="20" style="5" customWidth="1"/>
    <col min="2043" max="2043" width="32.88671875" style="5" customWidth="1"/>
    <col min="2044" max="2044" width="17.44140625" style="5" customWidth="1"/>
    <col min="2045" max="2045" width="17.109375" style="5" customWidth="1"/>
    <col min="2046" max="2046" width="23.88671875" style="5" customWidth="1"/>
    <col min="2047" max="2047" width="25.44140625" style="5" customWidth="1"/>
    <col min="2048" max="2048" width="19" style="5"/>
    <col min="2049" max="2049" width="9.109375" style="5" customWidth="1"/>
    <col min="2050" max="2050" width="20" style="5" customWidth="1"/>
    <col min="2051" max="2051" width="36.5546875" style="5" customWidth="1"/>
    <col min="2052" max="2052" width="17.44140625" style="5" customWidth="1"/>
    <col min="2053" max="2053" width="21.44140625" style="5" customWidth="1"/>
    <col min="2054" max="2054" width="25.44140625" style="5" bestFit="1" customWidth="1"/>
    <col min="2055" max="2055" width="27.109375" style="5" customWidth="1"/>
    <col min="2056" max="2056" width="10.5546875" style="5" customWidth="1"/>
    <col min="2057" max="2057" width="6.5546875" style="5" customWidth="1"/>
    <col min="2058" max="2060" width="0" style="5" hidden="1" customWidth="1"/>
    <col min="2061" max="2061" width="6.44140625" style="5" bestFit="1" customWidth="1"/>
    <col min="2062" max="2062" width="13.5546875" style="5" bestFit="1" customWidth="1"/>
    <col min="2063" max="2064" width="31" style="5" bestFit="1" customWidth="1"/>
    <col min="2065" max="2065" width="38.44140625" style="5" bestFit="1" customWidth="1"/>
    <col min="2066" max="2069" width="12.109375" style="5" bestFit="1" customWidth="1"/>
    <col min="2070" max="2070" width="30" style="5" bestFit="1" customWidth="1"/>
    <col min="2071" max="2297" width="9.109375" style="5" customWidth="1"/>
    <col min="2298" max="2298" width="20" style="5" customWidth="1"/>
    <col min="2299" max="2299" width="32.88671875" style="5" customWidth="1"/>
    <col min="2300" max="2300" width="17.44140625" style="5" customWidth="1"/>
    <col min="2301" max="2301" width="17.109375" style="5" customWidth="1"/>
    <col min="2302" max="2302" width="23.88671875" style="5" customWidth="1"/>
    <col min="2303" max="2303" width="25.44140625" style="5" customWidth="1"/>
    <col min="2304" max="2304" width="19" style="5"/>
    <col min="2305" max="2305" width="9.109375" style="5" customWidth="1"/>
    <col min="2306" max="2306" width="20" style="5" customWidth="1"/>
    <col min="2307" max="2307" width="36.5546875" style="5" customWidth="1"/>
    <col min="2308" max="2308" width="17.44140625" style="5" customWidth="1"/>
    <col min="2309" max="2309" width="21.44140625" style="5" customWidth="1"/>
    <col min="2310" max="2310" width="25.44140625" style="5" bestFit="1" customWidth="1"/>
    <col min="2311" max="2311" width="27.109375" style="5" customWidth="1"/>
    <col min="2312" max="2312" width="10.5546875" style="5" customWidth="1"/>
    <col min="2313" max="2313" width="6.5546875" style="5" customWidth="1"/>
    <col min="2314" max="2316" width="0" style="5" hidden="1" customWidth="1"/>
    <col min="2317" max="2317" width="6.44140625" style="5" bestFit="1" customWidth="1"/>
    <col min="2318" max="2318" width="13.5546875" style="5" bestFit="1" customWidth="1"/>
    <col min="2319" max="2320" width="31" style="5" bestFit="1" customWidth="1"/>
    <col min="2321" max="2321" width="38.44140625" style="5" bestFit="1" customWidth="1"/>
    <col min="2322" max="2325" width="12.109375" style="5" bestFit="1" customWidth="1"/>
    <col min="2326" max="2326" width="30" style="5" bestFit="1" customWidth="1"/>
    <col min="2327" max="2553" width="9.109375" style="5" customWidth="1"/>
    <col min="2554" max="2554" width="20" style="5" customWidth="1"/>
    <col min="2555" max="2555" width="32.88671875" style="5" customWidth="1"/>
    <col min="2556" max="2556" width="17.44140625" style="5" customWidth="1"/>
    <col min="2557" max="2557" width="17.109375" style="5" customWidth="1"/>
    <col min="2558" max="2558" width="23.88671875" style="5" customWidth="1"/>
    <col min="2559" max="2559" width="25.44140625" style="5" customWidth="1"/>
    <col min="2560" max="2560" width="19" style="5"/>
    <col min="2561" max="2561" width="9.109375" style="5" customWidth="1"/>
    <col min="2562" max="2562" width="20" style="5" customWidth="1"/>
    <col min="2563" max="2563" width="36.5546875" style="5" customWidth="1"/>
    <col min="2564" max="2564" width="17.44140625" style="5" customWidth="1"/>
    <col min="2565" max="2565" width="21.44140625" style="5" customWidth="1"/>
    <col min="2566" max="2566" width="25.44140625" style="5" bestFit="1" customWidth="1"/>
    <col min="2567" max="2567" width="27.109375" style="5" customWidth="1"/>
    <col min="2568" max="2568" width="10.5546875" style="5" customWidth="1"/>
    <col min="2569" max="2569" width="6.5546875" style="5" customWidth="1"/>
    <col min="2570" max="2572" width="0" style="5" hidden="1" customWidth="1"/>
    <col min="2573" max="2573" width="6.44140625" style="5" bestFit="1" customWidth="1"/>
    <col min="2574" max="2574" width="13.5546875" style="5" bestFit="1" customWidth="1"/>
    <col min="2575" max="2576" width="31" style="5" bestFit="1" customWidth="1"/>
    <col min="2577" max="2577" width="38.44140625" style="5" bestFit="1" customWidth="1"/>
    <col min="2578" max="2581" width="12.109375" style="5" bestFit="1" customWidth="1"/>
    <col min="2582" max="2582" width="30" style="5" bestFit="1" customWidth="1"/>
    <col min="2583" max="2809" width="9.109375" style="5" customWidth="1"/>
    <col min="2810" max="2810" width="20" style="5" customWidth="1"/>
    <col min="2811" max="2811" width="32.88671875" style="5" customWidth="1"/>
    <col min="2812" max="2812" width="17.44140625" style="5" customWidth="1"/>
    <col min="2813" max="2813" width="17.109375" style="5" customWidth="1"/>
    <col min="2814" max="2814" width="23.88671875" style="5" customWidth="1"/>
    <col min="2815" max="2815" width="25.44140625" style="5" customWidth="1"/>
    <col min="2816" max="2816" width="19" style="5"/>
    <col min="2817" max="2817" width="9.109375" style="5" customWidth="1"/>
    <col min="2818" max="2818" width="20" style="5" customWidth="1"/>
    <col min="2819" max="2819" width="36.5546875" style="5" customWidth="1"/>
    <col min="2820" max="2820" width="17.44140625" style="5" customWidth="1"/>
    <col min="2821" max="2821" width="21.44140625" style="5" customWidth="1"/>
    <col min="2822" max="2822" width="25.44140625" style="5" bestFit="1" customWidth="1"/>
    <col min="2823" max="2823" width="27.109375" style="5" customWidth="1"/>
    <col min="2824" max="2824" width="10.5546875" style="5" customWidth="1"/>
    <col min="2825" max="2825" width="6.5546875" style="5" customWidth="1"/>
    <col min="2826" max="2828" width="0" style="5" hidden="1" customWidth="1"/>
    <col min="2829" max="2829" width="6.44140625" style="5" bestFit="1" customWidth="1"/>
    <col min="2830" max="2830" width="13.5546875" style="5" bestFit="1" customWidth="1"/>
    <col min="2831" max="2832" width="31" style="5" bestFit="1" customWidth="1"/>
    <col min="2833" max="2833" width="38.44140625" style="5" bestFit="1" customWidth="1"/>
    <col min="2834" max="2837" width="12.109375" style="5" bestFit="1" customWidth="1"/>
    <col min="2838" max="2838" width="30" style="5" bestFit="1" customWidth="1"/>
    <col min="2839" max="3065" width="9.109375" style="5" customWidth="1"/>
    <col min="3066" max="3066" width="20" style="5" customWidth="1"/>
    <col min="3067" max="3067" width="32.88671875" style="5" customWidth="1"/>
    <col min="3068" max="3068" width="17.44140625" style="5" customWidth="1"/>
    <col min="3069" max="3069" width="17.109375" style="5" customWidth="1"/>
    <col min="3070" max="3070" width="23.88671875" style="5" customWidth="1"/>
    <col min="3071" max="3071" width="25.44140625" style="5" customWidth="1"/>
    <col min="3072" max="3072" width="19" style="5"/>
    <col min="3073" max="3073" width="9.109375" style="5" customWidth="1"/>
    <col min="3074" max="3074" width="20" style="5" customWidth="1"/>
    <col min="3075" max="3075" width="36.5546875" style="5" customWidth="1"/>
    <col min="3076" max="3076" width="17.44140625" style="5" customWidth="1"/>
    <col min="3077" max="3077" width="21.44140625" style="5" customWidth="1"/>
    <col min="3078" max="3078" width="25.44140625" style="5" bestFit="1" customWidth="1"/>
    <col min="3079" max="3079" width="27.109375" style="5" customWidth="1"/>
    <col min="3080" max="3080" width="10.5546875" style="5" customWidth="1"/>
    <col min="3081" max="3081" width="6.5546875" style="5" customWidth="1"/>
    <col min="3082" max="3084" width="0" style="5" hidden="1" customWidth="1"/>
    <col min="3085" max="3085" width="6.44140625" style="5" bestFit="1" customWidth="1"/>
    <col min="3086" max="3086" width="13.5546875" style="5" bestFit="1" customWidth="1"/>
    <col min="3087" max="3088" width="31" style="5" bestFit="1" customWidth="1"/>
    <col min="3089" max="3089" width="38.44140625" style="5" bestFit="1" customWidth="1"/>
    <col min="3090" max="3093" width="12.109375" style="5" bestFit="1" customWidth="1"/>
    <col min="3094" max="3094" width="30" style="5" bestFit="1" customWidth="1"/>
    <col min="3095" max="3321" width="9.109375" style="5" customWidth="1"/>
    <col min="3322" max="3322" width="20" style="5" customWidth="1"/>
    <col min="3323" max="3323" width="32.88671875" style="5" customWidth="1"/>
    <col min="3324" max="3324" width="17.44140625" style="5" customWidth="1"/>
    <col min="3325" max="3325" width="17.109375" style="5" customWidth="1"/>
    <col min="3326" max="3326" width="23.88671875" style="5" customWidth="1"/>
    <col min="3327" max="3327" width="25.44140625" style="5" customWidth="1"/>
    <col min="3328" max="3328" width="19" style="5"/>
    <col min="3329" max="3329" width="9.109375" style="5" customWidth="1"/>
    <col min="3330" max="3330" width="20" style="5" customWidth="1"/>
    <col min="3331" max="3331" width="36.5546875" style="5" customWidth="1"/>
    <col min="3332" max="3332" width="17.44140625" style="5" customWidth="1"/>
    <col min="3333" max="3333" width="21.44140625" style="5" customWidth="1"/>
    <col min="3334" max="3334" width="25.44140625" style="5" bestFit="1" customWidth="1"/>
    <col min="3335" max="3335" width="27.109375" style="5" customWidth="1"/>
    <col min="3336" max="3336" width="10.5546875" style="5" customWidth="1"/>
    <col min="3337" max="3337" width="6.5546875" style="5" customWidth="1"/>
    <col min="3338" max="3340" width="0" style="5" hidden="1" customWidth="1"/>
    <col min="3341" max="3341" width="6.44140625" style="5" bestFit="1" customWidth="1"/>
    <col min="3342" max="3342" width="13.5546875" style="5" bestFit="1" customWidth="1"/>
    <col min="3343" max="3344" width="31" style="5" bestFit="1" customWidth="1"/>
    <col min="3345" max="3345" width="38.44140625" style="5" bestFit="1" customWidth="1"/>
    <col min="3346" max="3349" width="12.109375" style="5" bestFit="1" customWidth="1"/>
    <col min="3350" max="3350" width="30" style="5" bestFit="1" customWidth="1"/>
    <col min="3351" max="3577" width="9.109375" style="5" customWidth="1"/>
    <col min="3578" max="3578" width="20" style="5" customWidth="1"/>
    <col min="3579" max="3579" width="32.88671875" style="5" customWidth="1"/>
    <col min="3580" max="3580" width="17.44140625" style="5" customWidth="1"/>
    <col min="3581" max="3581" width="17.109375" style="5" customWidth="1"/>
    <col min="3582" max="3582" width="23.88671875" style="5" customWidth="1"/>
    <col min="3583" max="3583" width="25.44140625" style="5" customWidth="1"/>
    <col min="3584" max="3584" width="19" style="5"/>
    <col min="3585" max="3585" width="9.109375" style="5" customWidth="1"/>
    <col min="3586" max="3586" width="20" style="5" customWidth="1"/>
    <col min="3587" max="3587" width="36.5546875" style="5" customWidth="1"/>
    <col min="3588" max="3588" width="17.44140625" style="5" customWidth="1"/>
    <col min="3589" max="3589" width="21.44140625" style="5" customWidth="1"/>
    <col min="3590" max="3590" width="25.44140625" style="5" bestFit="1" customWidth="1"/>
    <col min="3591" max="3591" width="27.109375" style="5" customWidth="1"/>
    <col min="3592" max="3592" width="10.5546875" style="5" customWidth="1"/>
    <col min="3593" max="3593" width="6.5546875" style="5" customWidth="1"/>
    <col min="3594" max="3596" width="0" style="5" hidden="1" customWidth="1"/>
    <col min="3597" max="3597" width="6.44140625" style="5" bestFit="1" customWidth="1"/>
    <col min="3598" max="3598" width="13.5546875" style="5" bestFit="1" customWidth="1"/>
    <col min="3599" max="3600" width="31" style="5" bestFit="1" customWidth="1"/>
    <col min="3601" max="3601" width="38.44140625" style="5" bestFit="1" customWidth="1"/>
    <col min="3602" max="3605" width="12.109375" style="5" bestFit="1" customWidth="1"/>
    <col min="3606" max="3606" width="30" style="5" bestFit="1" customWidth="1"/>
    <col min="3607" max="3833" width="9.109375" style="5" customWidth="1"/>
    <col min="3834" max="3834" width="20" style="5" customWidth="1"/>
    <col min="3835" max="3835" width="32.88671875" style="5" customWidth="1"/>
    <col min="3836" max="3836" width="17.44140625" style="5" customWidth="1"/>
    <col min="3837" max="3837" width="17.109375" style="5" customWidth="1"/>
    <col min="3838" max="3838" width="23.88671875" style="5" customWidth="1"/>
    <col min="3839" max="3839" width="25.44140625" style="5" customWidth="1"/>
    <col min="3840" max="3840" width="19" style="5"/>
    <col min="3841" max="3841" width="9.109375" style="5" customWidth="1"/>
    <col min="3842" max="3842" width="20" style="5" customWidth="1"/>
    <col min="3843" max="3843" width="36.5546875" style="5" customWidth="1"/>
    <col min="3844" max="3844" width="17.44140625" style="5" customWidth="1"/>
    <col min="3845" max="3845" width="21.44140625" style="5" customWidth="1"/>
    <col min="3846" max="3846" width="25.44140625" style="5" bestFit="1" customWidth="1"/>
    <col min="3847" max="3847" width="27.109375" style="5" customWidth="1"/>
    <col min="3848" max="3848" width="10.5546875" style="5" customWidth="1"/>
    <col min="3849" max="3849" width="6.5546875" style="5" customWidth="1"/>
    <col min="3850" max="3852" width="0" style="5" hidden="1" customWidth="1"/>
    <col min="3853" max="3853" width="6.44140625" style="5" bestFit="1" customWidth="1"/>
    <col min="3854" max="3854" width="13.5546875" style="5" bestFit="1" customWidth="1"/>
    <col min="3855" max="3856" width="31" style="5" bestFit="1" customWidth="1"/>
    <col min="3857" max="3857" width="38.44140625" style="5" bestFit="1" customWidth="1"/>
    <col min="3858" max="3861" width="12.109375" style="5" bestFit="1" customWidth="1"/>
    <col min="3862" max="3862" width="30" style="5" bestFit="1" customWidth="1"/>
    <col min="3863" max="4089" width="9.109375" style="5" customWidth="1"/>
    <col min="4090" max="4090" width="20" style="5" customWidth="1"/>
    <col min="4091" max="4091" width="32.88671875" style="5" customWidth="1"/>
    <col min="4092" max="4092" width="17.44140625" style="5" customWidth="1"/>
    <col min="4093" max="4093" width="17.109375" style="5" customWidth="1"/>
    <col min="4094" max="4094" width="23.88671875" style="5" customWidth="1"/>
    <col min="4095" max="4095" width="25.44140625" style="5" customWidth="1"/>
    <col min="4096" max="4096" width="19" style="5"/>
    <col min="4097" max="4097" width="9.109375" style="5" customWidth="1"/>
    <col min="4098" max="4098" width="20" style="5" customWidth="1"/>
    <col min="4099" max="4099" width="36.5546875" style="5" customWidth="1"/>
    <col min="4100" max="4100" width="17.44140625" style="5" customWidth="1"/>
    <col min="4101" max="4101" width="21.44140625" style="5" customWidth="1"/>
    <col min="4102" max="4102" width="25.44140625" style="5" bestFit="1" customWidth="1"/>
    <col min="4103" max="4103" width="27.109375" style="5" customWidth="1"/>
    <col min="4104" max="4104" width="10.5546875" style="5" customWidth="1"/>
    <col min="4105" max="4105" width="6.5546875" style="5" customWidth="1"/>
    <col min="4106" max="4108" width="0" style="5" hidden="1" customWidth="1"/>
    <col min="4109" max="4109" width="6.44140625" style="5" bestFit="1" customWidth="1"/>
    <col min="4110" max="4110" width="13.5546875" style="5" bestFit="1" customWidth="1"/>
    <col min="4111" max="4112" width="31" style="5" bestFit="1" customWidth="1"/>
    <col min="4113" max="4113" width="38.44140625" style="5" bestFit="1" customWidth="1"/>
    <col min="4114" max="4117" width="12.109375" style="5" bestFit="1" customWidth="1"/>
    <col min="4118" max="4118" width="30" style="5" bestFit="1" customWidth="1"/>
    <col min="4119" max="4345" width="9.109375" style="5" customWidth="1"/>
    <col min="4346" max="4346" width="20" style="5" customWidth="1"/>
    <col min="4347" max="4347" width="32.88671875" style="5" customWidth="1"/>
    <col min="4348" max="4348" width="17.44140625" style="5" customWidth="1"/>
    <col min="4349" max="4349" width="17.109375" style="5" customWidth="1"/>
    <col min="4350" max="4350" width="23.88671875" style="5" customWidth="1"/>
    <col min="4351" max="4351" width="25.44140625" style="5" customWidth="1"/>
    <col min="4352" max="4352" width="19" style="5"/>
    <col min="4353" max="4353" width="9.109375" style="5" customWidth="1"/>
    <col min="4354" max="4354" width="20" style="5" customWidth="1"/>
    <col min="4355" max="4355" width="36.5546875" style="5" customWidth="1"/>
    <col min="4356" max="4356" width="17.44140625" style="5" customWidth="1"/>
    <col min="4357" max="4357" width="21.44140625" style="5" customWidth="1"/>
    <col min="4358" max="4358" width="25.44140625" style="5" bestFit="1" customWidth="1"/>
    <col min="4359" max="4359" width="27.109375" style="5" customWidth="1"/>
    <col min="4360" max="4360" width="10.5546875" style="5" customWidth="1"/>
    <col min="4361" max="4361" width="6.5546875" style="5" customWidth="1"/>
    <col min="4362" max="4364" width="0" style="5" hidden="1" customWidth="1"/>
    <col min="4365" max="4365" width="6.44140625" style="5" bestFit="1" customWidth="1"/>
    <col min="4366" max="4366" width="13.5546875" style="5" bestFit="1" customWidth="1"/>
    <col min="4367" max="4368" width="31" style="5" bestFit="1" customWidth="1"/>
    <col min="4369" max="4369" width="38.44140625" style="5" bestFit="1" customWidth="1"/>
    <col min="4370" max="4373" width="12.109375" style="5" bestFit="1" customWidth="1"/>
    <col min="4374" max="4374" width="30" style="5" bestFit="1" customWidth="1"/>
    <col min="4375" max="4601" width="9.109375" style="5" customWidth="1"/>
    <col min="4602" max="4602" width="20" style="5" customWidth="1"/>
    <col min="4603" max="4603" width="32.88671875" style="5" customWidth="1"/>
    <col min="4604" max="4604" width="17.44140625" style="5" customWidth="1"/>
    <col min="4605" max="4605" width="17.109375" style="5" customWidth="1"/>
    <col min="4606" max="4606" width="23.88671875" style="5" customWidth="1"/>
    <col min="4607" max="4607" width="25.44140625" style="5" customWidth="1"/>
    <col min="4608" max="4608" width="19" style="5"/>
    <col min="4609" max="4609" width="9.109375" style="5" customWidth="1"/>
    <col min="4610" max="4610" width="20" style="5" customWidth="1"/>
    <col min="4611" max="4611" width="36.5546875" style="5" customWidth="1"/>
    <col min="4612" max="4612" width="17.44140625" style="5" customWidth="1"/>
    <col min="4613" max="4613" width="21.44140625" style="5" customWidth="1"/>
    <col min="4614" max="4614" width="25.44140625" style="5" bestFit="1" customWidth="1"/>
    <col min="4615" max="4615" width="27.109375" style="5" customWidth="1"/>
    <col min="4616" max="4616" width="10.5546875" style="5" customWidth="1"/>
    <col min="4617" max="4617" width="6.5546875" style="5" customWidth="1"/>
    <col min="4618" max="4620" width="0" style="5" hidden="1" customWidth="1"/>
    <col min="4621" max="4621" width="6.44140625" style="5" bestFit="1" customWidth="1"/>
    <col min="4622" max="4622" width="13.5546875" style="5" bestFit="1" customWidth="1"/>
    <col min="4623" max="4624" width="31" style="5" bestFit="1" customWidth="1"/>
    <col min="4625" max="4625" width="38.44140625" style="5" bestFit="1" customWidth="1"/>
    <col min="4626" max="4629" width="12.109375" style="5" bestFit="1" customWidth="1"/>
    <col min="4630" max="4630" width="30" style="5" bestFit="1" customWidth="1"/>
    <col min="4631" max="4857" width="9.109375" style="5" customWidth="1"/>
    <col min="4858" max="4858" width="20" style="5" customWidth="1"/>
    <col min="4859" max="4859" width="32.88671875" style="5" customWidth="1"/>
    <col min="4860" max="4860" width="17.44140625" style="5" customWidth="1"/>
    <col min="4861" max="4861" width="17.109375" style="5" customWidth="1"/>
    <col min="4862" max="4862" width="23.88671875" style="5" customWidth="1"/>
    <col min="4863" max="4863" width="25.44140625" style="5" customWidth="1"/>
    <col min="4864" max="4864" width="19" style="5"/>
    <col min="4865" max="4865" width="9.109375" style="5" customWidth="1"/>
    <col min="4866" max="4866" width="20" style="5" customWidth="1"/>
    <col min="4867" max="4867" width="36.5546875" style="5" customWidth="1"/>
    <col min="4868" max="4868" width="17.44140625" style="5" customWidth="1"/>
    <col min="4869" max="4869" width="21.44140625" style="5" customWidth="1"/>
    <col min="4870" max="4870" width="25.44140625" style="5" bestFit="1" customWidth="1"/>
    <col min="4871" max="4871" width="27.109375" style="5" customWidth="1"/>
    <col min="4872" max="4872" width="10.5546875" style="5" customWidth="1"/>
    <col min="4873" max="4873" width="6.5546875" style="5" customWidth="1"/>
    <col min="4874" max="4876" width="0" style="5" hidden="1" customWidth="1"/>
    <col min="4877" max="4877" width="6.44140625" style="5" bestFit="1" customWidth="1"/>
    <col min="4878" max="4878" width="13.5546875" style="5" bestFit="1" customWidth="1"/>
    <col min="4879" max="4880" width="31" style="5" bestFit="1" customWidth="1"/>
    <col min="4881" max="4881" width="38.44140625" style="5" bestFit="1" customWidth="1"/>
    <col min="4882" max="4885" width="12.109375" style="5" bestFit="1" customWidth="1"/>
    <col min="4886" max="4886" width="30" style="5" bestFit="1" customWidth="1"/>
    <col min="4887" max="5113" width="9.109375" style="5" customWidth="1"/>
    <col min="5114" max="5114" width="20" style="5" customWidth="1"/>
    <col min="5115" max="5115" width="32.88671875" style="5" customWidth="1"/>
    <col min="5116" max="5116" width="17.44140625" style="5" customWidth="1"/>
    <col min="5117" max="5117" width="17.109375" style="5" customWidth="1"/>
    <col min="5118" max="5118" width="23.88671875" style="5" customWidth="1"/>
    <col min="5119" max="5119" width="25.44140625" style="5" customWidth="1"/>
    <col min="5120" max="5120" width="19" style="5"/>
    <col min="5121" max="5121" width="9.109375" style="5" customWidth="1"/>
    <col min="5122" max="5122" width="20" style="5" customWidth="1"/>
    <col min="5123" max="5123" width="36.5546875" style="5" customWidth="1"/>
    <col min="5124" max="5124" width="17.44140625" style="5" customWidth="1"/>
    <col min="5125" max="5125" width="21.44140625" style="5" customWidth="1"/>
    <col min="5126" max="5126" width="25.44140625" style="5" bestFit="1" customWidth="1"/>
    <col min="5127" max="5127" width="27.109375" style="5" customWidth="1"/>
    <col min="5128" max="5128" width="10.5546875" style="5" customWidth="1"/>
    <col min="5129" max="5129" width="6.5546875" style="5" customWidth="1"/>
    <col min="5130" max="5132" width="0" style="5" hidden="1" customWidth="1"/>
    <col min="5133" max="5133" width="6.44140625" style="5" bestFit="1" customWidth="1"/>
    <col min="5134" max="5134" width="13.5546875" style="5" bestFit="1" customWidth="1"/>
    <col min="5135" max="5136" width="31" style="5" bestFit="1" customWidth="1"/>
    <col min="5137" max="5137" width="38.44140625" style="5" bestFit="1" customWidth="1"/>
    <col min="5138" max="5141" width="12.109375" style="5" bestFit="1" customWidth="1"/>
    <col min="5142" max="5142" width="30" style="5" bestFit="1" customWidth="1"/>
    <col min="5143" max="5369" width="9.109375" style="5" customWidth="1"/>
    <col min="5370" max="5370" width="20" style="5" customWidth="1"/>
    <col min="5371" max="5371" width="32.88671875" style="5" customWidth="1"/>
    <col min="5372" max="5372" width="17.44140625" style="5" customWidth="1"/>
    <col min="5373" max="5373" width="17.109375" style="5" customWidth="1"/>
    <col min="5374" max="5374" width="23.88671875" style="5" customWidth="1"/>
    <col min="5375" max="5375" width="25.44140625" style="5" customWidth="1"/>
    <col min="5376" max="5376" width="19" style="5"/>
    <col min="5377" max="5377" width="9.109375" style="5" customWidth="1"/>
    <col min="5378" max="5378" width="20" style="5" customWidth="1"/>
    <col min="5379" max="5379" width="36.5546875" style="5" customWidth="1"/>
    <col min="5380" max="5380" width="17.44140625" style="5" customWidth="1"/>
    <col min="5381" max="5381" width="21.44140625" style="5" customWidth="1"/>
    <col min="5382" max="5382" width="25.44140625" style="5" bestFit="1" customWidth="1"/>
    <col min="5383" max="5383" width="27.109375" style="5" customWidth="1"/>
    <col min="5384" max="5384" width="10.5546875" style="5" customWidth="1"/>
    <col min="5385" max="5385" width="6.5546875" style="5" customWidth="1"/>
    <col min="5386" max="5388" width="0" style="5" hidden="1" customWidth="1"/>
    <col min="5389" max="5389" width="6.44140625" style="5" bestFit="1" customWidth="1"/>
    <col min="5390" max="5390" width="13.5546875" style="5" bestFit="1" customWidth="1"/>
    <col min="5391" max="5392" width="31" style="5" bestFit="1" customWidth="1"/>
    <col min="5393" max="5393" width="38.44140625" style="5" bestFit="1" customWidth="1"/>
    <col min="5394" max="5397" width="12.109375" style="5" bestFit="1" customWidth="1"/>
    <col min="5398" max="5398" width="30" style="5" bestFit="1" customWidth="1"/>
    <col min="5399" max="5625" width="9.109375" style="5" customWidth="1"/>
    <col min="5626" max="5626" width="20" style="5" customWidth="1"/>
    <col min="5627" max="5627" width="32.88671875" style="5" customWidth="1"/>
    <col min="5628" max="5628" width="17.44140625" style="5" customWidth="1"/>
    <col min="5629" max="5629" width="17.109375" style="5" customWidth="1"/>
    <col min="5630" max="5630" width="23.88671875" style="5" customWidth="1"/>
    <col min="5631" max="5631" width="25.44140625" style="5" customWidth="1"/>
    <col min="5632" max="5632" width="19" style="5"/>
    <col min="5633" max="5633" width="9.109375" style="5" customWidth="1"/>
    <col min="5634" max="5634" width="20" style="5" customWidth="1"/>
    <col min="5635" max="5635" width="36.5546875" style="5" customWidth="1"/>
    <col min="5636" max="5636" width="17.44140625" style="5" customWidth="1"/>
    <col min="5637" max="5637" width="21.44140625" style="5" customWidth="1"/>
    <col min="5638" max="5638" width="25.44140625" style="5" bestFit="1" customWidth="1"/>
    <col min="5639" max="5639" width="27.109375" style="5" customWidth="1"/>
    <col min="5640" max="5640" width="10.5546875" style="5" customWidth="1"/>
    <col min="5641" max="5641" width="6.5546875" style="5" customWidth="1"/>
    <col min="5642" max="5644" width="0" style="5" hidden="1" customWidth="1"/>
    <col min="5645" max="5645" width="6.44140625" style="5" bestFit="1" customWidth="1"/>
    <col min="5646" max="5646" width="13.5546875" style="5" bestFit="1" customWidth="1"/>
    <col min="5647" max="5648" width="31" style="5" bestFit="1" customWidth="1"/>
    <col min="5649" max="5649" width="38.44140625" style="5" bestFit="1" customWidth="1"/>
    <col min="5650" max="5653" width="12.109375" style="5" bestFit="1" customWidth="1"/>
    <col min="5654" max="5654" width="30" style="5" bestFit="1" customWidth="1"/>
    <col min="5655" max="5881" width="9.109375" style="5" customWidth="1"/>
    <col min="5882" max="5882" width="20" style="5" customWidth="1"/>
    <col min="5883" max="5883" width="32.88671875" style="5" customWidth="1"/>
    <col min="5884" max="5884" width="17.44140625" style="5" customWidth="1"/>
    <col min="5885" max="5885" width="17.109375" style="5" customWidth="1"/>
    <col min="5886" max="5886" width="23.88671875" style="5" customWidth="1"/>
    <col min="5887" max="5887" width="25.44140625" style="5" customWidth="1"/>
    <col min="5888" max="5888" width="19" style="5"/>
    <col min="5889" max="5889" width="9.109375" style="5" customWidth="1"/>
    <col min="5890" max="5890" width="20" style="5" customWidth="1"/>
    <col min="5891" max="5891" width="36.5546875" style="5" customWidth="1"/>
    <col min="5892" max="5892" width="17.44140625" style="5" customWidth="1"/>
    <col min="5893" max="5893" width="21.44140625" style="5" customWidth="1"/>
    <col min="5894" max="5894" width="25.44140625" style="5" bestFit="1" customWidth="1"/>
    <col min="5895" max="5895" width="27.109375" style="5" customWidth="1"/>
    <col min="5896" max="5896" width="10.5546875" style="5" customWidth="1"/>
    <col min="5897" max="5897" width="6.5546875" style="5" customWidth="1"/>
    <col min="5898" max="5900" width="0" style="5" hidden="1" customWidth="1"/>
    <col min="5901" max="5901" width="6.44140625" style="5" bestFit="1" customWidth="1"/>
    <col min="5902" max="5902" width="13.5546875" style="5" bestFit="1" customWidth="1"/>
    <col min="5903" max="5904" width="31" style="5" bestFit="1" customWidth="1"/>
    <col min="5905" max="5905" width="38.44140625" style="5" bestFit="1" customWidth="1"/>
    <col min="5906" max="5909" width="12.109375" style="5" bestFit="1" customWidth="1"/>
    <col min="5910" max="5910" width="30" style="5" bestFit="1" customWidth="1"/>
    <col min="5911" max="6137" width="9.109375" style="5" customWidth="1"/>
    <col min="6138" max="6138" width="20" style="5" customWidth="1"/>
    <col min="6139" max="6139" width="32.88671875" style="5" customWidth="1"/>
    <col min="6140" max="6140" width="17.44140625" style="5" customWidth="1"/>
    <col min="6141" max="6141" width="17.109375" style="5" customWidth="1"/>
    <col min="6142" max="6142" width="23.88671875" style="5" customWidth="1"/>
    <col min="6143" max="6143" width="25.44140625" style="5" customWidth="1"/>
    <col min="6144" max="6144" width="19" style="5"/>
    <col min="6145" max="6145" width="9.109375" style="5" customWidth="1"/>
    <col min="6146" max="6146" width="20" style="5" customWidth="1"/>
    <col min="6147" max="6147" width="36.5546875" style="5" customWidth="1"/>
    <col min="6148" max="6148" width="17.44140625" style="5" customWidth="1"/>
    <col min="6149" max="6149" width="21.44140625" style="5" customWidth="1"/>
    <col min="6150" max="6150" width="25.44140625" style="5" bestFit="1" customWidth="1"/>
    <col min="6151" max="6151" width="27.109375" style="5" customWidth="1"/>
    <col min="6152" max="6152" width="10.5546875" style="5" customWidth="1"/>
    <col min="6153" max="6153" width="6.5546875" style="5" customWidth="1"/>
    <col min="6154" max="6156" width="0" style="5" hidden="1" customWidth="1"/>
    <col min="6157" max="6157" width="6.44140625" style="5" bestFit="1" customWidth="1"/>
    <col min="6158" max="6158" width="13.5546875" style="5" bestFit="1" customWidth="1"/>
    <col min="6159" max="6160" width="31" style="5" bestFit="1" customWidth="1"/>
    <col min="6161" max="6161" width="38.44140625" style="5" bestFit="1" customWidth="1"/>
    <col min="6162" max="6165" width="12.109375" style="5" bestFit="1" customWidth="1"/>
    <col min="6166" max="6166" width="30" style="5" bestFit="1" customWidth="1"/>
    <col min="6167" max="6393" width="9.109375" style="5" customWidth="1"/>
    <col min="6394" max="6394" width="20" style="5" customWidth="1"/>
    <col min="6395" max="6395" width="32.88671875" style="5" customWidth="1"/>
    <col min="6396" max="6396" width="17.44140625" style="5" customWidth="1"/>
    <col min="6397" max="6397" width="17.109375" style="5" customWidth="1"/>
    <col min="6398" max="6398" width="23.88671875" style="5" customWidth="1"/>
    <col min="6399" max="6399" width="25.44140625" style="5" customWidth="1"/>
    <col min="6400" max="6400" width="19" style="5"/>
    <col min="6401" max="6401" width="9.109375" style="5" customWidth="1"/>
    <col min="6402" max="6402" width="20" style="5" customWidth="1"/>
    <col min="6403" max="6403" width="36.5546875" style="5" customWidth="1"/>
    <col min="6404" max="6404" width="17.44140625" style="5" customWidth="1"/>
    <col min="6405" max="6405" width="21.44140625" style="5" customWidth="1"/>
    <col min="6406" max="6406" width="25.44140625" style="5" bestFit="1" customWidth="1"/>
    <col min="6407" max="6407" width="27.109375" style="5" customWidth="1"/>
    <col min="6408" max="6408" width="10.5546875" style="5" customWidth="1"/>
    <col min="6409" max="6409" width="6.5546875" style="5" customWidth="1"/>
    <col min="6410" max="6412" width="0" style="5" hidden="1" customWidth="1"/>
    <col min="6413" max="6413" width="6.44140625" style="5" bestFit="1" customWidth="1"/>
    <col min="6414" max="6414" width="13.5546875" style="5" bestFit="1" customWidth="1"/>
    <col min="6415" max="6416" width="31" style="5" bestFit="1" customWidth="1"/>
    <col min="6417" max="6417" width="38.44140625" style="5" bestFit="1" customWidth="1"/>
    <col min="6418" max="6421" width="12.109375" style="5" bestFit="1" customWidth="1"/>
    <col min="6422" max="6422" width="30" style="5" bestFit="1" customWidth="1"/>
    <col min="6423" max="6649" width="9.109375" style="5" customWidth="1"/>
    <col min="6650" max="6650" width="20" style="5" customWidth="1"/>
    <col min="6651" max="6651" width="32.88671875" style="5" customWidth="1"/>
    <col min="6652" max="6652" width="17.44140625" style="5" customWidth="1"/>
    <col min="6653" max="6653" width="17.109375" style="5" customWidth="1"/>
    <col min="6654" max="6654" width="23.88671875" style="5" customWidth="1"/>
    <col min="6655" max="6655" width="25.44140625" style="5" customWidth="1"/>
    <col min="6656" max="6656" width="19" style="5"/>
    <col min="6657" max="6657" width="9.109375" style="5" customWidth="1"/>
    <col min="6658" max="6658" width="20" style="5" customWidth="1"/>
    <col min="6659" max="6659" width="36.5546875" style="5" customWidth="1"/>
    <col min="6660" max="6660" width="17.44140625" style="5" customWidth="1"/>
    <col min="6661" max="6661" width="21.44140625" style="5" customWidth="1"/>
    <col min="6662" max="6662" width="25.44140625" style="5" bestFit="1" customWidth="1"/>
    <col min="6663" max="6663" width="27.109375" style="5" customWidth="1"/>
    <col min="6664" max="6664" width="10.5546875" style="5" customWidth="1"/>
    <col min="6665" max="6665" width="6.5546875" style="5" customWidth="1"/>
    <col min="6666" max="6668" width="0" style="5" hidden="1" customWidth="1"/>
    <col min="6669" max="6669" width="6.44140625" style="5" bestFit="1" customWidth="1"/>
    <col min="6670" max="6670" width="13.5546875" style="5" bestFit="1" customWidth="1"/>
    <col min="6671" max="6672" width="31" style="5" bestFit="1" customWidth="1"/>
    <col min="6673" max="6673" width="38.44140625" style="5" bestFit="1" customWidth="1"/>
    <col min="6674" max="6677" width="12.109375" style="5" bestFit="1" customWidth="1"/>
    <col min="6678" max="6678" width="30" style="5" bestFit="1" customWidth="1"/>
    <col min="6679" max="6905" width="9.109375" style="5" customWidth="1"/>
    <col min="6906" max="6906" width="20" style="5" customWidth="1"/>
    <col min="6907" max="6907" width="32.88671875" style="5" customWidth="1"/>
    <col min="6908" max="6908" width="17.44140625" style="5" customWidth="1"/>
    <col min="6909" max="6909" width="17.109375" style="5" customWidth="1"/>
    <col min="6910" max="6910" width="23.88671875" style="5" customWidth="1"/>
    <col min="6911" max="6911" width="25.44140625" style="5" customWidth="1"/>
    <col min="6912" max="6912" width="19" style="5"/>
    <col min="6913" max="6913" width="9.109375" style="5" customWidth="1"/>
    <col min="6914" max="6914" width="20" style="5" customWidth="1"/>
    <col min="6915" max="6915" width="36.5546875" style="5" customWidth="1"/>
    <col min="6916" max="6916" width="17.44140625" style="5" customWidth="1"/>
    <col min="6917" max="6917" width="21.44140625" style="5" customWidth="1"/>
    <col min="6918" max="6918" width="25.44140625" style="5" bestFit="1" customWidth="1"/>
    <col min="6919" max="6919" width="27.109375" style="5" customWidth="1"/>
    <col min="6920" max="6920" width="10.5546875" style="5" customWidth="1"/>
    <col min="6921" max="6921" width="6.5546875" style="5" customWidth="1"/>
    <col min="6922" max="6924" width="0" style="5" hidden="1" customWidth="1"/>
    <col min="6925" max="6925" width="6.44140625" style="5" bestFit="1" customWidth="1"/>
    <col min="6926" max="6926" width="13.5546875" style="5" bestFit="1" customWidth="1"/>
    <col min="6927" max="6928" width="31" style="5" bestFit="1" customWidth="1"/>
    <col min="6929" max="6929" width="38.44140625" style="5" bestFit="1" customWidth="1"/>
    <col min="6930" max="6933" width="12.109375" style="5" bestFit="1" customWidth="1"/>
    <col min="6934" max="6934" width="30" style="5" bestFit="1" customWidth="1"/>
    <col min="6935" max="7161" width="9.109375" style="5" customWidth="1"/>
    <col min="7162" max="7162" width="20" style="5" customWidth="1"/>
    <col min="7163" max="7163" width="32.88671875" style="5" customWidth="1"/>
    <col min="7164" max="7164" width="17.44140625" style="5" customWidth="1"/>
    <col min="7165" max="7165" width="17.109375" style="5" customWidth="1"/>
    <col min="7166" max="7166" width="23.88671875" style="5" customWidth="1"/>
    <col min="7167" max="7167" width="25.44140625" style="5" customWidth="1"/>
    <col min="7168" max="7168" width="19" style="5"/>
    <col min="7169" max="7169" width="9.109375" style="5" customWidth="1"/>
    <col min="7170" max="7170" width="20" style="5" customWidth="1"/>
    <col min="7171" max="7171" width="36.5546875" style="5" customWidth="1"/>
    <col min="7172" max="7172" width="17.44140625" style="5" customWidth="1"/>
    <col min="7173" max="7173" width="21.44140625" style="5" customWidth="1"/>
    <col min="7174" max="7174" width="25.44140625" style="5" bestFit="1" customWidth="1"/>
    <col min="7175" max="7175" width="27.109375" style="5" customWidth="1"/>
    <col min="7176" max="7176" width="10.5546875" style="5" customWidth="1"/>
    <col min="7177" max="7177" width="6.5546875" style="5" customWidth="1"/>
    <col min="7178" max="7180" width="0" style="5" hidden="1" customWidth="1"/>
    <col min="7181" max="7181" width="6.44140625" style="5" bestFit="1" customWidth="1"/>
    <col min="7182" max="7182" width="13.5546875" style="5" bestFit="1" customWidth="1"/>
    <col min="7183" max="7184" width="31" style="5" bestFit="1" customWidth="1"/>
    <col min="7185" max="7185" width="38.44140625" style="5" bestFit="1" customWidth="1"/>
    <col min="7186" max="7189" width="12.109375" style="5" bestFit="1" customWidth="1"/>
    <col min="7190" max="7190" width="30" style="5" bestFit="1" customWidth="1"/>
    <col min="7191" max="7417" width="9.109375" style="5" customWidth="1"/>
    <col min="7418" max="7418" width="20" style="5" customWidth="1"/>
    <col min="7419" max="7419" width="32.88671875" style="5" customWidth="1"/>
    <col min="7420" max="7420" width="17.44140625" style="5" customWidth="1"/>
    <col min="7421" max="7421" width="17.109375" style="5" customWidth="1"/>
    <col min="7422" max="7422" width="23.88671875" style="5" customWidth="1"/>
    <col min="7423" max="7423" width="25.44140625" style="5" customWidth="1"/>
    <col min="7424" max="7424" width="19" style="5"/>
    <col min="7425" max="7425" width="9.109375" style="5" customWidth="1"/>
    <col min="7426" max="7426" width="20" style="5" customWidth="1"/>
    <col min="7427" max="7427" width="36.5546875" style="5" customWidth="1"/>
    <col min="7428" max="7428" width="17.44140625" style="5" customWidth="1"/>
    <col min="7429" max="7429" width="21.44140625" style="5" customWidth="1"/>
    <col min="7430" max="7430" width="25.44140625" style="5" bestFit="1" customWidth="1"/>
    <col min="7431" max="7431" width="27.109375" style="5" customWidth="1"/>
    <col min="7432" max="7432" width="10.5546875" style="5" customWidth="1"/>
    <col min="7433" max="7433" width="6.5546875" style="5" customWidth="1"/>
    <col min="7434" max="7436" width="0" style="5" hidden="1" customWidth="1"/>
    <col min="7437" max="7437" width="6.44140625" style="5" bestFit="1" customWidth="1"/>
    <col min="7438" max="7438" width="13.5546875" style="5" bestFit="1" customWidth="1"/>
    <col min="7439" max="7440" width="31" style="5" bestFit="1" customWidth="1"/>
    <col min="7441" max="7441" width="38.44140625" style="5" bestFit="1" customWidth="1"/>
    <col min="7442" max="7445" width="12.109375" style="5" bestFit="1" customWidth="1"/>
    <col min="7446" max="7446" width="30" style="5" bestFit="1" customWidth="1"/>
    <col min="7447" max="7673" width="9.109375" style="5" customWidth="1"/>
    <col min="7674" max="7674" width="20" style="5" customWidth="1"/>
    <col min="7675" max="7675" width="32.88671875" style="5" customWidth="1"/>
    <col min="7676" max="7676" width="17.44140625" style="5" customWidth="1"/>
    <col min="7677" max="7677" width="17.109375" style="5" customWidth="1"/>
    <col min="7678" max="7678" width="23.88671875" style="5" customWidth="1"/>
    <col min="7679" max="7679" width="25.44140625" style="5" customWidth="1"/>
    <col min="7680" max="7680" width="19" style="5"/>
    <col min="7681" max="7681" width="9.109375" style="5" customWidth="1"/>
    <col min="7682" max="7682" width="20" style="5" customWidth="1"/>
    <col min="7683" max="7683" width="36.5546875" style="5" customWidth="1"/>
    <col min="7684" max="7684" width="17.44140625" style="5" customWidth="1"/>
    <col min="7685" max="7685" width="21.44140625" style="5" customWidth="1"/>
    <col min="7686" max="7686" width="25.44140625" style="5" bestFit="1" customWidth="1"/>
    <col min="7687" max="7687" width="27.109375" style="5" customWidth="1"/>
    <col min="7688" max="7688" width="10.5546875" style="5" customWidth="1"/>
    <col min="7689" max="7689" width="6.5546875" style="5" customWidth="1"/>
    <col min="7690" max="7692" width="0" style="5" hidden="1" customWidth="1"/>
    <col min="7693" max="7693" width="6.44140625" style="5" bestFit="1" customWidth="1"/>
    <col min="7694" max="7694" width="13.5546875" style="5" bestFit="1" customWidth="1"/>
    <col min="7695" max="7696" width="31" style="5" bestFit="1" customWidth="1"/>
    <col min="7697" max="7697" width="38.44140625" style="5" bestFit="1" customWidth="1"/>
    <col min="7698" max="7701" width="12.109375" style="5" bestFit="1" customWidth="1"/>
    <col min="7702" max="7702" width="30" style="5" bestFit="1" customWidth="1"/>
    <col min="7703" max="7929" width="9.109375" style="5" customWidth="1"/>
    <col min="7930" max="7930" width="20" style="5" customWidth="1"/>
    <col min="7931" max="7931" width="32.88671875" style="5" customWidth="1"/>
    <col min="7932" max="7932" width="17.44140625" style="5" customWidth="1"/>
    <col min="7933" max="7933" width="17.109375" style="5" customWidth="1"/>
    <col min="7934" max="7934" width="23.88671875" style="5" customWidth="1"/>
    <col min="7935" max="7935" width="25.44140625" style="5" customWidth="1"/>
    <col min="7936" max="7936" width="19" style="5"/>
    <col min="7937" max="7937" width="9.109375" style="5" customWidth="1"/>
    <col min="7938" max="7938" width="20" style="5" customWidth="1"/>
    <col min="7939" max="7939" width="36.5546875" style="5" customWidth="1"/>
    <col min="7940" max="7940" width="17.44140625" style="5" customWidth="1"/>
    <col min="7941" max="7941" width="21.44140625" style="5" customWidth="1"/>
    <col min="7942" max="7942" width="25.44140625" style="5" bestFit="1" customWidth="1"/>
    <col min="7943" max="7943" width="27.109375" style="5" customWidth="1"/>
    <col min="7944" max="7944" width="10.5546875" style="5" customWidth="1"/>
    <col min="7945" max="7945" width="6.5546875" style="5" customWidth="1"/>
    <col min="7946" max="7948" width="0" style="5" hidden="1" customWidth="1"/>
    <col min="7949" max="7949" width="6.44140625" style="5" bestFit="1" customWidth="1"/>
    <col min="7950" max="7950" width="13.5546875" style="5" bestFit="1" customWidth="1"/>
    <col min="7951" max="7952" width="31" style="5" bestFit="1" customWidth="1"/>
    <col min="7953" max="7953" width="38.44140625" style="5" bestFit="1" customWidth="1"/>
    <col min="7954" max="7957" width="12.109375" style="5" bestFit="1" customWidth="1"/>
    <col min="7958" max="7958" width="30" style="5" bestFit="1" customWidth="1"/>
    <col min="7959" max="8185" width="9.109375" style="5" customWidth="1"/>
    <col min="8186" max="8186" width="20" style="5" customWidth="1"/>
    <col min="8187" max="8187" width="32.88671875" style="5" customWidth="1"/>
    <col min="8188" max="8188" width="17.44140625" style="5" customWidth="1"/>
    <col min="8189" max="8189" width="17.109375" style="5" customWidth="1"/>
    <col min="8190" max="8190" width="23.88671875" style="5" customWidth="1"/>
    <col min="8191" max="8191" width="25.44140625" style="5" customWidth="1"/>
    <col min="8192" max="8192" width="19" style="5"/>
    <col min="8193" max="8193" width="9.109375" style="5" customWidth="1"/>
    <col min="8194" max="8194" width="20" style="5" customWidth="1"/>
    <col min="8195" max="8195" width="36.5546875" style="5" customWidth="1"/>
    <col min="8196" max="8196" width="17.44140625" style="5" customWidth="1"/>
    <col min="8197" max="8197" width="21.44140625" style="5" customWidth="1"/>
    <col min="8198" max="8198" width="25.44140625" style="5" bestFit="1" customWidth="1"/>
    <col min="8199" max="8199" width="27.109375" style="5" customWidth="1"/>
    <col min="8200" max="8200" width="10.5546875" style="5" customWidth="1"/>
    <col min="8201" max="8201" width="6.5546875" style="5" customWidth="1"/>
    <col min="8202" max="8204" width="0" style="5" hidden="1" customWidth="1"/>
    <col min="8205" max="8205" width="6.44140625" style="5" bestFit="1" customWidth="1"/>
    <col min="8206" max="8206" width="13.5546875" style="5" bestFit="1" customWidth="1"/>
    <col min="8207" max="8208" width="31" style="5" bestFit="1" customWidth="1"/>
    <col min="8209" max="8209" width="38.44140625" style="5" bestFit="1" customWidth="1"/>
    <col min="8210" max="8213" width="12.109375" style="5" bestFit="1" customWidth="1"/>
    <col min="8214" max="8214" width="30" style="5" bestFit="1" customWidth="1"/>
    <col min="8215" max="8441" width="9.109375" style="5" customWidth="1"/>
    <col min="8442" max="8442" width="20" style="5" customWidth="1"/>
    <col min="8443" max="8443" width="32.88671875" style="5" customWidth="1"/>
    <col min="8444" max="8444" width="17.44140625" style="5" customWidth="1"/>
    <col min="8445" max="8445" width="17.109375" style="5" customWidth="1"/>
    <col min="8446" max="8446" width="23.88671875" style="5" customWidth="1"/>
    <col min="8447" max="8447" width="25.44140625" style="5" customWidth="1"/>
    <col min="8448" max="8448" width="19" style="5"/>
    <col min="8449" max="8449" width="9.109375" style="5" customWidth="1"/>
    <col min="8450" max="8450" width="20" style="5" customWidth="1"/>
    <col min="8451" max="8451" width="36.5546875" style="5" customWidth="1"/>
    <col min="8452" max="8452" width="17.44140625" style="5" customWidth="1"/>
    <col min="8453" max="8453" width="21.44140625" style="5" customWidth="1"/>
    <col min="8454" max="8454" width="25.44140625" style="5" bestFit="1" customWidth="1"/>
    <col min="8455" max="8455" width="27.109375" style="5" customWidth="1"/>
    <col min="8456" max="8456" width="10.5546875" style="5" customWidth="1"/>
    <col min="8457" max="8457" width="6.5546875" style="5" customWidth="1"/>
    <col min="8458" max="8460" width="0" style="5" hidden="1" customWidth="1"/>
    <col min="8461" max="8461" width="6.44140625" style="5" bestFit="1" customWidth="1"/>
    <col min="8462" max="8462" width="13.5546875" style="5" bestFit="1" customWidth="1"/>
    <col min="8463" max="8464" width="31" style="5" bestFit="1" customWidth="1"/>
    <col min="8465" max="8465" width="38.44140625" style="5" bestFit="1" customWidth="1"/>
    <col min="8466" max="8469" width="12.109375" style="5" bestFit="1" customWidth="1"/>
    <col min="8470" max="8470" width="30" style="5" bestFit="1" customWidth="1"/>
    <col min="8471" max="8697" width="9.109375" style="5" customWidth="1"/>
    <col min="8698" max="8698" width="20" style="5" customWidth="1"/>
    <col min="8699" max="8699" width="32.88671875" style="5" customWidth="1"/>
    <col min="8700" max="8700" width="17.44140625" style="5" customWidth="1"/>
    <col min="8701" max="8701" width="17.109375" style="5" customWidth="1"/>
    <col min="8702" max="8702" width="23.88671875" style="5" customWidth="1"/>
    <col min="8703" max="8703" width="25.44140625" style="5" customWidth="1"/>
    <col min="8704" max="8704" width="19" style="5"/>
    <col min="8705" max="8705" width="9.109375" style="5" customWidth="1"/>
    <col min="8706" max="8706" width="20" style="5" customWidth="1"/>
    <col min="8707" max="8707" width="36.5546875" style="5" customWidth="1"/>
    <col min="8708" max="8708" width="17.44140625" style="5" customWidth="1"/>
    <col min="8709" max="8709" width="21.44140625" style="5" customWidth="1"/>
    <col min="8710" max="8710" width="25.44140625" style="5" bestFit="1" customWidth="1"/>
    <col min="8711" max="8711" width="27.109375" style="5" customWidth="1"/>
    <col min="8712" max="8712" width="10.5546875" style="5" customWidth="1"/>
    <col min="8713" max="8713" width="6.5546875" style="5" customWidth="1"/>
    <col min="8714" max="8716" width="0" style="5" hidden="1" customWidth="1"/>
    <col min="8717" max="8717" width="6.44140625" style="5" bestFit="1" customWidth="1"/>
    <col min="8718" max="8718" width="13.5546875" style="5" bestFit="1" customWidth="1"/>
    <col min="8719" max="8720" width="31" style="5" bestFit="1" customWidth="1"/>
    <col min="8721" max="8721" width="38.44140625" style="5" bestFit="1" customWidth="1"/>
    <col min="8722" max="8725" width="12.109375" style="5" bestFit="1" customWidth="1"/>
    <col min="8726" max="8726" width="30" style="5" bestFit="1" customWidth="1"/>
    <col min="8727" max="8953" width="9.109375" style="5" customWidth="1"/>
    <col min="8954" max="8954" width="20" style="5" customWidth="1"/>
    <col min="8955" max="8955" width="32.88671875" style="5" customWidth="1"/>
    <col min="8956" max="8956" width="17.44140625" style="5" customWidth="1"/>
    <col min="8957" max="8957" width="17.109375" style="5" customWidth="1"/>
    <col min="8958" max="8958" width="23.88671875" style="5" customWidth="1"/>
    <col min="8959" max="8959" width="25.44140625" style="5" customWidth="1"/>
    <col min="8960" max="8960" width="19" style="5"/>
    <col min="8961" max="8961" width="9.109375" style="5" customWidth="1"/>
    <col min="8962" max="8962" width="20" style="5" customWidth="1"/>
    <col min="8963" max="8963" width="36.5546875" style="5" customWidth="1"/>
    <col min="8964" max="8964" width="17.44140625" style="5" customWidth="1"/>
    <col min="8965" max="8965" width="21.44140625" style="5" customWidth="1"/>
    <col min="8966" max="8966" width="25.44140625" style="5" bestFit="1" customWidth="1"/>
    <col min="8967" max="8967" width="27.109375" style="5" customWidth="1"/>
    <col min="8968" max="8968" width="10.5546875" style="5" customWidth="1"/>
    <col min="8969" max="8969" width="6.5546875" style="5" customWidth="1"/>
    <col min="8970" max="8972" width="0" style="5" hidden="1" customWidth="1"/>
    <col min="8973" max="8973" width="6.44140625" style="5" bestFit="1" customWidth="1"/>
    <col min="8974" max="8974" width="13.5546875" style="5" bestFit="1" customWidth="1"/>
    <col min="8975" max="8976" width="31" style="5" bestFit="1" customWidth="1"/>
    <col min="8977" max="8977" width="38.44140625" style="5" bestFit="1" customWidth="1"/>
    <col min="8978" max="8981" width="12.109375" style="5" bestFit="1" customWidth="1"/>
    <col min="8982" max="8982" width="30" style="5" bestFit="1" customWidth="1"/>
    <col min="8983" max="9209" width="9.109375" style="5" customWidth="1"/>
    <col min="9210" max="9210" width="20" style="5" customWidth="1"/>
    <col min="9211" max="9211" width="32.88671875" style="5" customWidth="1"/>
    <col min="9212" max="9212" width="17.44140625" style="5" customWidth="1"/>
    <col min="9213" max="9213" width="17.109375" style="5" customWidth="1"/>
    <col min="9214" max="9214" width="23.88671875" style="5" customWidth="1"/>
    <col min="9215" max="9215" width="25.44140625" style="5" customWidth="1"/>
    <col min="9216" max="9216" width="19" style="5"/>
    <col min="9217" max="9217" width="9.109375" style="5" customWidth="1"/>
    <col min="9218" max="9218" width="20" style="5" customWidth="1"/>
    <col min="9219" max="9219" width="36.5546875" style="5" customWidth="1"/>
    <col min="9220" max="9220" width="17.44140625" style="5" customWidth="1"/>
    <col min="9221" max="9221" width="21.44140625" style="5" customWidth="1"/>
    <col min="9222" max="9222" width="25.44140625" style="5" bestFit="1" customWidth="1"/>
    <col min="9223" max="9223" width="27.109375" style="5" customWidth="1"/>
    <col min="9224" max="9224" width="10.5546875" style="5" customWidth="1"/>
    <col min="9225" max="9225" width="6.5546875" style="5" customWidth="1"/>
    <col min="9226" max="9228" width="0" style="5" hidden="1" customWidth="1"/>
    <col min="9229" max="9229" width="6.44140625" style="5" bestFit="1" customWidth="1"/>
    <col min="9230" max="9230" width="13.5546875" style="5" bestFit="1" customWidth="1"/>
    <col min="9231" max="9232" width="31" style="5" bestFit="1" customWidth="1"/>
    <col min="9233" max="9233" width="38.44140625" style="5" bestFit="1" customWidth="1"/>
    <col min="9234" max="9237" width="12.109375" style="5" bestFit="1" customWidth="1"/>
    <col min="9238" max="9238" width="30" style="5" bestFit="1" customWidth="1"/>
    <col min="9239" max="9465" width="9.109375" style="5" customWidth="1"/>
    <col min="9466" max="9466" width="20" style="5" customWidth="1"/>
    <col min="9467" max="9467" width="32.88671875" style="5" customWidth="1"/>
    <col min="9468" max="9468" width="17.44140625" style="5" customWidth="1"/>
    <col min="9469" max="9469" width="17.109375" style="5" customWidth="1"/>
    <col min="9470" max="9470" width="23.88671875" style="5" customWidth="1"/>
    <col min="9471" max="9471" width="25.44140625" style="5" customWidth="1"/>
    <col min="9472" max="9472" width="19" style="5"/>
    <col min="9473" max="9473" width="9.109375" style="5" customWidth="1"/>
    <col min="9474" max="9474" width="20" style="5" customWidth="1"/>
    <col min="9475" max="9475" width="36.5546875" style="5" customWidth="1"/>
    <col min="9476" max="9476" width="17.44140625" style="5" customWidth="1"/>
    <col min="9477" max="9477" width="21.44140625" style="5" customWidth="1"/>
    <col min="9478" max="9478" width="25.44140625" style="5" bestFit="1" customWidth="1"/>
    <col min="9479" max="9479" width="27.109375" style="5" customWidth="1"/>
    <col min="9480" max="9480" width="10.5546875" style="5" customWidth="1"/>
    <col min="9481" max="9481" width="6.5546875" style="5" customWidth="1"/>
    <col min="9482" max="9484" width="0" style="5" hidden="1" customWidth="1"/>
    <col min="9485" max="9485" width="6.44140625" style="5" bestFit="1" customWidth="1"/>
    <col min="9486" max="9486" width="13.5546875" style="5" bestFit="1" customWidth="1"/>
    <col min="9487" max="9488" width="31" style="5" bestFit="1" customWidth="1"/>
    <col min="9489" max="9489" width="38.44140625" style="5" bestFit="1" customWidth="1"/>
    <col min="9490" max="9493" width="12.109375" style="5" bestFit="1" customWidth="1"/>
    <col min="9494" max="9494" width="30" style="5" bestFit="1" customWidth="1"/>
    <col min="9495" max="9721" width="9.109375" style="5" customWidth="1"/>
    <col min="9722" max="9722" width="20" style="5" customWidth="1"/>
    <col min="9723" max="9723" width="32.88671875" style="5" customWidth="1"/>
    <col min="9724" max="9724" width="17.44140625" style="5" customWidth="1"/>
    <col min="9725" max="9725" width="17.109375" style="5" customWidth="1"/>
    <col min="9726" max="9726" width="23.88671875" style="5" customWidth="1"/>
    <col min="9727" max="9727" width="25.44140625" style="5" customWidth="1"/>
    <col min="9728" max="9728" width="19" style="5"/>
    <col min="9729" max="9729" width="9.109375" style="5" customWidth="1"/>
    <col min="9730" max="9730" width="20" style="5" customWidth="1"/>
    <col min="9731" max="9731" width="36.5546875" style="5" customWidth="1"/>
    <col min="9732" max="9732" width="17.44140625" style="5" customWidth="1"/>
    <col min="9733" max="9733" width="21.44140625" style="5" customWidth="1"/>
    <col min="9734" max="9734" width="25.44140625" style="5" bestFit="1" customWidth="1"/>
    <col min="9735" max="9735" width="27.109375" style="5" customWidth="1"/>
    <col min="9736" max="9736" width="10.5546875" style="5" customWidth="1"/>
    <col min="9737" max="9737" width="6.5546875" style="5" customWidth="1"/>
    <col min="9738" max="9740" width="0" style="5" hidden="1" customWidth="1"/>
    <col min="9741" max="9741" width="6.44140625" style="5" bestFit="1" customWidth="1"/>
    <col min="9742" max="9742" width="13.5546875" style="5" bestFit="1" customWidth="1"/>
    <col min="9743" max="9744" width="31" style="5" bestFit="1" customWidth="1"/>
    <col min="9745" max="9745" width="38.44140625" style="5" bestFit="1" customWidth="1"/>
    <col min="9746" max="9749" width="12.109375" style="5" bestFit="1" customWidth="1"/>
    <col min="9750" max="9750" width="30" style="5" bestFit="1" customWidth="1"/>
    <col min="9751" max="9977" width="9.109375" style="5" customWidth="1"/>
    <col min="9978" max="9978" width="20" style="5" customWidth="1"/>
    <col min="9979" max="9979" width="32.88671875" style="5" customWidth="1"/>
    <col min="9980" max="9980" width="17.44140625" style="5" customWidth="1"/>
    <col min="9981" max="9981" width="17.109375" style="5" customWidth="1"/>
    <col min="9982" max="9982" width="23.88671875" style="5" customWidth="1"/>
    <col min="9983" max="9983" width="25.44140625" style="5" customWidth="1"/>
    <col min="9984" max="9984" width="19" style="5"/>
    <col min="9985" max="9985" width="9.109375" style="5" customWidth="1"/>
    <col min="9986" max="9986" width="20" style="5" customWidth="1"/>
    <col min="9987" max="9987" width="36.5546875" style="5" customWidth="1"/>
    <col min="9988" max="9988" width="17.44140625" style="5" customWidth="1"/>
    <col min="9989" max="9989" width="21.44140625" style="5" customWidth="1"/>
    <col min="9990" max="9990" width="25.44140625" style="5" bestFit="1" customWidth="1"/>
    <col min="9991" max="9991" width="27.109375" style="5" customWidth="1"/>
    <col min="9992" max="9992" width="10.5546875" style="5" customWidth="1"/>
    <col min="9993" max="9993" width="6.5546875" style="5" customWidth="1"/>
    <col min="9994" max="9996" width="0" style="5" hidden="1" customWidth="1"/>
    <col min="9997" max="9997" width="6.44140625" style="5" bestFit="1" customWidth="1"/>
    <col min="9998" max="9998" width="13.5546875" style="5" bestFit="1" customWidth="1"/>
    <col min="9999" max="10000" width="31" style="5" bestFit="1" customWidth="1"/>
    <col min="10001" max="10001" width="38.44140625" style="5" bestFit="1" customWidth="1"/>
    <col min="10002" max="10005" width="12.109375" style="5" bestFit="1" customWidth="1"/>
    <col min="10006" max="10006" width="30" style="5" bestFit="1" customWidth="1"/>
    <col min="10007" max="10233" width="9.109375" style="5" customWidth="1"/>
    <col min="10234" max="10234" width="20" style="5" customWidth="1"/>
    <col min="10235" max="10235" width="32.88671875" style="5" customWidth="1"/>
    <col min="10236" max="10236" width="17.44140625" style="5" customWidth="1"/>
    <col min="10237" max="10237" width="17.109375" style="5" customWidth="1"/>
    <col min="10238" max="10238" width="23.88671875" style="5" customWidth="1"/>
    <col min="10239" max="10239" width="25.44140625" style="5" customWidth="1"/>
    <col min="10240" max="10240" width="19" style="5"/>
    <col min="10241" max="10241" width="9.109375" style="5" customWidth="1"/>
    <col min="10242" max="10242" width="20" style="5" customWidth="1"/>
    <col min="10243" max="10243" width="36.5546875" style="5" customWidth="1"/>
    <col min="10244" max="10244" width="17.44140625" style="5" customWidth="1"/>
    <col min="10245" max="10245" width="21.44140625" style="5" customWidth="1"/>
    <col min="10246" max="10246" width="25.44140625" style="5" bestFit="1" customWidth="1"/>
    <col min="10247" max="10247" width="27.109375" style="5" customWidth="1"/>
    <col min="10248" max="10248" width="10.5546875" style="5" customWidth="1"/>
    <col min="10249" max="10249" width="6.5546875" style="5" customWidth="1"/>
    <col min="10250" max="10252" width="0" style="5" hidden="1" customWidth="1"/>
    <col min="10253" max="10253" width="6.44140625" style="5" bestFit="1" customWidth="1"/>
    <col min="10254" max="10254" width="13.5546875" style="5" bestFit="1" customWidth="1"/>
    <col min="10255" max="10256" width="31" style="5" bestFit="1" customWidth="1"/>
    <col min="10257" max="10257" width="38.44140625" style="5" bestFit="1" customWidth="1"/>
    <col min="10258" max="10261" width="12.109375" style="5" bestFit="1" customWidth="1"/>
    <col min="10262" max="10262" width="30" style="5" bestFit="1" customWidth="1"/>
    <col min="10263" max="10489" width="9.109375" style="5" customWidth="1"/>
    <col min="10490" max="10490" width="20" style="5" customWidth="1"/>
    <col min="10491" max="10491" width="32.88671875" style="5" customWidth="1"/>
    <col min="10492" max="10492" width="17.44140625" style="5" customWidth="1"/>
    <col min="10493" max="10493" width="17.109375" style="5" customWidth="1"/>
    <col min="10494" max="10494" width="23.88671875" style="5" customWidth="1"/>
    <col min="10495" max="10495" width="25.44140625" style="5" customWidth="1"/>
    <col min="10496" max="10496" width="19" style="5"/>
    <col min="10497" max="10497" width="9.109375" style="5" customWidth="1"/>
    <col min="10498" max="10498" width="20" style="5" customWidth="1"/>
    <col min="10499" max="10499" width="36.5546875" style="5" customWidth="1"/>
    <col min="10500" max="10500" width="17.44140625" style="5" customWidth="1"/>
    <col min="10501" max="10501" width="21.44140625" style="5" customWidth="1"/>
    <col min="10502" max="10502" width="25.44140625" style="5" bestFit="1" customWidth="1"/>
    <col min="10503" max="10503" width="27.109375" style="5" customWidth="1"/>
    <col min="10504" max="10504" width="10.5546875" style="5" customWidth="1"/>
    <col min="10505" max="10505" width="6.5546875" style="5" customWidth="1"/>
    <col min="10506" max="10508" width="0" style="5" hidden="1" customWidth="1"/>
    <col min="10509" max="10509" width="6.44140625" style="5" bestFit="1" customWidth="1"/>
    <col min="10510" max="10510" width="13.5546875" style="5" bestFit="1" customWidth="1"/>
    <col min="10511" max="10512" width="31" style="5" bestFit="1" customWidth="1"/>
    <col min="10513" max="10513" width="38.44140625" style="5" bestFit="1" customWidth="1"/>
    <col min="10514" max="10517" width="12.109375" style="5" bestFit="1" customWidth="1"/>
    <col min="10518" max="10518" width="30" style="5" bestFit="1" customWidth="1"/>
    <col min="10519" max="10745" width="9.109375" style="5" customWidth="1"/>
    <col min="10746" max="10746" width="20" style="5" customWidth="1"/>
    <col min="10747" max="10747" width="32.88671875" style="5" customWidth="1"/>
    <col min="10748" max="10748" width="17.44140625" style="5" customWidth="1"/>
    <col min="10749" max="10749" width="17.109375" style="5" customWidth="1"/>
    <col min="10750" max="10750" width="23.88671875" style="5" customWidth="1"/>
    <col min="10751" max="10751" width="25.44140625" style="5" customWidth="1"/>
    <col min="10752" max="10752" width="19" style="5"/>
    <col min="10753" max="10753" width="9.109375" style="5" customWidth="1"/>
    <col min="10754" max="10754" width="20" style="5" customWidth="1"/>
    <col min="10755" max="10755" width="36.5546875" style="5" customWidth="1"/>
    <col min="10756" max="10756" width="17.44140625" style="5" customWidth="1"/>
    <col min="10757" max="10757" width="21.44140625" style="5" customWidth="1"/>
    <col min="10758" max="10758" width="25.44140625" style="5" bestFit="1" customWidth="1"/>
    <col min="10759" max="10759" width="27.109375" style="5" customWidth="1"/>
    <col min="10760" max="10760" width="10.5546875" style="5" customWidth="1"/>
    <col min="10761" max="10761" width="6.5546875" style="5" customWidth="1"/>
    <col min="10762" max="10764" width="0" style="5" hidden="1" customWidth="1"/>
    <col min="10765" max="10765" width="6.44140625" style="5" bestFit="1" customWidth="1"/>
    <col min="10766" max="10766" width="13.5546875" style="5" bestFit="1" customWidth="1"/>
    <col min="10767" max="10768" width="31" style="5" bestFit="1" customWidth="1"/>
    <col min="10769" max="10769" width="38.44140625" style="5" bestFit="1" customWidth="1"/>
    <col min="10770" max="10773" width="12.109375" style="5" bestFit="1" customWidth="1"/>
    <col min="10774" max="10774" width="30" style="5" bestFit="1" customWidth="1"/>
    <col min="10775" max="11001" width="9.109375" style="5" customWidth="1"/>
    <col min="11002" max="11002" width="20" style="5" customWidth="1"/>
    <col min="11003" max="11003" width="32.88671875" style="5" customWidth="1"/>
    <col min="11004" max="11004" width="17.44140625" style="5" customWidth="1"/>
    <col min="11005" max="11005" width="17.109375" style="5" customWidth="1"/>
    <col min="11006" max="11006" width="23.88671875" style="5" customWidth="1"/>
    <col min="11007" max="11007" width="25.44140625" style="5" customWidth="1"/>
    <col min="11008" max="11008" width="19" style="5"/>
    <col min="11009" max="11009" width="9.109375" style="5" customWidth="1"/>
    <col min="11010" max="11010" width="20" style="5" customWidth="1"/>
    <col min="11011" max="11011" width="36.5546875" style="5" customWidth="1"/>
    <col min="11012" max="11012" width="17.44140625" style="5" customWidth="1"/>
    <col min="11013" max="11013" width="21.44140625" style="5" customWidth="1"/>
    <col min="11014" max="11014" width="25.44140625" style="5" bestFit="1" customWidth="1"/>
    <col min="11015" max="11015" width="27.109375" style="5" customWidth="1"/>
    <col min="11016" max="11016" width="10.5546875" style="5" customWidth="1"/>
    <col min="11017" max="11017" width="6.5546875" style="5" customWidth="1"/>
    <col min="11018" max="11020" width="0" style="5" hidden="1" customWidth="1"/>
    <col min="11021" max="11021" width="6.44140625" style="5" bestFit="1" customWidth="1"/>
    <col min="11022" max="11022" width="13.5546875" style="5" bestFit="1" customWidth="1"/>
    <col min="11023" max="11024" width="31" style="5" bestFit="1" customWidth="1"/>
    <col min="11025" max="11025" width="38.44140625" style="5" bestFit="1" customWidth="1"/>
    <col min="11026" max="11029" width="12.109375" style="5" bestFit="1" customWidth="1"/>
    <col min="11030" max="11030" width="30" style="5" bestFit="1" customWidth="1"/>
    <col min="11031" max="11257" width="9.109375" style="5" customWidth="1"/>
    <col min="11258" max="11258" width="20" style="5" customWidth="1"/>
    <col min="11259" max="11259" width="32.88671875" style="5" customWidth="1"/>
    <col min="11260" max="11260" width="17.44140625" style="5" customWidth="1"/>
    <col min="11261" max="11261" width="17.109375" style="5" customWidth="1"/>
    <col min="11262" max="11262" width="23.88671875" style="5" customWidth="1"/>
    <col min="11263" max="11263" width="25.44140625" style="5" customWidth="1"/>
    <col min="11264" max="11264" width="19" style="5"/>
    <col min="11265" max="11265" width="9.109375" style="5" customWidth="1"/>
    <col min="11266" max="11266" width="20" style="5" customWidth="1"/>
    <col min="11267" max="11267" width="36.5546875" style="5" customWidth="1"/>
    <col min="11268" max="11268" width="17.44140625" style="5" customWidth="1"/>
    <col min="11269" max="11269" width="21.44140625" style="5" customWidth="1"/>
    <col min="11270" max="11270" width="25.44140625" style="5" bestFit="1" customWidth="1"/>
    <col min="11271" max="11271" width="27.109375" style="5" customWidth="1"/>
    <col min="11272" max="11272" width="10.5546875" style="5" customWidth="1"/>
    <col min="11273" max="11273" width="6.5546875" style="5" customWidth="1"/>
    <col min="11274" max="11276" width="0" style="5" hidden="1" customWidth="1"/>
    <col min="11277" max="11277" width="6.44140625" style="5" bestFit="1" customWidth="1"/>
    <col min="11278" max="11278" width="13.5546875" style="5" bestFit="1" customWidth="1"/>
    <col min="11279" max="11280" width="31" style="5" bestFit="1" customWidth="1"/>
    <col min="11281" max="11281" width="38.44140625" style="5" bestFit="1" customWidth="1"/>
    <col min="11282" max="11285" width="12.109375" style="5" bestFit="1" customWidth="1"/>
    <col min="11286" max="11286" width="30" style="5" bestFit="1" customWidth="1"/>
    <col min="11287" max="11513" width="9.109375" style="5" customWidth="1"/>
    <col min="11514" max="11514" width="20" style="5" customWidth="1"/>
    <col min="11515" max="11515" width="32.88671875" style="5" customWidth="1"/>
    <col min="11516" max="11516" width="17.44140625" style="5" customWidth="1"/>
    <col min="11517" max="11517" width="17.109375" style="5" customWidth="1"/>
    <col min="11518" max="11518" width="23.88671875" style="5" customWidth="1"/>
    <col min="11519" max="11519" width="25.44140625" style="5" customWidth="1"/>
    <col min="11520" max="11520" width="19" style="5"/>
    <col min="11521" max="11521" width="9.109375" style="5" customWidth="1"/>
    <col min="11522" max="11522" width="20" style="5" customWidth="1"/>
    <col min="11523" max="11523" width="36.5546875" style="5" customWidth="1"/>
    <col min="11524" max="11524" width="17.44140625" style="5" customWidth="1"/>
    <col min="11525" max="11525" width="21.44140625" style="5" customWidth="1"/>
    <col min="11526" max="11526" width="25.44140625" style="5" bestFit="1" customWidth="1"/>
    <col min="11527" max="11527" width="27.109375" style="5" customWidth="1"/>
    <col min="11528" max="11528" width="10.5546875" style="5" customWidth="1"/>
    <col min="11529" max="11529" width="6.5546875" style="5" customWidth="1"/>
    <col min="11530" max="11532" width="0" style="5" hidden="1" customWidth="1"/>
    <col min="11533" max="11533" width="6.44140625" style="5" bestFit="1" customWidth="1"/>
    <col min="11534" max="11534" width="13.5546875" style="5" bestFit="1" customWidth="1"/>
    <col min="11535" max="11536" width="31" style="5" bestFit="1" customWidth="1"/>
    <col min="11537" max="11537" width="38.44140625" style="5" bestFit="1" customWidth="1"/>
    <col min="11538" max="11541" width="12.109375" style="5" bestFit="1" customWidth="1"/>
    <col min="11542" max="11542" width="30" style="5" bestFit="1" customWidth="1"/>
    <col min="11543" max="11769" width="9.109375" style="5" customWidth="1"/>
    <col min="11770" max="11770" width="20" style="5" customWidth="1"/>
    <col min="11771" max="11771" width="32.88671875" style="5" customWidth="1"/>
    <col min="11772" max="11772" width="17.44140625" style="5" customWidth="1"/>
    <col min="11773" max="11773" width="17.109375" style="5" customWidth="1"/>
    <col min="11774" max="11774" width="23.88671875" style="5" customWidth="1"/>
    <col min="11775" max="11775" width="25.44140625" style="5" customWidth="1"/>
    <col min="11776" max="11776" width="19" style="5"/>
    <col min="11777" max="11777" width="9.109375" style="5" customWidth="1"/>
    <col min="11778" max="11778" width="20" style="5" customWidth="1"/>
    <col min="11779" max="11779" width="36.5546875" style="5" customWidth="1"/>
    <col min="11780" max="11780" width="17.44140625" style="5" customWidth="1"/>
    <col min="11781" max="11781" width="21.44140625" style="5" customWidth="1"/>
    <col min="11782" max="11782" width="25.44140625" style="5" bestFit="1" customWidth="1"/>
    <col min="11783" max="11783" width="27.109375" style="5" customWidth="1"/>
    <col min="11784" max="11784" width="10.5546875" style="5" customWidth="1"/>
    <col min="11785" max="11785" width="6.5546875" style="5" customWidth="1"/>
    <col min="11786" max="11788" width="0" style="5" hidden="1" customWidth="1"/>
    <col min="11789" max="11789" width="6.44140625" style="5" bestFit="1" customWidth="1"/>
    <col min="11790" max="11790" width="13.5546875" style="5" bestFit="1" customWidth="1"/>
    <col min="11791" max="11792" width="31" style="5" bestFit="1" customWidth="1"/>
    <col min="11793" max="11793" width="38.44140625" style="5" bestFit="1" customWidth="1"/>
    <col min="11794" max="11797" width="12.109375" style="5" bestFit="1" customWidth="1"/>
    <col min="11798" max="11798" width="30" style="5" bestFit="1" customWidth="1"/>
    <col min="11799" max="12025" width="9.109375" style="5" customWidth="1"/>
    <col min="12026" max="12026" width="20" style="5" customWidth="1"/>
    <col min="12027" max="12027" width="32.88671875" style="5" customWidth="1"/>
    <col min="12028" max="12028" width="17.44140625" style="5" customWidth="1"/>
    <col min="12029" max="12029" width="17.109375" style="5" customWidth="1"/>
    <col min="12030" max="12030" width="23.88671875" style="5" customWidth="1"/>
    <col min="12031" max="12031" width="25.44140625" style="5" customWidth="1"/>
    <col min="12032" max="12032" width="19" style="5"/>
    <col min="12033" max="12033" width="9.109375" style="5" customWidth="1"/>
    <col min="12034" max="12034" width="20" style="5" customWidth="1"/>
    <col min="12035" max="12035" width="36.5546875" style="5" customWidth="1"/>
    <col min="12036" max="12036" width="17.44140625" style="5" customWidth="1"/>
    <col min="12037" max="12037" width="21.44140625" style="5" customWidth="1"/>
    <col min="12038" max="12038" width="25.44140625" style="5" bestFit="1" customWidth="1"/>
    <col min="12039" max="12039" width="27.109375" style="5" customWidth="1"/>
    <col min="12040" max="12040" width="10.5546875" style="5" customWidth="1"/>
    <col min="12041" max="12041" width="6.5546875" style="5" customWidth="1"/>
    <col min="12042" max="12044" width="0" style="5" hidden="1" customWidth="1"/>
    <col min="12045" max="12045" width="6.44140625" style="5" bestFit="1" customWidth="1"/>
    <col min="12046" max="12046" width="13.5546875" style="5" bestFit="1" customWidth="1"/>
    <col min="12047" max="12048" width="31" style="5" bestFit="1" customWidth="1"/>
    <col min="12049" max="12049" width="38.44140625" style="5" bestFit="1" customWidth="1"/>
    <col min="12050" max="12053" width="12.109375" style="5" bestFit="1" customWidth="1"/>
    <col min="12054" max="12054" width="30" style="5" bestFit="1" customWidth="1"/>
    <col min="12055" max="12281" width="9.109375" style="5" customWidth="1"/>
    <col min="12282" max="12282" width="20" style="5" customWidth="1"/>
    <col min="12283" max="12283" width="32.88671875" style="5" customWidth="1"/>
    <col min="12284" max="12284" width="17.44140625" style="5" customWidth="1"/>
    <col min="12285" max="12285" width="17.109375" style="5" customWidth="1"/>
    <col min="12286" max="12286" width="23.88671875" style="5" customWidth="1"/>
    <col min="12287" max="12287" width="25.44140625" style="5" customWidth="1"/>
    <col min="12288" max="12288" width="19" style="5"/>
    <col min="12289" max="12289" width="9.109375" style="5" customWidth="1"/>
    <col min="12290" max="12290" width="20" style="5" customWidth="1"/>
    <col min="12291" max="12291" width="36.5546875" style="5" customWidth="1"/>
    <col min="12292" max="12292" width="17.44140625" style="5" customWidth="1"/>
    <col min="12293" max="12293" width="21.44140625" style="5" customWidth="1"/>
    <col min="12294" max="12294" width="25.44140625" style="5" bestFit="1" customWidth="1"/>
    <col min="12295" max="12295" width="27.109375" style="5" customWidth="1"/>
    <col min="12296" max="12296" width="10.5546875" style="5" customWidth="1"/>
    <col min="12297" max="12297" width="6.5546875" style="5" customWidth="1"/>
    <col min="12298" max="12300" width="0" style="5" hidden="1" customWidth="1"/>
    <col min="12301" max="12301" width="6.44140625" style="5" bestFit="1" customWidth="1"/>
    <col min="12302" max="12302" width="13.5546875" style="5" bestFit="1" customWidth="1"/>
    <col min="12303" max="12304" width="31" style="5" bestFit="1" customWidth="1"/>
    <col min="12305" max="12305" width="38.44140625" style="5" bestFit="1" customWidth="1"/>
    <col min="12306" max="12309" width="12.109375" style="5" bestFit="1" customWidth="1"/>
    <col min="12310" max="12310" width="30" style="5" bestFit="1" customWidth="1"/>
    <col min="12311" max="12537" width="9.109375" style="5" customWidth="1"/>
    <col min="12538" max="12538" width="20" style="5" customWidth="1"/>
    <col min="12539" max="12539" width="32.88671875" style="5" customWidth="1"/>
    <col min="12540" max="12540" width="17.44140625" style="5" customWidth="1"/>
    <col min="12541" max="12541" width="17.109375" style="5" customWidth="1"/>
    <col min="12542" max="12542" width="23.88671875" style="5" customWidth="1"/>
    <col min="12543" max="12543" width="25.44140625" style="5" customWidth="1"/>
    <col min="12544" max="12544" width="19" style="5"/>
    <col min="12545" max="12545" width="9.109375" style="5" customWidth="1"/>
    <col min="12546" max="12546" width="20" style="5" customWidth="1"/>
    <col min="12547" max="12547" width="36.5546875" style="5" customWidth="1"/>
    <col min="12548" max="12548" width="17.44140625" style="5" customWidth="1"/>
    <col min="12549" max="12549" width="21.44140625" style="5" customWidth="1"/>
    <col min="12550" max="12550" width="25.44140625" style="5" bestFit="1" customWidth="1"/>
    <col min="12551" max="12551" width="27.109375" style="5" customWidth="1"/>
    <col min="12552" max="12552" width="10.5546875" style="5" customWidth="1"/>
    <col min="12553" max="12553" width="6.5546875" style="5" customWidth="1"/>
    <col min="12554" max="12556" width="0" style="5" hidden="1" customWidth="1"/>
    <col min="12557" max="12557" width="6.44140625" style="5" bestFit="1" customWidth="1"/>
    <col min="12558" max="12558" width="13.5546875" style="5" bestFit="1" customWidth="1"/>
    <col min="12559" max="12560" width="31" style="5" bestFit="1" customWidth="1"/>
    <col min="12561" max="12561" width="38.44140625" style="5" bestFit="1" customWidth="1"/>
    <col min="12562" max="12565" width="12.109375" style="5" bestFit="1" customWidth="1"/>
    <col min="12566" max="12566" width="30" style="5" bestFit="1" customWidth="1"/>
    <col min="12567" max="12793" width="9.109375" style="5" customWidth="1"/>
    <col min="12794" max="12794" width="20" style="5" customWidth="1"/>
    <col min="12795" max="12795" width="32.88671875" style="5" customWidth="1"/>
    <col min="12796" max="12796" width="17.44140625" style="5" customWidth="1"/>
    <col min="12797" max="12797" width="17.109375" style="5" customWidth="1"/>
    <col min="12798" max="12798" width="23.88671875" style="5" customWidth="1"/>
    <col min="12799" max="12799" width="25.44140625" style="5" customWidth="1"/>
    <col min="12800" max="12800" width="19" style="5"/>
    <col min="12801" max="12801" width="9.109375" style="5" customWidth="1"/>
    <col min="12802" max="12802" width="20" style="5" customWidth="1"/>
    <col min="12803" max="12803" width="36.5546875" style="5" customWidth="1"/>
    <col min="12804" max="12804" width="17.44140625" style="5" customWidth="1"/>
    <col min="12805" max="12805" width="21.44140625" style="5" customWidth="1"/>
    <col min="12806" max="12806" width="25.44140625" style="5" bestFit="1" customWidth="1"/>
    <col min="12807" max="12807" width="27.109375" style="5" customWidth="1"/>
    <col min="12808" max="12808" width="10.5546875" style="5" customWidth="1"/>
    <col min="12809" max="12809" width="6.5546875" style="5" customWidth="1"/>
    <col min="12810" max="12812" width="0" style="5" hidden="1" customWidth="1"/>
    <col min="12813" max="12813" width="6.44140625" style="5" bestFit="1" customWidth="1"/>
    <col min="12814" max="12814" width="13.5546875" style="5" bestFit="1" customWidth="1"/>
    <col min="12815" max="12816" width="31" style="5" bestFit="1" customWidth="1"/>
    <col min="12817" max="12817" width="38.44140625" style="5" bestFit="1" customWidth="1"/>
    <col min="12818" max="12821" width="12.109375" style="5" bestFit="1" customWidth="1"/>
    <col min="12822" max="12822" width="30" style="5" bestFit="1" customWidth="1"/>
    <col min="12823" max="13049" width="9.109375" style="5" customWidth="1"/>
    <col min="13050" max="13050" width="20" style="5" customWidth="1"/>
    <col min="13051" max="13051" width="32.88671875" style="5" customWidth="1"/>
    <col min="13052" max="13052" width="17.44140625" style="5" customWidth="1"/>
    <col min="13053" max="13053" width="17.109375" style="5" customWidth="1"/>
    <col min="13054" max="13054" width="23.88671875" style="5" customWidth="1"/>
    <col min="13055" max="13055" width="25.44140625" style="5" customWidth="1"/>
    <col min="13056" max="13056" width="19" style="5"/>
    <col min="13057" max="13057" width="9.109375" style="5" customWidth="1"/>
    <col min="13058" max="13058" width="20" style="5" customWidth="1"/>
    <col min="13059" max="13059" width="36.5546875" style="5" customWidth="1"/>
    <col min="13060" max="13060" width="17.44140625" style="5" customWidth="1"/>
    <col min="13061" max="13061" width="21.44140625" style="5" customWidth="1"/>
    <col min="13062" max="13062" width="25.44140625" style="5" bestFit="1" customWidth="1"/>
    <col min="13063" max="13063" width="27.109375" style="5" customWidth="1"/>
    <col min="13064" max="13064" width="10.5546875" style="5" customWidth="1"/>
    <col min="13065" max="13065" width="6.5546875" style="5" customWidth="1"/>
    <col min="13066" max="13068" width="0" style="5" hidden="1" customWidth="1"/>
    <col min="13069" max="13069" width="6.44140625" style="5" bestFit="1" customWidth="1"/>
    <col min="13070" max="13070" width="13.5546875" style="5" bestFit="1" customWidth="1"/>
    <col min="13071" max="13072" width="31" style="5" bestFit="1" customWidth="1"/>
    <col min="13073" max="13073" width="38.44140625" style="5" bestFit="1" customWidth="1"/>
    <col min="13074" max="13077" width="12.109375" style="5" bestFit="1" customWidth="1"/>
    <col min="13078" max="13078" width="30" style="5" bestFit="1" customWidth="1"/>
    <col min="13079" max="13305" width="9.109375" style="5" customWidth="1"/>
    <col min="13306" max="13306" width="20" style="5" customWidth="1"/>
    <col min="13307" max="13307" width="32.88671875" style="5" customWidth="1"/>
    <col min="13308" max="13308" width="17.44140625" style="5" customWidth="1"/>
    <col min="13309" max="13309" width="17.109375" style="5" customWidth="1"/>
    <col min="13310" max="13310" width="23.88671875" style="5" customWidth="1"/>
    <col min="13311" max="13311" width="25.44140625" style="5" customWidth="1"/>
    <col min="13312" max="13312" width="19" style="5"/>
    <col min="13313" max="13313" width="9.109375" style="5" customWidth="1"/>
    <col min="13314" max="13314" width="20" style="5" customWidth="1"/>
    <col min="13315" max="13315" width="36.5546875" style="5" customWidth="1"/>
    <col min="13316" max="13316" width="17.44140625" style="5" customWidth="1"/>
    <col min="13317" max="13317" width="21.44140625" style="5" customWidth="1"/>
    <col min="13318" max="13318" width="25.44140625" style="5" bestFit="1" customWidth="1"/>
    <col min="13319" max="13319" width="27.109375" style="5" customWidth="1"/>
    <col min="13320" max="13320" width="10.5546875" style="5" customWidth="1"/>
    <col min="13321" max="13321" width="6.5546875" style="5" customWidth="1"/>
    <col min="13322" max="13324" width="0" style="5" hidden="1" customWidth="1"/>
    <col min="13325" max="13325" width="6.44140625" style="5" bestFit="1" customWidth="1"/>
    <col min="13326" max="13326" width="13.5546875" style="5" bestFit="1" customWidth="1"/>
    <col min="13327" max="13328" width="31" style="5" bestFit="1" customWidth="1"/>
    <col min="13329" max="13329" width="38.44140625" style="5" bestFit="1" customWidth="1"/>
    <col min="13330" max="13333" width="12.109375" style="5" bestFit="1" customWidth="1"/>
    <col min="13334" max="13334" width="30" style="5" bestFit="1" customWidth="1"/>
    <col min="13335" max="13561" width="9.109375" style="5" customWidth="1"/>
    <col min="13562" max="13562" width="20" style="5" customWidth="1"/>
    <col min="13563" max="13563" width="32.88671875" style="5" customWidth="1"/>
    <col min="13564" max="13564" width="17.44140625" style="5" customWidth="1"/>
    <col min="13565" max="13565" width="17.109375" style="5" customWidth="1"/>
    <col min="13566" max="13566" width="23.88671875" style="5" customWidth="1"/>
    <col min="13567" max="13567" width="25.44140625" style="5" customWidth="1"/>
    <col min="13568" max="13568" width="19" style="5"/>
    <col min="13569" max="13569" width="9.109375" style="5" customWidth="1"/>
    <col min="13570" max="13570" width="20" style="5" customWidth="1"/>
    <col min="13571" max="13571" width="36.5546875" style="5" customWidth="1"/>
    <col min="13572" max="13572" width="17.44140625" style="5" customWidth="1"/>
    <col min="13573" max="13573" width="21.44140625" style="5" customWidth="1"/>
    <col min="13574" max="13574" width="25.44140625" style="5" bestFit="1" customWidth="1"/>
    <col min="13575" max="13575" width="27.109375" style="5" customWidth="1"/>
    <col min="13576" max="13576" width="10.5546875" style="5" customWidth="1"/>
    <col min="13577" max="13577" width="6.5546875" style="5" customWidth="1"/>
    <col min="13578" max="13580" width="0" style="5" hidden="1" customWidth="1"/>
    <col min="13581" max="13581" width="6.44140625" style="5" bestFit="1" customWidth="1"/>
    <col min="13582" max="13582" width="13.5546875" style="5" bestFit="1" customWidth="1"/>
    <col min="13583" max="13584" width="31" style="5" bestFit="1" customWidth="1"/>
    <col min="13585" max="13585" width="38.44140625" style="5" bestFit="1" customWidth="1"/>
    <col min="13586" max="13589" width="12.109375" style="5" bestFit="1" customWidth="1"/>
    <col min="13590" max="13590" width="30" style="5" bestFit="1" customWidth="1"/>
    <col min="13591" max="13817" width="9.109375" style="5" customWidth="1"/>
    <col min="13818" max="13818" width="20" style="5" customWidth="1"/>
    <col min="13819" max="13819" width="32.88671875" style="5" customWidth="1"/>
    <col min="13820" max="13820" width="17.44140625" style="5" customWidth="1"/>
    <col min="13821" max="13821" width="17.109375" style="5" customWidth="1"/>
    <col min="13822" max="13822" width="23.88671875" style="5" customWidth="1"/>
    <col min="13823" max="13823" width="25.44140625" style="5" customWidth="1"/>
    <col min="13824" max="13824" width="19" style="5"/>
    <col min="13825" max="13825" width="9.109375" style="5" customWidth="1"/>
    <col min="13826" max="13826" width="20" style="5" customWidth="1"/>
    <col min="13827" max="13827" width="36.5546875" style="5" customWidth="1"/>
    <col min="13828" max="13828" width="17.44140625" style="5" customWidth="1"/>
    <col min="13829" max="13829" width="21.44140625" style="5" customWidth="1"/>
    <col min="13830" max="13830" width="25.44140625" style="5" bestFit="1" customWidth="1"/>
    <col min="13831" max="13831" width="27.109375" style="5" customWidth="1"/>
    <col min="13832" max="13832" width="10.5546875" style="5" customWidth="1"/>
    <col min="13833" max="13833" width="6.5546875" style="5" customWidth="1"/>
    <col min="13834" max="13836" width="0" style="5" hidden="1" customWidth="1"/>
    <col min="13837" max="13837" width="6.44140625" style="5" bestFit="1" customWidth="1"/>
    <col min="13838" max="13838" width="13.5546875" style="5" bestFit="1" customWidth="1"/>
    <col min="13839" max="13840" width="31" style="5" bestFit="1" customWidth="1"/>
    <col min="13841" max="13841" width="38.44140625" style="5" bestFit="1" customWidth="1"/>
    <col min="13842" max="13845" width="12.109375" style="5" bestFit="1" customWidth="1"/>
    <col min="13846" max="13846" width="30" style="5" bestFit="1" customWidth="1"/>
    <col min="13847" max="14073" width="9.109375" style="5" customWidth="1"/>
    <col min="14074" max="14074" width="20" style="5" customWidth="1"/>
    <col min="14075" max="14075" width="32.88671875" style="5" customWidth="1"/>
    <col min="14076" max="14076" width="17.44140625" style="5" customWidth="1"/>
    <col min="14077" max="14077" width="17.109375" style="5" customWidth="1"/>
    <col min="14078" max="14078" width="23.88671875" style="5" customWidth="1"/>
    <col min="14079" max="14079" width="25.44140625" style="5" customWidth="1"/>
    <col min="14080" max="14080" width="19" style="5"/>
    <col min="14081" max="14081" width="9.109375" style="5" customWidth="1"/>
    <col min="14082" max="14082" width="20" style="5" customWidth="1"/>
    <col min="14083" max="14083" width="36.5546875" style="5" customWidth="1"/>
    <col min="14084" max="14084" width="17.44140625" style="5" customWidth="1"/>
    <col min="14085" max="14085" width="21.44140625" style="5" customWidth="1"/>
    <col min="14086" max="14086" width="25.44140625" style="5" bestFit="1" customWidth="1"/>
    <col min="14087" max="14087" width="27.109375" style="5" customWidth="1"/>
    <col min="14088" max="14088" width="10.5546875" style="5" customWidth="1"/>
    <col min="14089" max="14089" width="6.5546875" style="5" customWidth="1"/>
    <col min="14090" max="14092" width="0" style="5" hidden="1" customWidth="1"/>
    <col min="14093" max="14093" width="6.44140625" style="5" bestFit="1" customWidth="1"/>
    <col min="14094" max="14094" width="13.5546875" style="5" bestFit="1" customWidth="1"/>
    <col min="14095" max="14096" width="31" style="5" bestFit="1" customWidth="1"/>
    <col min="14097" max="14097" width="38.44140625" style="5" bestFit="1" customWidth="1"/>
    <col min="14098" max="14101" width="12.109375" style="5" bestFit="1" customWidth="1"/>
    <col min="14102" max="14102" width="30" style="5" bestFit="1" customWidth="1"/>
    <col min="14103" max="14329" width="9.109375" style="5" customWidth="1"/>
    <col min="14330" max="14330" width="20" style="5" customWidth="1"/>
    <col min="14331" max="14331" width="32.88671875" style="5" customWidth="1"/>
    <col min="14332" max="14332" width="17.44140625" style="5" customWidth="1"/>
    <col min="14333" max="14333" width="17.109375" style="5" customWidth="1"/>
    <col min="14334" max="14334" width="23.88671875" style="5" customWidth="1"/>
    <col min="14335" max="14335" width="25.44140625" style="5" customWidth="1"/>
    <col min="14336" max="14336" width="19" style="5"/>
    <col min="14337" max="14337" width="9.109375" style="5" customWidth="1"/>
    <col min="14338" max="14338" width="20" style="5" customWidth="1"/>
    <col min="14339" max="14339" width="36.5546875" style="5" customWidth="1"/>
    <col min="14340" max="14340" width="17.44140625" style="5" customWidth="1"/>
    <col min="14341" max="14341" width="21.44140625" style="5" customWidth="1"/>
    <col min="14342" max="14342" width="25.44140625" style="5" bestFit="1" customWidth="1"/>
    <col min="14343" max="14343" width="27.109375" style="5" customWidth="1"/>
    <col min="14344" max="14344" width="10.5546875" style="5" customWidth="1"/>
    <col min="14345" max="14345" width="6.5546875" style="5" customWidth="1"/>
    <col min="14346" max="14348" width="0" style="5" hidden="1" customWidth="1"/>
    <col min="14349" max="14349" width="6.44140625" style="5" bestFit="1" customWidth="1"/>
    <col min="14350" max="14350" width="13.5546875" style="5" bestFit="1" customWidth="1"/>
    <col min="14351" max="14352" width="31" style="5" bestFit="1" customWidth="1"/>
    <col min="14353" max="14353" width="38.44140625" style="5" bestFit="1" customWidth="1"/>
    <col min="14354" max="14357" width="12.109375" style="5" bestFit="1" customWidth="1"/>
    <col min="14358" max="14358" width="30" style="5" bestFit="1" customWidth="1"/>
    <col min="14359" max="14585" width="9.109375" style="5" customWidth="1"/>
    <col min="14586" max="14586" width="20" style="5" customWidth="1"/>
    <col min="14587" max="14587" width="32.88671875" style="5" customWidth="1"/>
    <col min="14588" max="14588" width="17.44140625" style="5" customWidth="1"/>
    <col min="14589" max="14589" width="17.109375" style="5" customWidth="1"/>
    <col min="14590" max="14590" width="23.88671875" style="5" customWidth="1"/>
    <col min="14591" max="14591" width="25.44140625" style="5" customWidth="1"/>
    <col min="14592" max="14592" width="19" style="5"/>
    <col min="14593" max="14593" width="9.109375" style="5" customWidth="1"/>
    <col min="14594" max="14594" width="20" style="5" customWidth="1"/>
    <col min="14595" max="14595" width="36.5546875" style="5" customWidth="1"/>
    <col min="14596" max="14596" width="17.44140625" style="5" customWidth="1"/>
    <col min="14597" max="14597" width="21.44140625" style="5" customWidth="1"/>
    <col min="14598" max="14598" width="25.44140625" style="5" bestFit="1" customWidth="1"/>
    <col min="14599" max="14599" width="27.109375" style="5" customWidth="1"/>
    <col min="14600" max="14600" width="10.5546875" style="5" customWidth="1"/>
    <col min="14601" max="14601" width="6.5546875" style="5" customWidth="1"/>
    <col min="14602" max="14604" width="0" style="5" hidden="1" customWidth="1"/>
    <col min="14605" max="14605" width="6.44140625" style="5" bestFit="1" customWidth="1"/>
    <col min="14606" max="14606" width="13.5546875" style="5" bestFit="1" customWidth="1"/>
    <col min="14607" max="14608" width="31" style="5" bestFit="1" customWidth="1"/>
    <col min="14609" max="14609" width="38.44140625" style="5" bestFit="1" customWidth="1"/>
    <col min="14610" max="14613" width="12.109375" style="5" bestFit="1" customWidth="1"/>
    <col min="14614" max="14614" width="30" style="5" bestFit="1" customWidth="1"/>
    <col min="14615" max="14841" width="9.109375" style="5" customWidth="1"/>
    <col min="14842" max="14842" width="20" style="5" customWidth="1"/>
    <col min="14843" max="14843" width="32.88671875" style="5" customWidth="1"/>
    <col min="14844" max="14844" width="17.44140625" style="5" customWidth="1"/>
    <col min="14845" max="14845" width="17.109375" style="5" customWidth="1"/>
    <col min="14846" max="14846" width="23.88671875" style="5" customWidth="1"/>
    <col min="14847" max="14847" width="25.44140625" style="5" customWidth="1"/>
    <col min="14848" max="14848" width="19" style="5"/>
    <col min="14849" max="14849" width="9.109375" style="5" customWidth="1"/>
    <col min="14850" max="14850" width="20" style="5" customWidth="1"/>
    <col min="14851" max="14851" width="36.5546875" style="5" customWidth="1"/>
    <col min="14852" max="14852" width="17.44140625" style="5" customWidth="1"/>
    <col min="14853" max="14853" width="21.44140625" style="5" customWidth="1"/>
    <col min="14854" max="14854" width="25.44140625" style="5" bestFit="1" customWidth="1"/>
    <col min="14855" max="14855" width="27.109375" style="5" customWidth="1"/>
    <col min="14856" max="14856" width="10.5546875" style="5" customWidth="1"/>
    <col min="14857" max="14857" width="6.5546875" style="5" customWidth="1"/>
    <col min="14858" max="14860" width="0" style="5" hidden="1" customWidth="1"/>
    <col min="14861" max="14861" width="6.44140625" style="5" bestFit="1" customWidth="1"/>
    <col min="14862" max="14862" width="13.5546875" style="5" bestFit="1" customWidth="1"/>
    <col min="14863" max="14864" width="31" style="5" bestFit="1" customWidth="1"/>
    <col min="14865" max="14865" width="38.44140625" style="5" bestFit="1" customWidth="1"/>
    <col min="14866" max="14869" width="12.109375" style="5" bestFit="1" customWidth="1"/>
    <col min="14870" max="14870" width="30" style="5" bestFit="1" customWidth="1"/>
    <col min="14871" max="15097" width="9.109375" style="5" customWidth="1"/>
    <col min="15098" max="15098" width="20" style="5" customWidth="1"/>
    <col min="15099" max="15099" width="32.88671875" style="5" customWidth="1"/>
    <col min="15100" max="15100" width="17.44140625" style="5" customWidth="1"/>
    <col min="15101" max="15101" width="17.109375" style="5" customWidth="1"/>
    <col min="15102" max="15102" width="23.88671875" style="5" customWidth="1"/>
    <col min="15103" max="15103" width="25.44140625" style="5" customWidth="1"/>
    <col min="15104" max="15104" width="19" style="5"/>
    <col min="15105" max="15105" width="9.109375" style="5" customWidth="1"/>
    <col min="15106" max="15106" width="20" style="5" customWidth="1"/>
    <col min="15107" max="15107" width="36.5546875" style="5" customWidth="1"/>
    <col min="15108" max="15108" width="17.44140625" style="5" customWidth="1"/>
    <col min="15109" max="15109" width="21.44140625" style="5" customWidth="1"/>
    <col min="15110" max="15110" width="25.44140625" style="5" bestFit="1" customWidth="1"/>
    <col min="15111" max="15111" width="27.109375" style="5" customWidth="1"/>
    <col min="15112" max="15112" width="10.5546875" style="5" customWidth="1"/>
    <col min="15113" max="15113" width="6.5546875" style="5" customWidth="1"/>
    <col min="15114" max="15116" width="0" style="5" hidden="1" customWidth="1"/>
    <col min="15117" max="15117" width="6.44140625" style="5" bestFit="1" customWidth="1"/>
    <col min="15118" max="15118" width="13.5546875" style="5" bestFit="1" customWidth="1"/>
    <col min="15119" max="15120" width="31" style="5" bestFit="1" customWidth="1"/>
    <col min="15121" max="15121" width="38.44140625" style="5" bestFit="1" customWidth="1"/>
    <col min="15122" max="15125" width="12.109375" style="5" bestFit="1" customWidth="1"/>
    <col min="15126" max="15126" width="30" style="5" bestFit="1" customWidth="1"/>
    <col min="15127" max="15353" width="9.109375" style="5" customWidth="1"/>
    <col min="15354" max="15354" width="20" style="5" customWidth="1"/>
    <col min="15355" max="15355" width="32.88671875" style="5" customWidth="1"/>
    <col min="15356" max="15356" width="17.44140625" style="5" customWidth="1"/>
    <col min="15357" max="15357" width="17.109375" style="5" customWidth="1"/>
    <col min="15358" max="15358" width="23.88671875" style="5" customWidth="1"/>
    <col min="15359" max="15359" width="25.44140625" style="5" customWidth="1"/>
    <col min="15360" max="15360" width="19" style="5"/>
    <col min="15361" max="15361" width="9.109375" style="5" customWidth="1"/>
    <col min="15362" max="15362" width="20" style="5" customWidth="1"/>
    <col min="15363" max="15363" width="36.5546875" style="5" customWidth="1"/>
    <col min="15364" max="15364" width="17.44140625" style="5" customWidth="1"/>
    <col min="15365" max="15365" width="21.44140625" style="5" customWidth="1"/>
    <col min="15366" max="15366" width="25.44140625" style="5" bestFit="1" customWidth="1"/>
    <col min="15367" max="15367" width="27.109375" style="5" customWidth="1"/>
    <col min="15368" max="15368" width="10.5546875" style="5" customWidth="1"/>
    <col min="15369" max="15369" width="6.5546875" style="5" customWidth="1"/>
    <col min="15370" max="15372" width="0" style="5" hidden="1" customWidth="1"/>
    <col min="15373" max="15373" width="6.44140625" style="5" bestFit="1" customWidth="1"/>
    <col min="15374" max="15374" width="13.5546875" style="5" bestFit="1" customWidth="1"/>
    <col min="15375" max="15376" width="31" style="5" bestFit="1" customWidth="1"/>
    <col min="15377" max="15377" width="38.44140625" style="5" bestFit="1" customWidth="1"/>
    <col min="15378" max="15381" width="12.109375" style="5" bestFit="1" customWidth="1"/>
    <col min="15382" max="15382" width="30" style="5" bestFit="1" customWidth="1"/>
    <col min="15383" max="15609" width="9.109375" style="5" customWidth="1"/>
    <col min="15610" max="15610" width="20" style="5" customWidth="1"/>
    <col min="15611" max="15611" width="32.88671875" style="5" customWidth="1"/>
    <col min="15612" max="15612" width="17.44140625" style="5" customWidth="1"/>
    <col min="15613" max="15613" width="17.109375" style="5" customWidth="1"/>
    <col min="15614" max="15614" width="23.88671875" style="5" customWidth="1"/>
    <col min="15615" max="15615" width="25.44140625" style="5" customWidth="1"/>
    <col min="15616" max="15616" width="19" style="5"/>
    <col min="15617" max="15617" width="9.109375" style="5" customWidth="1"/>
    <col min="15618" max="15618" width="20" style="5" customWidth="1"/>
    <col min="15619" max="15619" width="36.5546875" style="5" customWidth="1"/>
    <col min="15620" max="15620" width="17.44140625" style="5" customWidth="1"/>
    <col min="15621" max="15621" width="21.44140625" style="5" customWidth="1"/>
    <col min="15622" max="15622" width="25.44140625" style="5" bestFit="1" customWidth="1"/>
    <col min="15623" max="15623" width="27.109375" style="5" customWidth="1"/>
    <col min="15624" max="15624" width="10.5546875" style="5" customWidth="1"/>
    <col min="15625" max="15625" width="6.5546875" style="5" customWidth="1"/>
    <col min="15626" max="15628" width="0" style="5" hidden="1" customWidth="1"/>
    <col min="15629" max="15629" width="6.44140625" style="5" bestFit="1" customWidth="1"/>
    <col min="15630" max="15630" width="13.5546875" style="5" bestFit="1" customWidth="1"/>
    <col min="15631" max="15632" width="31" style="5" bestFit="1" customWidth="1"/>
    <col min="15633" max="15633" width="38.44140625" style="5" bestFit="1" customWidth="1"/>
    <col min="15634" max="15637" width="12.109375" style="5" bestFit="1" customWidth="1"/>
    <col min="15638" max="15638" width="30" style="5" bestFit="1" customWidth="1"/>
    <col min="15639" max="15865" width="9.109375" style="5" customWidth="1"/>
    <col min="15866" max="15866" width="20" style="5" customWidth="1"/>
    <col min="15867" max="15867" width="32.88671875" style="5" customWidth="1"/>
    <col min="15868" max="15868" width="17.44140625" style="5" customWidth="1"/>
    <col min="15869" max="15869" width="17.109375" style="5" customWidth="1"/>
    <col min="15870" max="15870" width="23.88671875" style="5" customWidth="1"/>
    <col min="15871" max="15871" width="25.44140625" style="5" customWidth="1"/>
    <col min="15872" max="15872" width="19" style="5"/>
    <col min="15873" max="15873" width="9.109375" style="5" customWidth="1"/>
    <col min="15874" max="15874" width="20" style="5" customWidth="1"/>
    <col min="15875" max="15875" width="36.5546875" style="5" customWidth="1"/>
    <col min="15876" max="15876" width="17.44140625" style="5" customWidth="1"/>
    <col min="15877" max="15877" width="21.44140625" style="5" customWidth="1"/>
    <col min="15878" max="15878" width="25.44140625" style="5" bestFit="1" customWidth="1"/>
    <col min="15879" max="15879" width="27.109375" style="5" customWidth="1"/>
    <col min="15880" max="15880" width="10.5546875" style="5" customWidth="1"/>
    <col min="15881" max="15881" width="6.5546875" style="5" customWidth="1"/>
    <col min="15882" max="15884" width="0" style="5" hidden="1" customWidth="1"/>
    <col min="15885" max="15885" width="6.44140625" style="5" bestFit="1" customWidth="1"/>
    <col min="15886" max="15886" width="13.5546875" style="5" bestFit="1" customWidth="1"/>
    <col min="15887" max="15888" width="31" style="5" bestFit="1" customWidth="1"/>
    <col min="15889" max="15889" width="38.44140625" style="5" bestFit="1" customWidth="1"/>
    <col min="15890" max="15893" width="12.109375" style="5" bestFit="1" customWidth="1"/>
    <col min="15894" max="15894" width="30" style="5" bestFit="1" customWidth="1"/>
    <col min="15895" max="16121" width="9.109375" style="5" customWidth="1"/>
    <col min="16122" max="16122" width="20" style="5" customWidth="1"/>
    <col min="16123" max="16123" width="32.88671875" style="5" customWidth="1"/>
    <col min="16124" max="16124" width="17.44140625" style="5" customWidth="1"/>
    <col min="16125" max="16125" width="17.109375" style="5" customWidth="1"/>
    <col min="16126" max="16126" width="23.88671875" style="5" customWidth="1"/>
    <col min="16127" max="16127" width="25.44140625" style="5" customWidth="1"/>
    <col min="16128" max="16128" width="19" style="5"/>
    <col min="16129" max="16129" width="9.109375" style="5" customWidth="1"/>
    <col min="16130" max="16130" width="20" style="5" customWidth="1"/>
    <col min="16131" max="16131" width="36.5546875" style="5" customWidth="1"/>
    <col min="16132" max="16132" width="17.44140625" style="5" customWidth="1"/>
    <col min="16133" max="16133" width="21.44140625" style="5" customWidth="1"/>
    <col min="16134" max="16134" width="25.44140625" style="5" bestFit="1" customWidth="1"/>
    <col min="16135" max="16135" width="27.109375" style="5" customWidth="1"/>
    <col min="16136" max="16136" width="10.5546875" style="5" customWidth="1"/>
    <col min="16137" max="16137" width="6.5546875" style="5" customWidth="1"/>
    <col min="16138" max="16140" width="0" style="5" hidden="1" customWidth="1"/>
    <col min="16141" max="16141" width="6.44140625" style="5" bestFit="1" customWidth="1"/>
    <col min="16142" max="16142" width="13.5546875" style="5" bestFit="1" customWidth="1"/>
    <col min="16143" max="16144" width="31" style="5" bestFit="1" customWidth="1"/>
    <col min="16145" max="16145" width="38.44140625" style="5" bestFit="1" customWidth="1"/>
    <col min="16146" max="16149" width="12.109375" style="5" bestFit="1" customWidth="1"/>
    <col min="16150" max="16150" width="30" style="5" bestFit="1" customWidth="1"/>
    <col min="16151" max="16377" width="9.109375" style="5" customWidth="1"/>
    <col min="16378" max="16378" width="20" style="5" customWidth="1"/>
    <col min="16379" max="16379" width="32.88671875" style="5" customWidth="1"/>
    <col min="16380" max="16380" width="17.44140625" style="5" customWidth="1"/>
    <col min="16381" max="16381" width="17.109375" style="5" customWidth="1"/>
    <col min="16382" max="16382" width="23.88671875" style="5" customWidth="1"/>
    <col min="16383" max="16383" width="25.44140625" style="5" customWidth="1"/>
    <col min="16384" max="16384" width="19" style="5"/>
  </cols>
  <sheetData>
    <row r="1" spans="2:22" ht="42.75" customHeight="1" thickBot="1" x14ac:dyDescent="0.3">
      <c r="B1" s="136" t="s">
        <v>0</v>
      </c>
      <c r="C1" s="137"/>
      <c r="D1" s="137"/>
      <c r="E1" s="137"/>
      <c r="F1" s="1" t="str">
        <f>K15</f>
        <v>March</v>
      </c>
      <c r="G1" s="1">
        <f>K14</f>
        <v>2026</v>
      </c>
      <c r="H1" s="2"/>
      <c r="I1" s="3"/>
      <c r="J1" s="67"/>
      <c r="K1" s="67"/>
      <c r="L1" s="67"/>
      <c r="M1" s="68"/>
      <c r="N1" s="68"/>
      <c r="O1" s="69"/>
      <c r="P1" s="69"/>
      <c r="Q1" s="68"/>
      <c r="R1" s="68"/>
      <c r="S1" s="68"/>
      <c r="T1" s="68"/>
      <c r="U1" s="68"/>
      <c r="V1" s="68"/>
    </row>
    <row r="2" spans="2:22" ht="8.25" customHeight="1" thickBot="1" x14ac:dyDescent="0.3">
      <c r="B2" s="7"/>
      <c r="C2" s="8"/>
      <c r="D2" s="8"/>
      <c r="E2" s="8"/>
      <c r="F2" s="8"/>
      <c r="G2" s="8"/>
      <c r="H2" s="8"/>
      <c r="I2" s="8"/>
    </row>
    <row r="3" spans="2:22" ht="20.25" customHeight="1" x14ac:dyDescent="0.25">
      <c r="B3" s="9" t="s">
        <v>1</v>
      </c>
      <c r="C3" s="138" t="s">
        <v>2</v>
      </c>
      <c r="D3" s="138"/>
      <c r="E3" s="138"/>
      <c r="F3" s="10" t="s">
        <v>3</v>
      </c>
      <c r="G3" s="70" t="s">
        <v>45</v>
      </c>
      <c r="H3" s="71" t="s">
        <v>43</v>
      </c>
      <c r="I3" s="8"/>
    </row>
    <row r="4" spans="2:22" ht="20.25" customHeight="1" x14ac:dyDescent="0.25">
      <c r="B4" s="139" t="s">
        <v>4</v>
      </c>
      <c r="C4" s="142" t="s">
        <v>44</v>
      </c>
      <c r="D4" s="143"/>
      <c r="E4" s="144"/>
      <c r="F4" s="151" t="s">
        <v>56</v>
      </c>
      <c r="G4" s="96" t="s">
        <v>65</v>
      </c>
      <c r="H4" s="97" t="s">
        <v>69</v>
      </c>
      <c r="I4" s="8"/>
    </row>
    <row r="5" spans="2:22" ht="20.25" customHeight="1" x14ac:dyDescent="0.25">
      <c r="B5" s="140"/>
      <c r="C5" s="145"/>
      <c r="D5" s="146"/>
      <c r="E5" s="147"/>
      <c r="F5" s="152"/>
      <c r="G5" s="94" t="s">
        <v>57</v>
      </c>
      <c r="H5" s="95" t="s">
        <v>48</v>
      </c>
      <c r="I5" s="8"/>
    </row>
    <row r="6" spans="2:22" ht="20.25" customHeight="1" x14ac:dyDescent="0.25">
      <c r="B6" s="140"/>
      <c r="C6" s="145"/>
      <c r="D6" s="146"/>
      <c r="E6" s="147"/>
      <c r="F6" s="152"/>
      <c r="G6" s="96" t="s">
        <v>58</v>
      </c>
      <c r="H6" s="97" t="s">
        <v>49</v>
      </c>
      <c r="I6" s="8"/>
    </row>
    <row r="7" spans="2:22" ht="20.25" customHeight="1" x14ac:dyDescent="0.25">
      <c r="B7" s="140"/>
      <c r="C7" s="145"/>
      <c r="D7" s="146"/>
      <c r="E7" s="147"/>
      <c r="F7" s="152"/>
      <c r="G7" s="96" t="s">
        <v>59</v>
      </c>
      <c r="H7" s="97" t="s">
        <v>50</v>
      </c>
      <c r="I7" s="8"/>
    </row>
    <row r="8" spans="2:22" ht="20.25" customHeight="1" x14ac:dyDescent="0.25">
      <c r="B8" s="140"/>
      <c r="C8" s="145"/>
      <c r="D8" s="146"/>
      <c r="E8" s="147"/>
      <c r="F8" s="152"/>
      <c r="G8" s="96" t="s">
        <v>60</v>
      </c>
      <c r="H8" s="97" t="s">
        <v>51</v>
      </c>
      <c r="I8" s="8"/>
    </row>
    <row r="9" spans="2:22" ht="20.25" customHeight="1" x14ac:dyDescent="0.25">
      <c r="B9" s="140"/>
      <c r="C9" s="145"/>
      <c r="D9" s="146"/>
      <c r="E9" s="147"/>
      <c r="F9" s="152"/>
      <c r="G9" s="96" t="s">
        <v>61</v>
      </c>
      <c r="H9" s="97" t="s">
        <v>52</v>
      </c>
      <c r="I9" s="8"/>
    </row>
    <row r="10" spans="2:22" ht="37.35" customHeight="1" x14ac:dyDescent="0.25">
      <c r="B10" s="140"/>
      <c r="C10" s="145"/>
      <c r="D10" s="146"/>
      <c r="E10" s="147"/>
      <c r="F10" s="152"/>
      <c r="G10" s="96" t="s">
        <v>62</v>
      </c>
      <c r="H10" s="98" t="s">
        <v>53</v>
      </c>
      <c r="I10" s="8"/>
    </row>
    <row r="11" spans="2:22" ht="20.25" customHeight="1" x14ac:dyDescent="0.25">
      <c r="B11" s="140"/>
      <c r="C11" s="145"/>
      <c r="D11" s="146"/>
      <c r="E11" s="147"/>
      <c r="F11" s="152"/>
      <c r="G11" s="96" t="s">
        <v>63</v>
      </c>
      <c r="H11" s="97" t="s">
        <v>54</v>
      </c>
      <c r="I11" s="8"/>
    </row>
    <row r="12" spans="2:22" ht="20.25" customHeight="1" thickBot="1" x14ac:dyDescent="0.3">
      <c r="B12" s="141"/>
      <c r="C12" s="148"/>
      <c r="D12" s="149"/>
      <c r="E12" s="150"/>
      <c r="F12" s="153"/>
      <c r="G12" s="99" t="s">
        <v>64</v>
      </c>
      <c r="H12" s="100" t="s">
        <v>55</v>
      </c>
      <c r="I12" s="8"/>
    </row>
    <row r="13" spans="2:22" ht="45.9" customHeight="1" thickBot="1" x14ac:dyDescent="0.3">
      <c r="B13" s="8"/>
      <c r="C13" s="8"/>
      <c r="D13" s="8"/>
      <c r="E13" s="8"/>
      <c r="F13" s="8"/>
      <c r="G13" s="8"/>
      <c r="H13" s="8"/>
      <c r="I13" s="11"/>
      <c r="J13" s="154" t="s">
        <v>5</v>
      </c>
      <c r="K13" s="155"/>
      <c r="L13" s="63"/>
      <c r="M13" s="126" t="s">
        <v>6</v>
      </c>
      <c r="N13" s="127"/>
      <c r="O13" s="92" t="s">
        <v>7</v>
      </c>
      <c r="P13" s="92" t="s">
        <v>41</v>
      </c>
      <c r="Q13" s="93" t="s">
        <v>8</v>
      </c>
      <c r="R13" s="128" t="s">
        <v>9</v>
      </c>
      <c r="S13" s="129"/>
      <c r="T13" s="129"/>
      <c r="U13" s="129"/>
      <c r="V13" s="130"/>
    </row>
    <row r="14" spans="2:22" ht="21.6" thickBot="1" x14ac:dyDescent="0.3">
      <c r="B14" s="131" t="s">
        <v>20</v>
      </c>
      <c r="C14" s="131"/>
      <c r="D14" s="131"/>
      <c r="E14" s="131"/>
      <c r="F14" s="132" t="str">
        <f>CONCATENATE(F1,", ",G1)</f>
        <v>March, 2026</v>
      </c>
      <c r="G14" s="132"/>
      <c r="H14" s="8"/>
      <c r="I14" s="8"/>
      <c r="J14" s="12" t="s">
        <v>10</v>
      </c>
      <c r="K14" s="13">
        <v>2026</v>
      </c>
      <c r="L14" s="5"/>
      <c r="M14" s="14" t="s">
        <v>11</v>
      </c>
      <c r="N14" s="14" t="s">
        <v>12</v>
      </c>
      <c r="O14" s="14" t="s">
        <v>13</v>
      </c>
      <c r="P14" s="14" t="s">
        <v>14</v>
      </c>
      <c r="Q14" s="15"/>
      <c r="R14" s="16" t="s">
        <v>15</v>
      </c>
      <c r="S14" s="16" t="s">
        <v>16</v>
      </c>
      <c r="T14" s="16" t="s">
        <v>17</v>
      </c>
      <c r="U14" s="16" t="s">
        <v>18</v>
      </c>
      <c r="V14" s="16" t="s">
        <v>19</v>
      </c>
    </row>
    <row r="15" spans="2:22" ht="21" x14ac:dyDescent="0.25">
      <c r="B15" s="133"/>
      <c r="C15" s="133"/>
      <c r="D15" s="133"/>
      <c r="E15" s="133"/>
      <c r="F15" s="133"/>
      <c r="G15" s="133"/>
      <c r="H15" s="133"/>
      <c r="I15" s="8"/>
      <c r="J15" s="12" t="s">
        <v>21</v>
      </c>
      <c r="K15" s="89" t="s">
        <v>34</v>
      </c>
      <c r="L15" s="5"/>
      <c r="M15" s="117">
        <v>2024</v>
      </c>
      <c r="N15" s="17"/>
      <c r="O15" s="18"/>
      <c r="P15" s="18"/>
      <c r="Q15" s="19"/>
      <c r="R15" s="20">
        <v>45537</v>
      </c>
      <c r="S15" s="20">
        <v>45544</v>
      </c>
      <c r="T15" s="20">
        <v>45551</v>
      </c>
      <c r="U15" s="20">
        <v>45558</v>
      </c>
      <c r="V15" s="21">
        <v>45565</v>
      </c>
    </row>
    <row r="16" spans="2:22" ht="18" thickBot="1" x14ac:dyDescent="0.3">
      <c r="B16" s="120" t="s">
        <v>26</v>
      </c>
      <c r="C16" s="120"/>
      <c r="D16" s="120"/>
      <c r="E16" s="120"/>
      <c r="F16" s="120"/>
      <c r="G16" s="120"/>
      <c r="H16" s="120"/>
      <c r="I16" s="105"/>
      <c r="J16" s="22"/>
      <c r="K16" s="23"/>
      <c r="L16" s="5"/>
      <c r="M16" s="118"/>
      <c r="N16" s="29" t="s">
        <v>23</v>
      </c>
      <c r="O16" s="30">
        <f>((P16)/10)*50</f>
        <v>-1.3119999999999976</v>
      </c>
      <c r="P16" s="30">
        <f>Q16-$K$18</f>
        <v>-0.26239999999999952</v>
      </c>
      <c r="Q16" s="32">
        <f>AVERAGE(R16:V16)</f>
        <v>3.8386000000000005</v>
      </c>
      <c r="R16" s="32">
        <v>3.919</v>
      </c>
      <c r="S16" s="32">
        <v>3.871</v>
      </c>
      <c r="T16" s="32">
        <v>3.8180000000000001</v>
      </c>
      <c r="U16" s="32">
        <v>3.7970000000000002</v>
      </c>
      <c r="V16" s="113">
        <v>3.7879999999999998</v>
      </c>
    </row>
    <row r="17" spans="2:22" ht="21.6" thickBot="1" x14ac:dyDescent="0.3">
      <c r="B17" s="121" t="s">
        <v>29</v>
      </c>
      <c r="C17" s="121"/>
      <c r="D17" s="34" t="str">
        <f>CONCATENATE(F1," ",G1," is")</f>
        <v>March 2026 is</v>
      </c>
      <c r="E17" s="35">
        <f>K20</f>
        <v>0.60375000000000068</v>
      </c>
      <c r="F17" s="122" t="s">
        <v>30</v>
      </c>
      <c r="G17" s="122"/>
      <c r="H17" s="122"/>
      <c r="I17" s="105"/>
      <c r="J17" s="134" t="s">
        <v>24</v>
      </c>
      <c r="K17" s="135"/>
      <c r="L17" s="5"/>
      <c r="M17" s="118"/>
      <c r="N17" s="72"/>
      <c r="O17" s="73"/>
      <c r="P17" s="59"/>
      <c r="Q17" s="74"/>
      <c r="R17" s="75">
        <v>45572</v>
      </c>
      <c r="S17" s="75">
        <v>45579</v>
      </c>
      <c r="T17" s="75">
        <v>45586</v>
      </c>
      <c r="U17" s="75">
        <v>45593</v>
      </c>
      <c r="V17" s="43" t="s">
        <v>46</v>
      </c>
    </row>
    <row r="18" spans="2:22" ht="18" thickBot="1" x14ac:dyDescent="0.3">
      <c r="I18" s="24"/>
      <c r="J18" s="107" t="s">
        <v>66</v>
      </c>
      <c r="K18" s="25">
        <v>4.101</v>
      </c>
      <c r="L18" s="5"/>
      <c r="M18" s="118"/>
      <c r="N18" s="77" t="s">
        <v>25</v>
      </c>
      <c r="O18" s="61">
        <f>((P18)/10)*50</f>
        <v>-1.6999999999999995</v>
      </c>
      <c r="P18" s="61">
        <f>Q18-$K$18</f>
        <v>-0.33999999999999986</v>
      </c>
      <c r="Q18" s="78">
        <f>AVERAGE(R18:V18)</f>
        <v>3.7610000000000001</v>
      </c>
      <c r="R18" s="114">
        <v>3.7650000000000001</v>
      </c>
      <c r="S18" s="114">
        <v>3.766</v>
      </c>
      <c r="T18" s="114">
        <v>3.76</v>
      </c>
      <c r="U18" s="114">
        <v>3.7530000000000001</v>
      </c>
      <c r="V18" s="66"/>
    </row>
    <row r="19" spans="2:22" ht="18" thickBot="1" x14ac:dyDescent="0.3">
      <c r="I19" s="105"/>
      <c r="J19" s="26"/>
      <c r="K19" s="27"/>
      <c r="L19" s="5"/>
      <c r="M19" s="118"/>
      <c r="N19" s="17"/>
      <c r="O19" s="18"/>
      <c r="P19" s="28"/>
      <c r="Q19" s="19"/>
      <c r="R19" s="20">
        <v>45600</v>
      </c>
      <c r="S19" s="20">
        <v>45607</v>
      </c>
      <c r="T19" s="20">
        <v>45614</v>
      </c>
      <c r="U19" s="20">
        <v>45621</v>
      </c>
      <c r="V19" s="108" t="s">
        <v>46</v>
      </c>
    </row>
    <row r="20" spans="2:22" ht="35.4" thickBot="1" x14ac:dyDescent="0.3">
      <c r="B20" s="120" t="s">
        <v>47</v>
      </c>
      <c r="C20" s="120"/>
      <c r="D20" s="120"/>
      <c r="E20" s="120"/>
      <c r="F20" s="120"/>
      <c r="G20" s="120"/>
      <c r="H20" s="120"/>
      <c r="I20" s="105"/>
      <c r="J20" s="106" t="s">
        <v>27</v>
      </c>
      <c r="K20" s="90">
        <v>0.60375000000000068</v>
      </c>
      <c r="L20" s="5"/>
      <c r="M20" s="119"/>
      <c r="N20" s="29" t="s">
        <v>28</v>
      </c>
      <c r="O20" s="30">
        <f>((P20)/10)*50</f>
        <v>-1.7212500000000008</v>
      </c>
      <c r="P20" s="30">
        <f>Q20-$K$18</f>
        <v>-0.34425000000000017</v>
      </c>
      <c r="Q20" s="31">
        <f>AVERAGE(R20:V20)</f>
        <v>3.7567499999999998</v>
      </c>
      <c r="R20" s="32">
        <v>3.7530000000000001</v>
      </c>
      <c r="S20" s="32">
        <v>3.7469999999999999</v>
      </c>
      <c r="T20" s="32">
        <v>3.7509999999999999</v>
      </c>
      <c r="U20" s="32">
        <v>3.7759999999999998</v>
      </c>
      <c r="V20" s="33"/>
    </row>
    <row r="21" spans="2:22" ht="20.25" customHeight="1" x14ac:dyDescent="0.25">
      <c r="B21" s="121" t="s">
        <v>29</v>
      </c>
      <c r="C21" s="121"/>
      <c r="D21" s="34" t="str">
        <f>CONCATENATE(F1," ",G1," is")</f>
        <v>March 2026 is</v>
      </c>
      <c r="E21" s="35">
        <f>K23</f>
        <v>0.12075000000000014</v>
      </c>
      <c r="F21" s="122" t="s">
        <v>32</v>
      </c>
      <c r="G21" s="122"/>
      <c r="H21" s="122"/>
      <c r="I21" s="36"/>
      <c r="J21" s="37"/>
      <c r="K21" s="38"/>
      <c r="L21" s="5"/>
      <c r="M21" s="117">
        <v>2025</v>
      </c>
      <c r="N21" s="72"/>
      <c r="O21" s="73"/>
      <c r="P21" s="59"/>
      <c r="Q21" s="79"/>
      <c r="R21" s="75">
        <v>45628</v>
      </c>
      <c r="S21" s="75">
        <v>45635</v>
      </c>
      <c r="T21" s="75">
        <v>41989</v>
      </c>
      <c r="U21" s="75">
        <v>45649</v>
      </c>
      <c r="V21" s="76">
        <v>45656</v>
      </c>
    </row>
    <row r="22" spans="2:22" ht="21.6" thickBot="1" x14ac:dyDescent="0.3">
      <c r="B22" s="101"/>
      <c r="C22" s="101"/>
      <c r="D22" s="102"/>
      <c r="E22" s="103"/>
      <c r="F22" s="104"/>
      <c r="G22" s="104"/>
      <c r="H22" s="104"/>
      <c r="I22" s="105"/>
      <c r="J22" s="26"/>
      <c r="K22" s="27"/>
      <c r="L22" s="5"/>
      <c r="M22" s="118"/>
      <c r="N22" s="77" t="s">
        <v>31</v>
      </c>
      <c r="O22" s="61">
        <f>((P22)/10)*50</f>
        <v>-1.7129999999999979</v>
      </c>
      <c r="P22" s="61">
        <f>Q22-$K$18</f>
        <v>-0.34259999999999957</v>
      </c>
      <c r="Q22" s="80">
        <f>AVERAGE(R22:V22)</f>
        <v>3.7584000000000004</v>
      </c>
      <c r="R22" s="114">
        <v>3.7730000000000001</v>
      </c>
      <c r="S22" s="114">
        <v>3.7549999999999999</v>
      </c>
      <c r="T22" s="114">
        <v>3.754</v>
      </c>
      <c r="U22" s="114">
        <v>3.7570000000000001</v>
      </c>
      <c r="V22" s="114">
        <v>3.7530000000000001</v>
      </c>
    </row>
    <row r="23" spans="2:22" ht="35.4" thickBot="1" x14ac:dyDescent="0.3">
      <c r="I23" s="105"/>
      <c r="J23" s="106" t="s">
        <v>42</v>
      </c>
      <c r="K23" s="90">
        <v>0.12075000000000014</v>
      </c>
      <c r="L23" s="5"/>
      <c r="M23" s="118"/>
      <c r="N23" s="17"/>
      <c r="O23" s="18"/>
      <c r="P23" s="18"/>
      <c r="Q23" s="19"/>
      <c r="R23" s="20">
        <v>45663</v>
      </c>
      <c r="S23" s="20">
        <v>45670</v>
      </c>
      <c r="T23" s="20">
        <v>45677</v>
      </c>
      <c r="U23" s="20">
        <v>45684</v>
      </c>
      <c r="V23" s="21" t="s">
        <v>46</v>
      </c>
    </row>
    <row r="24" spans="2:22" ht="18" thickBot="1" x14ac:dyDescent="0.3">
      <c r="B24" s="53"/>
      <c r="C24" s="123" t="s">
        <v>68</v>
      </c>
      <c r="D24" s="123"/>
      <c r="E24" s="123"/>
      <c r="F24" s="123"/>
      <c r="G24" s="123"/>
      <c r="H24" s="112">
        <v>4.101</v>
      </c>
      <c r="I24" s="36"/>
      <c r="J24" s="24"/>
      <c r="K24" s="24"/>
      <c r="L24" s="5"/>
      <c r="M24" s="118"/>
      <c r="N24" s="29" t="s">
        <v>33</v>
      </c>
      <c r="O24" s="30">
        <f>((P24)/10)*50</f>
        <v>-1.1337499999999978</v>
      </c>
      <c r="P24" s="30">
        <f>Q24-$K$18</f>
        <v>-0.22674999999999956</v>
      </c>
      <c r="Q24" s="32">
        <f>AVERAGE(R24:V24)</f>
        <v>3.8742500000000004</v>
      </c>
      <c r="R24" s="32">
        <v>3.7709999999999999</v>
      </c>
      <c r="S24" s="32">
        <v>3.8210000000000002</v>
      </c>
      <c r="T24" s="32">
        <v>3.944</v>
      </c>
      <c r="U24" s="32">
        <v>3.9609999999999999</v>
      </c>
      <c r="V24" s="33"/>
    </row>
    <row r="25" spans="2:22" ht="17.399999999999999" x14ac:dyDescent="0.25">
      <c r="B25" s="53"/>
      <c r="C25" s="124" t="s">
        <v>67</v>
      </c>
      <c r="D25" s="124"/>
      <c r="E25" s="124"/>
      <c r="F25" s="124"/>
      <c r="G25" s="124"/>
      <c r="H25" s="50"/>
      <c r="I25" s="36"/>
      <c r="J25" s="24"/>
      <c r="K25" s="24"/>
      <c r="L25" s="5"/>
      <c r="M25" s="118"/>
      <c r="N25" s="81"/>
      <c r="O25" s="82"/>
      <c r="P25" s="83"/>
      <c r="Q25" s="84"/>
      <c r="R25" s="85">
        <v>45691</v>
      </c>
      <c r="S25" s="85">
        <v>45698</v>
      </c>
      <c r="T25" s="85">
        <v>45705</v>
      </c>
      <c r="U25" s="85">
        <v>45712</v>
      </c>
      <c r="V25" s="76" t="s">
        <v>46</v>
      </c>
    </row>
    <row r="26" spans="2:22" ht="24" customHeight="1" thickBot="1" x14ac:dyDescent="0.3">
      <c r="B26" s="125" t="s">
        <v>36</v>
      </c>
      <c r="C26" s="125"/>
      <c r="D26" s="125"/>
      <c r="E26" s="125"/>
      <c r="F26" s="125"/>
      <c r="G26" s="125"/>
      <c r="H26" s="125"/>
      <c r="I26" s="49"/>
      <c r="J26" s="91"/>
      <c r="K26" s="24"/>
      <c r="L26" s="5"/>
      <c r="M26" s="118"/>
      <c r="N26" s="77" t="s">
        <v>34</v>
      </c>
      <c r="O26" s="61">
        <f>((P26)/10)*50</f>
        <v>-0.50250000000000128</v>
      </c>
      <c r="P26" s="61">
        <f>Q26-$K$18</f>
        <v>-0.10050000000000026</v>
      </c>
      <c r="Q26" s="78">
        <f>AVERAGE(R26:V26)</f>
        <v>4.0004999999999997</v>
      </c>
      <c r="R26" s="114">
        <v>3.968</v>
      </c>
      <c r="S26" s="114">
        <v>3.97</v>
      </c>
      <c r="T26" s="114">
        <v>4.0209999999999999</v>
      </c>
      <c r="U26" s="114">
        <v>4.0430000000000001</v>
      </c>
      <c r="V26" s="66"/>
    </row>
    <row r="27" spans="2:22" ht="24" customHeight="1" x14ac:dyDescent="0.25">
      <c r="I27" s="49"/>
      <c r="J27" s="24"/>
      <c r="K27" s="24"/>
      <c r="L27" s="5"/>
      <c r="M27" s="118"/>
      <c r="N27" s="17"/>
      <c r="O27" s="18"/>
      <c r="P27" s="28"/>
      <c r="Q27" s="19"/>
      <c r="R27" s="20">
        <v>45719</v>
      </c>
      <c r="S27" s="20">
        <v>45726</v>
      </c>
      <c r="T27" s="20">
        <v>45733</v>
      </c>
      <c r="U27" s="20">
        <v>45740</v>
      </c>
      <c r="V27" s="21">
        <v>45747</v>
      </c>
    </row>
    <row r="28" spans="2:22" ht="24" customHeight="1" thickBot="1" x14ac:dyDescent="0.3">
      <c r="I28" s="49"/>
      <c r="J28" s="24"/>
      <c r="K28" s="24"/>
      <c r="L28" s="5"/>
      <c r="M28" s="118"/>
      <c r="N28" s="29" t="s">
        <v>35</v>
      </c>
      <c r="O28" s="30">
        <f>((P28)/10)*50</f>
        <v>-0.47999999999999599</v>
      </c>
      <c r="P28" s="30">
        <f>Q28-$K$18</f>
        <v>-9.5999999999999197E-2</v>
      </c>
      <c r="Q28" s="31">
        <f>AVERAGE(R28:V28)</f>
        <v>4.0050000000000008</v>
      </c>
      <c r="R28" s="32">
        <v>4.0369999999999999</v>
      </c>
      <c r="S28" s="32">
        <v>4.0309999999999997</v>
      </c>
      <c r="T28" s="32">
        <v>3.9870000000000001</v>
      </c>
      <c r="U28" s="32">
        <v>3.9870000000000001</v>
      </c>
      <c r="V28" s="113">
        <v>3.9830000000000001</v>
      </c>
    </row>
    <row r="29" spans="2:22" ht="17.399999999999999" x14ac:dyDescent="0.25">
      <c r="B29" s="52"/>
      <c r="C29" s="51"/>
      <c r="D29" s="51"/>
      <c r="E29" s="51"/>
      <c r="F29" s="51"/>
      <c r="G29" s="51"/>
      <c r="H29" s="51"/>
      <c r="I29" s="51"/>
      <c r="J29" s="24"/>
      <c r="K29" s="24"/>
      <c r="L29" s="5"/>
      <c r="M29" s="118"/>
      <c r="N29" s="72"/>
      <c r="O29" s="73"/>
      <c r="P29" s="59"/>
      <c r="Q29" s="79"/>
      <c r="R29" s="75">
        <v>45754</v>
      </c>
      <c r="S29" s="75">
        <v>45761</v>
      </c>
      <c r="T29" s="75">
        <v>45768</v>
      </c>
      <c r="U29" s="75">
        <v>45775</v>
      </c>
      <c r="V29" s="76" t="s">
        <v>46</v>
      </c>
    </row>
    <row r="30" spans="2:22" ht="18" thickBot="1" x14ac:dyDescent="0.3">
      <c r="I30" s="51"/>
      <c r="K30" s="5"/>
      <c r="L30" s="5"/>
      <c r="M30" s="118"/>
      <c r="N30" s="77" t="s">
        <v>37</v>
      </c>
      <c r="O30" s="61">
        <f>((P30)/10)*50</f>
        <v>-0.7437500000000008</v>
      </c>
      <c r="P30" s="61">
        <f>Q30-$K$18</f>
        <v>-0.14875000000000016</v>
      </c>
      <c r="Q30" s="80">
        <f>AVERAGE(R30:V30)</f>
        <v>3.9522499999999998</v>
      </c>
      <c r="R30" s="114">
        <v>4.0060000000000002</v>
      </c>
      <c r="S30" s="114">
        <v>3.9620000000000002</v>
      </c>
      <c r="T30" s="114">
        <v>3.9329999999999998</v>
      </c>
      <c r="U30" s="114">
        <v>3.9079999999999999</v>
      </c>
      <c r="V30" s="66"/>
    </row>
    <row r="31" spans="2:22" ht="17.399999999999999" x14ac:dyDescent="0.25">
      <c r="I31" s="51"/>
      <c r="J31" s="5"/>
      <c r="K31" s="5"/>
      <c r="L31" s="5"/>
      <c r="M31" s="118"/>
      <c r="N31" s="17"/>
      <c r="O31" s="18"/>
      <c r="P31" s="18"/>
      <c r="Q31" s="19"/>
      <c r="R31" s="20">
        <v>45782</v>
      </c>
      <c r="S31" s="20">
        <v>45789</v>
      </c>
      <c r="T31" s="20">
        <v>45796</v>
      </c>
      <c r="U31" s="20">
        <v>45803</v>
      </c>
      <c r="V31" s="21" t="s">
        <v>46</v>
      </c>
    </row>
    <row r="32" spans="2:22" ht="18" thickBot="1" x14ac:dyDescent="0.3">
      <c r="J32" s="5"/>
      <c r="K32" s="5"/>
      <c r="L32" s="5"/>
      <c r="M32" s="118"/>
      <c r="N32" s="29" t="s">
        <v>38</v>
      </c>
      <c r="O32" s="30">
        <f>((P32)/10)*50</f>
        <v>-1.0662499999999997</v>
      </c>
      <c r="P32" s="30">
        <f>Q32-$K$18</f>
        <v>-0.21324999999999994</v>
      </c>
      <c r="Q32" s="32">
        <f>AVERAGE(R32:V32)</f>
        <v>3.88775</v>
      </c>
      <c r="R32" s="32">
        <v>3.895</v>
      </c>
      <c r="S32" s="32">
        <v>3.8769999999999998</v>
      </c>
      <c r="T32" s="32">
        <v>3.8969999999999998</v>
      </c>
      <c r="U32" s="32">
        <v>3.8820000000000001</v>
      </c>
      <c r="V32" s="33"/>
    </row>
    <row r="33" spans="9:23" ht="17.399999999999999" x14ac:dyDescent="0.25">
      <c r="J33" s="5"/>
      <c r="K33" s="5"/>
      <c r="L33" s="5"/>
      <c r="M33" s="118"/>
      <c r="N33" s="39"/>
      <c r="O33" s="73"/>
      <c r="P33" s="40"/>
      <c r="Q33" s="54"/>
      <c r="R33" s="42">
        <v>45810</v>
      </c>
      <c r="S33" s="42">
        <v>45817</v>
      </c>
      <c r="T33" s="42">
        <v>45824</v>
      </c>
      <c r="U33" s="42">
        <v>45831</v>
      </c>
      <c r="V33" s="43">
        <v>45838</v>
      </c>
    </row>
    <row r="34" spans="9:23" ht="18" thickBot="1" x14ac:dyDescent="0.3">
      <c r="I34" s="5"/>
      <c r="J34" s="5"/>
      <c r="K34" s="5"/>
      <c r="L34" s="5"/>
      <c r="M34" s="118"/>
      <c r="N34" s="44" t="s">
        <v>39</v>
      </c>
      <c r="O34" s="61">
        <f>((P34)/10)*50</f>
        <v>-0.89399999999999935</v>
      </c>
      <c r="P34" s="45">
        <f>Q34-$K$18</f>
        <v>-0.17879999999999985</v>
      </c>
      <c r="Q34" s="47">
        <f>AVERAGE(R34:V34)</f>
        <v>3.9222000000000001</v>
      </c>
      <c r="R34" s="114">
        <v>3.8849999999999998</v>
      </c>
      <c r="S34" s="114">
        <v>3.8839999999999999</v>
      </c>
      <c r="T34" s="114">
        <v>3.895</v>
      </c>
      <c r="U34" s="114">
        <v>3.9670000000000001</v>
      </c>
      <c r="V34" s="114">
        <v>3.98</v>
      </c>
      <c r="W34" s="115"/>
    </row>
    <row r="35" spans="9:23" ht="17.399999999999999" x14ac:dyDescent="0.25">
      <c r="I35" s="5"/>
      <c r="J35" s="5"/>
      <c r="K35" s="5"/>
      <c r="L35" s="5"/>
      <c r="M35" s="118"/>
      <c r="N35" s="17"/>
      <c r="O35" s="18"/>
      <c r="P35" s="28"/>
      <c r="Q35" s="19"/>
      <c r="R35" s="20">
        <v>45845</v>
      </c>
      <c r="S35" s="20">
        <v>45852</v>
      </c>
      <c r="T35" s="20">
        <v>45859</v>
      </c>
      <c r="U35" s="20">
        <v>45866</v>
      </c>
      <c r="V35" s="21" t="s">
        <v>46</v>
      </c>
    </row>
    <row r="36" spans="9:23" ht="18" thickBot="1" x14ac:dyDescent="0.3">
      <c r="I36" s="5"/>
      <c r="J36" s="5"/>
      <c r="K36" s="5"/>
      <c r="L36" s="5"/>
      <c r="M36" s="118"/>
      <c r="N36" s="29" t="s">
        <v>40</v>
      </c>
      <c r="O36" s="30">
        <f>((P36)/10)*50</f>
        <v>-0.63749999999999973</v>
      </c>
      <c r="P36" s="30">
        <f>Q36-$K$18</f>
        <v>-0.12749999999999995</v>
      </c>
      <c r="Q36" s="31">
        <f>AVERAGE(R36:V36)</f>
        <v>3.9735</v>
      </c>
      <c r="R36" s="32">
        <v>3.9670000000000001</v>
      </c>
      <c r="S36" s="32">
        <v>3.9689999999999999</v>
      </c>
      <c r="T36" s="32">
        <v>3.984</v>
      </c>
      <c r="U36" s="32">
        <v>3.9740000000000002</v>
      </c>
      <c r="V36" s="33"/>
    </row>
    <row r="37" spans="9:23" ht="17.399999999999999" x14ac:dyDescent="0.25">
      <c r="I37" s="5"/>
      <c r="J37" s="5"/>
      <c r="K37" s="5"/>
      <c r="L37" s="5"/>
      <c r="M37" s="118"/>
      <c r="N37" s="39"/>
      <c r="O37" s="73"/>
      <c r="P37" s="40"/>
      <c r="Q37" s="41"/>
      <c r="R37" s="42">
        <v>45873</v>
      </c>
      <c r="S37" s="42">
        <v>45880</v>
      </c>
      <c r="T37" s="42">
        <v>45887</v>
      </c>
      <c r="U37" s="42">
        <v>45894</v>
      </c>
      <c r="V37" s="43" t="s">
        <v>46</v>
      </c>
    </row>
    <row r="38" spans="9:23" ht="18" thickBot="1" x14ac:dyDescent="0.3">
      <c r="I38" s="5"/>
      <c r="J38" s="5"/>
      <c r="K38" s="5"/>
      <c r="L38" s="5"/>
      <c r="M38" s="118"/>
      <c r="N38" s="44" t="s">
        <v>22</v>
      </c>
      <c r="O38" s="61">
        <f>((P38)/10)*50</f>
        <v>-0.61250000000000027</v>
      </c>
      <c r="P38" s="45">
        <f>Q38-$K$18</f>
        <v>-0.12250000000000005</v>
      </c>
      <c r="Q38" s="46">
        <f>AVERAGE(R38:V38)</f>
        <v>3.9784999999999999</v>
      </c>
      <c r="R38" s="114">
        <v>3.992</v>
      </c>
      <c r="S38" s="114">
        <v>3.9849999999999999</v>
      </c>
      <c r="T38" s="114">
        <v>3.9689999999999999</v>
      </c>
      <c r="U38" s="114">
        <v>3.968</v>
      </c>
      <c r="V38" s="48"/>
    </row>
    <row r="39" spans="9:23" ht="17.399999999999999" x14ac:dyDescent="0.25">
      <c r="I39" s="5"/>
      <c r="J39" s="5"/>
      <c r="K39" s="5"/>
      <c r="L39" s="5"/>
      <c r="M39" s="118"/>
      <c r="N39" s="55"/>
      <c r="O39" s="18"/>
      <c r="P39" s="28"/>
      <c r="Q39" s="56"/>
      <c r="R39" s="20">
        <v>45901</v>
      </c>
      <c r="S39" s="20">
        <v>45908</v>
      </c>
      <c r="T39" s="20">
        <v>45915</v>
      </c>
      <c r="U39" s="20">
        <v>45922</v>
      </c>
      <c r="V39" s="21">
        <v>45929</v>
      </c>
    </row>
    <row r="40" spans="9:23" ht="18" thickBot="1" x14ac:dyDescent="0.3">
      <c r="I40" s="5"/>
      <c r="J40" s="5"/>
      <c r="K40" s="5"/>
      <c r="L40" s="5"/>
      <c r="M40" s="118"/>
      <c r="N40" s="57" t="s">
        <v>23</v>
      </c>
      <c r="O40" s="30">
        <f>((P40)/10)*50</f>
        <v>-0.71699999999999875</v>
      </c>
      <c r="P40" s="30">
        <f>Q40-$K$18</f>
        <v>-0.14339999999999975</v>
      </c>
      <c r="Q40" s="31">
        <f>AVERAGE(R40:V40)</f>
        <v>3.9576000000000002</v>
      </c>
      <c r="R40" s="32">
        <v>3.948</v>
      </c>
      <c r="S40" s="32">
        <v>3.9550000000000001</v>
      </c>
      <c r="T40" s="32">
        <v>3.9609999999999999</v>
      </c>
      <c r="U40" s="32">
        <v>3.9620000000000002</v>
      </c>
      <c r="V40" s="116">
        <v>3.9620000000000002</v>
      </c>
    </row>
    <row r="41" spans="9:23" ht="17.399999999999999" x14ac:dyDescent="0.25">
      <c r="I41" s="5"/>
      <c r="J41" s="5"/>
      <c r="K41" s="5"/>
      <c r="L41" s="5"/>
      <c r="M41" s="118"/>
      <c r="N41" s="58"/>
      <c r="O41" s="73"/>
      <c r="P41" s="59"/>
      <c r="Q41" s="41"/>
      <c r="R41" s="42">
        <v>45936</v>
      </c>
      <c r="S41" s="42">
        <v>45943</v>
      </c>
      <c r="T41" s="42">
        <v>45950</v>
      </c>
      <c r="U41" s="42">
        <v>45957</v>
      </c>
      <c r="V41" s="43" t="s">
        <v>46</v>
      </c>
    </row>
    <row r="42" spans="9:23" ht="18" thickBot="1" x14ac:dyDescent="0.3">
      <c r="I42" s="5"/>
      <c r="J42" s="5"/>
      <c r="K42" s="5"/>
      <c r="L42" s="5"/>
      <c r="M42" s="118"/>
      <c r="N42" s="60" t="s">
        <v>25</v>
      </c>
      <c r="O42" s="61">
        <f>((P42)/10)*50</f>
        <v>-0.77625000000000055</v>
      </c>
      <c r="P42" s="61">
        <f>Q42-$K$18</f>
        <v>-0.15525000000000011</v>
      </c>
      <c r="Q42" s="46">
        <f>AVERAGE(R42:V42)</f>
        <v>3.9457499999999999</v>
      </c>
      <c r="R42" s="114">
        <v>3.9580000000000002</v>
      </c>
      <c r="S42" s="114">
        <v>3.9489999999999998</v>
      </c>
      <c r="T42" s="114">
        <v>3.9430000000000001</v>
      </c>
      <c r="U42" s="114">
        <v>3.9329999999999998</v>
      </c>
      <c r="V42" s="48"/>
    </row>
    <row r="43" spans="9:23" ht="17.399999999999999" x14ac:dyDescent="0.25">
      <c r="I43" s="5"/>
      <c r="J43" s="5"/>
      <c r="K43" s="5"/>
      <c r="L43" s="5"/>
      <c r="M43" s="118"/>
      <c r="N43" s="55"/>
      <c r="O43" s="18"/>
      <c r="P43" s="28"/>
      <c r="Q43" s="56"/>
      <c r="R43" s="20">
        <v>45964</v>
      </c>
      <c r="S43" s="20">
        <v>45971</v>
      </c>
      <c r="T43" s="20">
        <v>45978</v>
      </c>
      <c r="U43" s="20">
        <v>45985</v>
      </c>
      <c r="V43" s="21" t="s">
        <v>46</v>
      </c>
    </row>
    <row r="44" spans="9:23" ht="18" thickBot="1" x14ac:dyDescent="0.3">
      <c r="I44" s="5"/>
      <c r="J44" s="5"/>
      <c r="K44" s="5"/>
      <c r="L44" s="5"/>
      <c r="M44" s="119"/>
      <c r="N44" s="57" t="s">
        <v>28</v>
      </c>
      <c r="O44" s="30">
        <f>((P44)/10)*50</f>
        <v>-0.54375000000000062</v>
      </c>
      <c r="P44" s="30">
        <f>Q44-$K$18</f>
        <v>-0.10875000000000012</v>
      </c>
      <c r="Q44" s="31">
        <f>AVERAGE(R44:V44)</f>
        <v>3.9922499999999999</v>
      </c>
      <c r="R44" s="32">
        <v>3.9359999999999999</v>
      </c>
      <c r="S44" s="32">
        <v>3.9550000000000001</v>
      </c>
      <c r="T44" s="32">
        <v>4.0209999999999999</v>
      </c>
      <c r="U44" s="32">
        <v>4.0570000000000004</v>
      </c>
      <c r="V44" s="33"/>
    </row>
    <row r="45" spans="9:23" ht="17.399999999999999" x14ac:dyDescent="0.3">
      <c r="I45" s="5"/>
      <c r="J45" s="5"/>
      <c r="K45" s="5"/>
      <c r="L45" s="5"/>
      <c r="M45" s="117">
        <v>2026</v>
      </c>
      <c r="N45" s="58"/>
      <c r="O45" s="73"/>
      <c r="P45" s="62"/>
      <c r="Q45" s="41"/>
      <c r="R45" s="42">
        <v>45992</v>
      </c>
      <c r="S45" s="42">
        <v>45999</v>
      </c>
      <c r="T45" s="42">
        <v>46006</v>
      </c>
      <c r="U45" s="42">
        <v>46013</v>
      </c>
      <c r="V45" s="43">
        <v>46020</v>
      </c>
    </row>
    <row r="46" spans="9:23" ht="18" thickBot="1" x14ac:dyDescent="0.3">
      <c r="I46" s="5"/>
      <c r="J46" s="5"/>
      <c r="K46" s="5"/>
      <c r="L46" s="5"/>
      <c r="M46" s="118"/>
      <c r="N46" s="60" t="s">
        <v>31</v>
      </c>
      <c r="O46" s="61">
        <f>((P46)/10)*50</f>
        <v>-0.27000000000000135</v>
      </c>
      <c r="P46" s="45">
        <f>Q46-$K$18</f>
        <v>-5.400000000000027E-2</v>
      </c>
      <c r="Q46" s="47">
        <f>AVERAGE(R46:V46)</f>
        <v>4.0469999999999997</v>
      </c>
      <c r="R46" s="47">
        <v>4.0490000000000004</v>
      </c>
      <c r="S46" s="47">
        <v>4.04</v>
      </c>
      <c r="T46" s="47">
        <v>4.0640000000000001</v>
      </c>
      <c r="U46" s="47">
        <v>4.0469999999999997</v>
      </c>
      <c r="V46" s="113">
        <v>4.0350000000000001</v>
      </c>
    </row>
    <row r="47" spans="9:23" ht="17.399999999999999" x14ac:dyDescent="0.25">
      <c r="I47" s="5"/>
      <c r="J47" s="5"/>
      <c r="K47" s="5"/>
      <c r="L47" s="5"/>
      <c r="M47" s="118"/>
      <c r="N47" s="55"/>
      <c r="O47" s="18"/>
      <c r="P47" s="28"/>
      <c r="Q47" s="19"/>
      <c r="R47" s="20">
        <v>46027</v>
      </c>
      <c r="S47" s="20">
        <v>46034</v>
      </c>
      <c r="T47" s="20">
        <v>46041</v>
      </c>
      <c r="U47" s="20">
        <v>46048</v>
      </c>
      <c r="V47" s="21" t="s">
        <v>46</v>
      </c>
    </row>
    <row r="48" spans="9:23" ht="18.75" customHeight="1" thickBot="1" x14ac:dyDescent="0.3">
      <c r="I48" s="5"/>
      <c r="J48" s="5"/>
      <c r="K48" s="5"/>
      <c r="L48" s="5"/>
      <c r="M48" s="118"/>
      <c r="N48" s="57" t="s">
        <v>33</v>
      </c>
      <c r="O48" s="30">
        <f>((P48)/10)*50</f>
        <v>-0.43000000000000149</v>
      </c>
      <c r="P48" s="30">
        <f>Q48-$K$18</f>
        <v>-8.6000000000000298E-2</v>
      </c>
      <c r="Q48" s="32">
        <f>AVERAGE(R48:V48)</f>
        <v>4.0149999999999997</v>
      </c>
      <c r="R48" s="32">
        <v>4.024</v>
      </c>
      <c r="S48" s="32">
        <v>4.01</v>
      </c>
      <c r="T48" s="32">
        <v>4.0069999999999997</v>
      </c>
      <c r="U48" s="32">
        <v>4.0190000000000001</v>
      </c>
      <c r="V48" s="33"/>
    </row>
    <row r="49" spans="2:22" ht="17.399999999999999" x14ac:dyDescent="0.25">
      <c r="I49" s="5"/>
      <c r="J49" s="5"/>
      <c r="K49" s="5"/>
      <c r="L49" s="5"/>
      <c r="M49" s="118"/>
      <c r="N49" s="58"/>
      <c r="O49" s="73"/>
      <c r="P49" s="40"/>
      <c r="Q49" s="54"/>
      <c r="R49" s="42">
        <v>46055</v>
      </c>
      <c r="S49" s="42">
        <v>46062</v>
      </c>
      <c r="T49" s="42">
        <v>46069</v>
      </c>
      <c r="U49" s="42">
        <v>46076</v>
      </c>
      <c r="V49" s="43" t="s">
        <v>46</v>
      </c>
    </row>
    <row r="50" spans="2:22" ht="18" thickBot="1" x14ac:dyDescent="0.3">
      <c r="I50" s="5"/>
      <c r="J50" s="5"/>
      <c r="K50" s="5"/>
      <c r="L50" s="5"/>
      <c r="M50" s="118"/>
      <c r="N50" s="60" t="s">
        <v>34</v>
      </c>
      <c r="O50" s="61">
        <f>((P50)/10)*50</f>
        <v>0.60375000000000068</v>
      </c>
      <c r="P50" s="45">
        <f>Q50-$K$18</f>
        <v>0.12075000000000014</v>
      </c>
      <c r="Q50" s="47">
        <f>AVERAGE(R50:V50)</f>
        <v>4.2217500000000001</v>
      </c>
      <c r="R50" s="114">
        <v>4.2350000000000003</v>
      </c>
      <c r="S50" s="114">
        <v>4.2359999999999998</v>
      </c>
      <c r="T50" s="47">
        <v>4.2149999999999999</v>
      </c>
      <c r="U50" s="47">
        <v>4.2009999999999996</v>
      </c>
      <c r="V50" s="48"/>
    </row>
    <row r="51" spans="2:22" ht="17.399999999999999" x14ac:dyDescent="0.25">
      <c r="I51" s="5"/>
      <c r="J51" s="5"/>
      <c r="K51" s="5"/>
      <c r="L51" s="5"/>
      <c r="M51" s="118"/>
      <c r="N51" s="55"/>
      <c r="O51" s="18"/>
      <c r="P51" s="28"/>
      <c r="Q51" s="19"/>
      <c r="R51" s="20">
        <v>46083</v>
      </c>
      <c r="S51" s="20">
        <v>46090</v>
      </c>
      <c r="T51" s="20">
        <v>46097</v>
      </c>
      <c r="U51" s="20">
        <v>46104</v>
      </c>
      <c r="V51" s="21">
        <v>46111</v>
      </c>
    </row>
    <row r="52" spans="2:22" ht="18" thickBot="1" x14ac:dyDescent="0.3">
      <c r="I52" s="5"/>
      <c r="J52" s="5"/>
      <c r="K52" s="5"/>
      <c r="L52" s="5"/>
      <c r="M52" s="118"/>
      <c r="N52" s="57" t="s">
        <v>35</v>
      </c>
      <c r="O52" s="30" t="e">
        <f>((P52)/10)*50</f>
        <v>#DIV/0!</v>
      </c>
      <c r="P52" s="30" t="e">
        <f>Q52-$K$18</f>
        <v>#DIV/0!</v>
      </c>
      <c r="Q52" s="32" t="e">
        <f>AVERAGE(R52:V52)</f>
        <v>#DIV/0!</v>
      </c>
      <c r="R52" s="32"/>
      <c r="S52" s="32"/>
      <c r="T52" s="32"/>
      <c r="U52" s="32"/>
      <c r="V52" s="113"/>
    </row>
    <row r="53" spans="2:22" ht="17.399999999999999" x14ac:dyDescent="0.25">
      <c r="I53" s="5"/>
      <c r="J53" s="5"/>
      <c r="K53" s="5"/>
      <c r="L53" s="5"/>
      <c r="M53" s="118"/>
      <c r="N53" s="58"/>
      <c r="O53" s="73"/>
      <c r="P53" s="40"/>
      <c r="Q53" s="54"/>
      <c r="R53" s="42">
        <v>46118</v>
      </c>
      <c r="S53" s="42">
        <v>46125</v>
      </c>
      <c r="T53" s="42">
        <v>46132</v>
      </c>
      <c r="U53" s="42">
        <v>46139</v>
      </c>
      <c r="V53" s="43" t="s">
        <v>46</v>
      </c>
    </row>
    <row r="54" spans="2:22" ht="18" thickBot="1" x14ac:dyDescent="0.3">
      <c r="I54" s="5"/>
      <c r="J54" s="5"/>
      <c r="K54" s="5"/>
      <c r="L54" s="5"/>
      <c r="M54" s="118"/>
      <c r="N54" s="60" t="s">
        <v>37</v>
      </c>
      <c r="O54" s="61" t="e">
        <f>((P54)/10)*50</f>
        <v>#DIV/0!</v>
      </c>
      <c r="P54" s="45" t="e">
        <f>Q54-$K$18</f>
        <v>#DIV/0!</v>
      </c>
      <c r="Q54" s="47" t="e">
        <f>AVERAGE(R54:V54)</f>
        <v>#DIV/0!</v>
      </c>
      <c r="R54" s="47"/>
      <c r="S54" s="47"/>
      <c r="T54" s="47"/>
      <c r="U54" s="47"/>
      <c r="V54" s="48"/>
    </row>
    <row r="55" spans="2:22" ht="17.399999999999999" x14ac:dyDescent="0.25">
      <c r="I55" s="5"/>
      <c r="J55" s="5"/>
      <c r="K55" s="5"/>
      <c r="L55" s="5"/>
      <c r="M55" s="118"/>
      <c r="N55" s="55"/>
      <c r="O55" s="18"/>
      <c r="P55" s="28"/>
      <c r="Q55" s="19"/>
      <c r="R55" s="20">
        <v>46146</v>
      </c>
      <c r="S55" s="20">
        <v>46153</v>
      </c>
      <c r="T55" s="20">
        <v>46160</v>
      </c>
      <c r="U55" s="20">
        <v>46167</v>
      </c>
      <c r="V55" s="21" t="s">
        <v>46</v>
      </c>
    </row>
    <row r="56" spans="2:22" ht="18" thickBot="1" x14ac:dyDescent="0.3">
      <c r="I56" s="5"/>
      <c r="J56" s="5"/>
      <c r="K56" s="5"/>
      <c r="L56" s="5"/>
      <c r="M56" s="118"/>
      <c r="N56" s="57" t="s">
        <v>38</v>
      </c>
      <c r="O56" s="30" t="e">
        <f>((P56)/10)*50</f>
        <v>#DIV/0!</v>
      </c>
      <c r="P56" s="30" t="e">
        <f>Q56-$K$18</f>
        <v>#DIV/0!</v>
      </c>
      <c r="Q56" s="32" t="e">
        <f>AVERAGE(R56:V56)</f>
        <v>#DIV/0!</v>
      </c>
      <c r="R56" s="32"/>
      <c r="S56" s="32"/>
      <c r="T56" s="32"/>
      <c r="U56" s="32"/>
      <c r="V56" s="33"/>
    </row>
    <row r="57" spans="2:22" ht="17.399999999999999" x14ac:dyDescent="0.25">
      <c r="B57" s="63"/>
      <c r="C57" s="63"/>
      <c r="D57" s="63"/>
      <c r="E57" s="63"/>
      <c r="F57" s="63"/>
      <c r="G57" s="63"/>
      <c r="H57" s="63"/>
      <c r="I57" s="5"/>
      <c r="J57" s="5"/>
      <c r="K57" s="5"/>
      <c r="L57" s="5"/>
      <c r="M57" s="118"/>
      <c r="N57" s="86"/>
      <c r="O57" s="73"/>
      <c r="P57" s="59"/>
      <c r="Q57" s="79"/>
      <c r="R57" s="75">
        <v>46174</v>
      </c>
      <c r="S57" s="75">
        <v>46181</v>
      </c>
      <c r="T57" s="75">
        <v>46188</v>
      </c>
      <c r="U57" s="75">
        <v>46195</v>
      </c>
      <c r="V57" s="76">
        <v>46202</v>
      </c>
    </row>
    <row r="58" spans="2:22" ht="18" thickBot="1" x14ac:dyDescent="0.3">
      <c r="B58" s="63"/>
      <c r="C58" s="63"/>
      <c r="D58" s="63"/>
      <c r="E58" s="63"/>
      <c r="F58" s="63"/>
      <c r="G58" s="63"/>
      <c r="H58" s="63"/>
      <c r="I58" s="5"/>
      <c r="J58" s="5"/>
      <c r="M58" s="118"/>
      <c r="N58" s="87" t="s">
        <v>39</v>
      </c>
      <c r="O58" s="61" t="e">
        <f>((P58)/10)*50</f>
        <v>#DIV/0!</v>
      </c>
      <c r="P58" s="61" t="e">
        <f>Q58-$K$18</f>
        <v>#DIV/0!</v>
      </c>
      <c r="Q58" s="80" t="e">
        <f>AVERAGE(R58:V58)</f>
        <v>#DIV/0!</v>
      </c>
      <c r="R58" s="47"/>
      <c r="S58" s="47"/>
      <c r="T58" s="47"/>
      <c r="U58" s="47"/>
      <c r="V58" s="113"/>
    </row>
    <row r="59" spans="2:22" ht="17.399999999999999" x14ac:dyDescent="0.25">
      <c r="B59" s="63"/>
      <c r="C59" s="63"/>
      <c r="D59" s="63"/>
      <c r="E59" s="63"/>
      <c r="F59" s="63"/>
      <c r="G59" s="63"/>
      <c r="H59" s="63"/>
      <c r="I59" s="5"/>
      <c r="J59" s="5"/>
      <c r="K59" s="63"/>
      <c r="L59" s="63"/>
      <c r="M59" s="118"/>
      <c r="N59" s="55"/>
      <c r="O59" s="18"/>
      <c r="P59" s="28"/>
      <c r="Q59" s="56"/>
      <c r="R59" s="20">
        <v>46209</v>
      </c>
      <c r="S59" s="20">
        <v>46216</v>
      </c>
      <c r="T59" s="20">
        <v>46223</v>
      </c>
      <c r="U59" s="20">
        <v>46230</v>
      </c>
      <c r="V59" s="21" t="s">
        <v>46</v>
      </c>
    </row>
    <row r="60" spans="2:22" s="63" customFormat="1" ht="18" thickBot="1" x14ac:dyDescent="0.3">
      <c r="M60" s="118"/>
      <c r="N60" s="57" t="s">
        <v>40</v>
      </c>
      <c r="O60" s="30" t="e">
        <f>((P60)/10)*50</f>
        <v>#DIV/0!</v>
      </c>
      <c r="P60" s="30" t="e">
        <f>Q60-$K$18</f>
        <v>#DIV/0!</v>
      </c>
      <c r="Q60" s="31" t="e">
        <f>AVERAGE(R60:V60)</f>
        <v>#DIV/0!</v>
      </c>
      <c r="R60" s="32"/>
      <c r="S60" s="32"/>
      <c r="T60" s="32"/>
      <c r="U60" s="32"/>
      <c r="V60" s="33"/>
    </row>
    <row r="61" spans="2:22" s="63" customFormat="1" ht="17.399999999999999" x14ac:dyDescent="0.25">
      <c r="M61" s="118"/>
      <c r="N61" s="58"/>
      <c r="O61" s="73"/>
      <c r="P61" s="59"/>
      <c r="Q61" s="41"/>
      <c r="R61" s="42">
        <v>46237</v>
      </c>
      <c r="S61" s="42">
        <v>46244</v>
      </c>
      <c r="T61" s="42">
        <v>46251</v>
      </c>
      <c r="U61" s="42">
        <v>46258</v>
      </c>
      <c r="V61" s="43">
        <v>46265</v>
      </c>
    </row>
    <row r="62" spans="2:22" s="63" customFormat="1" ht="18" thickBot="1" x14ac:dyDescent="0.3">
      <c r="M62" s="119"/>
      <c r="N62" s="60" t="s">
        <v>22</v>
      </c>
      <c r="O62" s="61" t="e">
        <f>((P62)/10)*50</f>
        <v>#DIV/0!</v>
      </c>
      <c r="P62" s="61" t="e">
        <f>Q62-$K$18</f>
        <v>#DIV/0!</v>
      </c>
      <c r="Q62" s="46" t="e">
        <f>AVERAGE(R62:V62)</f>
        <v>#DIV/0!</v>
      </c>
      <c r="R62" s="47"/>
      <c r="S62" s="47"/>
      <c r="T62" s="47"/>
      <c r="U62" s="47"/>
      <c r="V62" s="113"/>
    </row>
    <row r="63" spans="2:22" s="63" customFormat="1" ht="15" x14ac:dyDescent="0.25">
      <c r="B63" s="5"/>
      <c r="C63" s="5"/>
      <c r="D63" s="5"/>
      <c r="E63" s="5"/>
      <c r="F63" s="5"/>
      <c r="G63" s="5"/>
      <c r="H63" s="5"/>
      <c r="M63" s="64"/>
      <c r="N63" s="5"/>
      <c r="O63" s="5"/>
      <c r="P63" s="5"/>
      <c r="Q63" s="5"/>
      <c r="R63" s="88"/>
      <c r="S63" s="5"/>
      <c r="T63" s="5"/>
      <c r="U63" s="5"/>
      <c r="V63" s="5"/>
    </row>
    <row r="64" spans="2:22" s="63" customFormat="1" ht="15" x14ac:dyDescent="0.25">
      <c r="B64" s="5"/>
      <c r="C64" s="5"/>
      <c r="D64" s="5"/>
      <c r="E64" s="5"/>
      <c r="F64" s="5"/>
      <c r="G64" s="5"/>
      <c r="H64" s="5"/>
      <c r="M64" s="64"/>
      <c r="N64" s="5"/>
      <c r="O64" s="5"/>
      <c r="P64" s="5"/>
      <c r="Q64" s="5"/>
      <c r="R64" s="5"/>
      <c r="S64" s="5"/>
      <c r="T64" s="5"/>
      <c r="U64" s="5"/>
      <c r="V64" s="5"/>
    </row>
    <row r="65" spans="2:25" s="63" customFormat="1" ht="15" x14ac:dyDescent="0.25">
      <c r="B65" s="5"/>
      <c r="C65" s="5"/>
      <c r="D65" s="5"/>
      <c r="E65" s="5"/>
      <c r="F65" s="5"/>
      <c r="G65" s="5"/>
      <c r="H65" s="5"/>
      <c r="K65" s="5"/>
      <c r="L65" s="5"/>
      <c r="M65" s="5"/>
      <c r="N65" s="5"/>
      <c r="O65" s="6"/>
      <c r="P65" s="6"/>
      <c r="Q65" s="5"/>
      <c r="R65" s="5"/>
      <c r="S65" s="5"/>
      <c r="T65" s="5"/>
      <c r="U65" s="5"/>
      <c r="V65" s="5"/>
    </row>
    <row r="66" spans="2:25" ht="18" customHeight="1" x14ac:dyDescent="0.25">
      <c r="J66" s="5"/>
      <c r="K66" s="5"/>
      <c r="L66" s="5"/>
    </row>
    <row r="67" spans="2:25" ht="18" customHeight="1" x14ac:dyDescent="0.25">
      <c r="J67" s="5"/>
      <c r="K67" s="5"/>
      <c r="L67" s="5"/>
    </row>
    <row r="68" spans="2:25" ht="18" customHeight="1" x14ac:dyDescent="0.25">
      <c r="J68" s="5"/>
      <c r="K68" s="5"/>
      <c r="L68" s="5"/>
    </row>
    <row r="69" spans="2:25" ht="18" customHeight="1" x14ac:dyDescent="0.25">
      <c r="J69" s="5"/>
      <c r="K69" s="5"/>
      <c r="L69" s="5"/>
    </row>
    <row r="70" spans="2:25" ht="18" customHeight="1" x14ac:dyDescent="0.25">
      <c r="J70" s="5"/>
      <c r="K70" s="5"/>
      <c r="L70" s="5"/>
      <c r="W70" s="109"/>
      <c r="X70" s="110"/>
      <c r="Y70" s="110"/>
    </row>
    <row r="71" spans="2:25" ht="18" customHeight="1" x14ac:dyDescent="0.25">
      <c r="J71" s="5"/>
      <c r="K71" s="5"/>
      <c r="L71" s="5"/>
      <c r="W71" s="84"/>
      <c r="X71" s="110"/>
      <c r="Y71" s="110"/>
    </row>
    <row r="72" spans="2:25" ht="18" customHeight="1" x14ac:dyDescent="0.25">
      <c r="J72" s="5"/>
      <c r="K72" s="65"/>
      <c r="L72" s="65"/>
      <c r="W72" s="110"/>
      <c r="X72" s="110"/>
      <c r="Y72" s="110"/>
    </row>
    <row r="73" spans="2:25" ht="18" customHeight="1" x14ac:dyDescent="0.25">
      <c r="J73" s="65"/>
      <c r="K73" s="65"/>
      <c r="L73" s="65"/>
      <c r="O73" s="111"/>
      <c r="P73" s="111"/>
      <c r="Q73" s="110"/>
      <c r="R73" s="110"/>
      <c r="S73" s="110"/>
      <c r="T73" s="110"/>
      <c r="U73" s="110"/>
      <c r="V73" s="110"/>
      <c r="W73" s="110"/>
      <c r="X73" s="110"/>
      <c r="Y73" s="110"/>
    </row>
    <row r="74" spans="2:25" ht="18" customHeight="1" x14ac:dyDescent="0.25">
      <c r="J74" s="65"/>
      <c r="K74" s="65"/>
      <c r="L74" s="65"/>
      <c r="O74" s="111"/>
      <c r="P74" s="111"/>
      <c r="Q74" s="110"/>
      <c r="R74" s="110"/>
      <c r="S74" s="110"/>
      <c r="T74" s="110"/>
      <c r="U74" s="110"/>
      <c r="V74" s="110"/>
      <c r="W74" s="110"/>
      <c r="X74" s="110"/>
      <c r="Y74" s="110"/>
    </row>
    <row r="75" spans="2:25" ht="18" customHeight="1" x14ac:dyDescent="0.25">
      <c r="J75" s="65"/>
    </row>
    <row r="76" spans="2:25" ht="18" customHeight="1" x14ac:dyDescent="0.25"/>
    <row r="77" spans="2:25" ht="18" customHeight="1" x14ac:dyDescent="0.25"/>
    <row r="78" spans="2:25" ht="18" customHeight="1" x14ac:dyDescent="0.25"/>
    <row r="79" spans="2:25" ht="18" customHeight="1" x14ac:dyDescent="0.25"/>
    <row r="80" spans="2:25"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sheetData>
  <sheetProtection algorithmName="SHA-512" hashValue="aR70wYwFA0xMOwOKWdpFOZwkNoSTRa5aN+onvxMClcj3LqDb6POHiGPcCIIGNt7YCj9Ixu22TA/gTvePRgwRkQ==" saltValue="ionJ+h1l7ALJVw1GkcGUiA==" spinCount="100000" sheet="1" objects="1" scenarios="1"/>
  <mergeCells count="24">
    <mergeCell ref="B1:E1"/>
    <mergeCell ref="C3:E3"/>
    <mergeCell ref="B4:B12"/>
    <mergeCell ref="C4:E12"/>
    <mergeCell ref="F4:F12"/>
    <mergeCell ref="M13:N13"/>
    <mergeCell ref="R13:V13"/>
    <mergeCell ref="B14:E14"/>
    <mergeCell ref="F14:G14"/>
    <mergeCell ref="B15:H15"/>
    <mergeCell ref="M15:M20"/>
    <mergeCell ref="B16:H16"/>
    <mergeCell ref="B17:C17"/>
    <mergeCell ref="F17:H17"/>
    <mergeCell ref="J17:K17"/>
    <mergeCell ref="J13:K13"/>
    <mergeCell ref="M45:M62"/>
    <mergeCell ref="B20:H20"/>
    <mergeCell ref="B21:C21"/>
    <mergeCell ref="F21:H21"/>
    <mergeCell ref="M21:M44"/>
    <mergeCell ref="C24:G24"/>
    <mergeCell ref="C25:G25"/>
    <mergeCell ref="B26:H26"/>
  </mergeCells>
  <dataValidations count="7">
    <dataValidation type="list" allowBlank="1" showInputMessage="1" showErrorMessage="1" sqref="K20 WVS983060 WLW983060 WCA983060 VSE983060 VII983060 UYM983060 UOQ983060 UEU983060 TUY983060 TLC983060 TBG983060 SRK983060 SHO983060 RXS983060 RNW983060 REA983060 QUE983060 QKI983060 QAM983060 PQQ983060 PGU983060 OWY983060 ONC983060 ODG983060 NTK983060 NJO983060 MZS983060 MPW983060 MGA983060 LWE983060 LMI983060 LCM983060 KSQ983060 KIU983060 JYY983060 JPC983060 JFG983060 IVK983060 ILO983060 IBS983060 HRW983060 HIA983060 GYE983060 GOI983060 GEM983060 FUQ983060 FKU983060 FAY983060 ERC983060 EHG983060 DXK983060 DNO983060 DDS983060 CTW983060 CKA983060 CAE983060 BQI983060 BGM983060 AWQ983060 AMU983060 ACY983060 TC983060 JG983060 K983060 WVS917524 WLW917524 WCA917524 VSE917524 VII917524 UYM917524 UOQ917524 UEU917524 TUY917524 TLC917524 TBG917524 SRK917524 SHO917524 RXS917524 RNW917524 REA917524 QUE917524 QKI917524 QAM917524 PQQ917524 PGU917524 OWY917524 ONC917524 ODG917524 NTK917524 NJO917524 MZS917524 MPW917524 MGA917524 LWE917524 LMI917524 LCM917524 KSQ917524 KIU917524 JYY917524 JPC917524 JFG917524 IVK917524 ILO917524 IBS917524 HRW917524 HIA917524 GYE917524 GOI917524 GEM917524 FUQ917524 FKU917524 FAY917524 ERC917524 EHG917524 DXK917524 DNO917524 DDS917524 CTW917524 CKA917524 CAE917524 BQI917524 BGM917524 AWQ917524 AMU917524 ACY917524 TC917524 JG917524 K917524 WVS851988 WLW851988 WCA851988 VSE851988 VII851988 UYM851988 UOQ851988 UEU851988 TUY851988 TLC851988 TBG851988 SRK851988 SHO851988 RXS851988 RNW851988 REA851988 QUE851988 QKI851988 QAM851988 PQQ851988 PGU851988 OWY851988 ONC851988 ODG851988 NTK851988 NJO851988 MZS851988 MPW851988 MGA851988 LWE851988 LMI851988 LCM851988 KSQ851988 KIU851988 JYY851988 JPC851988 JFG851988 IVK851988 ILO851988 IBS851988 HRW851988 HIA851988 GYE851988 GOI851988 GEM851988 FUQ851988 FKU851988 FAY851988 ERC851988 EHG851988 DXK851988 DNO851988 DDS851988 CTW851988 CKA851988 CAE851988 BQI851988 BGM851988 AWQ851988 AMU851988 ACY851988 TC851988 JG851988 K851988 WVS786452 WLW786452 WCA786452 VSE786452 VII786452 UYM786452 UOQ786452 UEU786452 TUY786452 TLC786452 TBG786452 SRK786452 SHO786452 RXS786452 RNW786452 REA786452 QUE786452 QKI786452 QAM786452 PQQ786452 PGU786452 OWY786452 ONC786452 ODG786452 NTK786452 NJO786452 MZS786452 MPW786452 MGA786452 LWE786452 LMI786452 LCM786452 KSQ786452 KIU786452 JYY786452 JPC786452 JFG786452 IVK786452 ILO786452 IBS786452 HRW786452 HIA786452 GYE786452 GOI786452 GEM786452 FUQ786452 FKU786452 FAY786452 ERC786452 EHG786452 DXK786452 DNO786452 DDS786452 CTW786452 CKA786452 CAE786452 BQI786452 BGM786452 AWQ786452 AMU786452 ACY786452 TC786452 JG786452 K786452 WVS720916 WLW720916 WCA720916 VSE720916 VII720916 UYM720916 UOQ720916 UEU720916 TUY720916 TLC720916 TBG720916 SRK720916 SHO720916 RXS720916 RNW720916 REA720916 QUE720916 QKI720916 QAM720916 PQQ720916 PGU720916 OWY720916 ONC720916 ODG720916 NTK720916 NJO720916 MZS720916 MPW720916 MGA720916 LWE720916 LMI720916 LCM720916 KSQ720916 KIU720916 JYY720916 JPC720916 JFG720916 IVK720916 ILO720916 IBS720916 HRW720916 HIA720916 GYE720916 GOI720916 GEM720916 FUQ720916 FKU720916 FAY720916 ERC720916 EHG720916 DXK720916 DNO720916 DDS720916 CTW720916 CKA720916 CAE720916 BQI720916 BGM720916 AWQ720916 AMU720916 ACY720916 TC720916 JG720916 K720916 WVS655380 WLW655380 WCA655380 VSE655380 VII655380 UYM655380 UOQ655380 UEU655380 TUY655380 TLC655380 TBG655380 SRK655380 SHO655380 RXS655380 RNW655380 REA655380 QUE655380 QKI655380 QAM655380 PQQ655380 PGU655380 OWY655380 ONC655380 ODG655380 NTK655380 NJO655380 MZS655380 MPW655380 MGA655380 LWE655380 LMI655380 LCM655380 KSQ655380 KIU655380 JYY655380 JPC655380 JFG655380 IVK655380 ILO655380 IBS655380 HRW655380 HIA655380 GYE655380 GOI655380 GEM655380 FUQ655380 FKU655380 FAY655380 ERC655380 EHG655380 DXK655380 DNO655380 DDS655380 CTW655380 CKA655380 CAE655380 BQI655380 BGM655380 AWQ655380 AMU655380 ACY655380 TC655380 JG655380 K655380 WVS589844 WLW589844 WCA589844 VSE589844 VII589844 UYM589844 UOQ589844 UEU589844 TUY589844 TLC589844 TBG589844 SRK589844 SHO589844 RXS589844 RNW589844 REA589844 QUE589844 QKI589844 QAM589844 PQQ589844 PGU589844 OWY589844 ONC589844 ODG589844 NTK589844 NJO589844 MZS589844 MPW589844 MGA589844 LWE589844 LMI589844 LCM589844 KSQ589844 KIU589844 JYY589844 JPC589844 JFG589844 IVK589844 ILO589844 IBS589844 HRW589844 HIA589844 GYE589844 GOI589844 GEM589844 FUQ589844 FKU589844 FAY589844 ERC589844 EHG589844 DXK589844 DNO589844 DDS589844 CTW589844 CKA589844 CAE589844 BQI589844 BGM589844 AWQ589844 AMU589844 ACY589844 TC589844 JG589844 K589844 WVS524308 WLW524308 WCA524308 VSE524308 VII524308 UYM524308 UOQ524308 UEU524308 TUY524308 TLC524308 TBG524308 SRK524308 SHO524308 RXS524308 RNW524308 REA524308 QUE524308 QKI524308 QAM524308 PQQ524308 PGU524308 OWY524308 ONC524308 ODG524308 NTK524308 NJO524308 MZS524308 MPW524308 MGA524308 LWE524308 LMI524308 LCM524308 KSQ524308 KIU524308 JYY524308 JPC524308 JFG524308 IVK524308 ILO524308 IBS524308 HRW524308 HIA524308 GYE524308 GOI524308 GEM524308 FUQ524308 FKU524308 FAY524308 ERC524308 EHG524308 DXK524308 DNO524308 DDS524308 CTW524308 CKA524308 CAE524308 BQI524308 BGM524308 AWQ524308 AMU524308 ACY524308 TC524308 JG524308 K524308 WVS458772 WLW458772 WCA458772 VSE458772 VII458772 UYM458772 UOQ458772 UEU458772 TUY458772 TLC458772 TBG458772 SRK458772 SHO458772 RXS458772 RNW458772 REA458772 QUE458772 QKI458772 QAM458772 PQQ458772 PGU458772 OWY458772 ONC458772 ODG458772 NTK458772 NJO458772 MZS458772 MPW458772 MGA458772 LWE458772 LMI458772 LCM458772 KSQ458772 KIU458772 JYY458772 JPC458772 JFG458772 IVK458772 ILO458772 IBS458772 HRW458772 HIA458772 GYE458772 GOI458772 GEM458772 FUQ458772 FKU458772 FAY458772 ERC458772 EHG458772 DXK458772 DNO458772 DDS458772 CTW458772 CKA458772 CAE458772 BQI458772 BGM458772 AWQ458772 AMU458772 ACY458772 TC458772 JG458772 K458772 WVS393236 WLW393236 WCA393236 VSE393236 VII393236 UYM393236 UOQ393236 UEU393236 TUY393236 TLC393236 TBG393236 SRK393236 SHO393236 RXS393236 RNW393236 REA393236 QUE393236 QKI393236 QAM393236 PQQ393236 PGU393236 OWY393236 ONC393236 ODG393236 NTK393236 NJO393236 MZS393236 MPW393236 MGA393236 LWE393236 LMI393236 LCM393236 KSQ393236 KIU393236 JYY393236 JPC393236 JFG393236 IVK393236 ILO393236 IBS393236 HRW393236 HIA393236 GYE393236 GOI393236 GEM393236 FUQ393236 FKU393236 FAY393236 ERC393236 EHG393236 DXK393236 DNO393236 DDS393236 CTW393236 CKA393236 CAE393236 BQI393236 BGM393236 AWQ393236 AMU393236 ACY393236 TC393236 JG393236 K393236 WVS327700 WLW327700 WCA327700 VSE327700 VII327700 UYM327700 UOQ327700 UEU327700 TUY327700 TLC327700 TBG327700 SRK327700 SHO327700 RXS327700 RNW327700 REA327700 QUE327700 QKI327700 QAM327700 PQQ327700 PGU327700 OWY327700 ONC327700 ODG327700 NTK327700 NJO327700 MZS327700 MPW327700 MGA327700 LWE327700 LMI327700 LCM327700 KSQ327700 KIU327700 JYY327700 JPC327700 JFG327700 IVK327700 ILO327700 IBS327700 HRW327700 HIA327700 GYE327700 GOI327700 GEM327700 FUQ327700 FKU327700 FAY327700 ERC327700 EHG327700 DXK327700 DNO327700 DDS327700 CTW327700 CKA327700 CAE327700 BQI327700 BGM327700 AWQ327700 AMU327700 ACY327700 TC327700 JG327700 K327700 WVS262164 WLW262164 WCA262164 VSE262164 VII262164 UYM262164 UOQ262164 UEU262164 TUY262164 TLC262164 TBG262164 SRK262164 SHO262164 RXS262164 RNW262164 REA262164 QUE262164 QKI262164 QAM262164 PQQ262164 PGU262164 OWY262164 ONC262164 ODG262164 NTK262164 NJO262164 MZS262164 MPW262164 MGA262164 LWE262164 LMI262164 LCM262164 KSQ262164 KIU262164 JYY262164 JPC262164 JFG262164 IVK262164 ILO262164 IBS262164 HRW262164 HIA262164 GYE262164 GOI262164 GEM262164 FUQ262164 FKU262164 FAY262164 ERC262164 EHG262164 DXK262164 DNO262164 DDS262164 CTW262164 CKA262164 CAE262164 BQI262164 BGM262164 AWQ262164 AMU262164 ACY262164 TC262164 JG262164 K262164 WVS196628 WLW196628 WCA196628 VSE196628 VII196628 UYM196628 UOQ196628 UEU196628 TUY196628 TLC196628 TBG196628 SRK196628 SHO196628 RXS196628 RNW196628 REA196628 QUE196628 QKI196628 QAM196628 PQQ196628 PGU196628 OWY196628 ONC196628 ODG196628 NTK196628 NJO196628 MZS196628 MPW196628 MGA196628 LWE196628 LMI196628 LCM196628 KSQ196628 KIU196628 JYY196628 JPC196628 JFG196628 IVK196628 ILO196628 IBS196628 HRW196628 HIA196628 GYE196628 GOI196628 GEM196628 FUQ196628 FKU196628 FAY196628 ERC196628 EHG196628 DXK196628 DNO196628 DDS196628 CTW196628 CKA196628 CAE196628 BQI196628 BGM196628 AWQ196628 AMU196628 ACY196628 TC196628 JG196628 K196628 WVS131092 WLW131092 WCA131092 VSE131092 VII131092 UYM131092 UOQ131092 UEU131092 TUY131092 TLC131092 TBG131092 SRK131092 SHO131092 RXS131092 RNW131092 REA131092 QUE131092 QKI131092 QAM131092 PQQ131092 PGU131092 OWY131092 ONC131092 ODG131092 NTK131092 NJO131092 MZS131092 MPW131092 MGA131092 LWE131092 LMI131092 LCM131092 KSQ131092 KIU131092 JYY131092 JPC131092 JFG131092 IVK131092 ILO131092 IBS131092 HRW131092 HIA131092 GYE131092 GOI131092 GEM131092 FUQ131092 FKU131092 FAY131092 ERC131092 EHG131092 DXK131092 DNO131092 DDS131092 CTW131092 CKA131092 CAE131092 BQI131092 BGM131092 AWQ131092 AMU131092 ACY131092 TC131092 JG131092 K131092 WVS65556 WLW65556 WCA65556 VSE65556 VII65556 UYM65556 UOQ65556 UEU65556 TUY65556 TLC65556 TBG65556 SRK65556 SHO65556 RXS65556 RNW65556 REA65556 QUE65556 QKI65556 QAM65556 PQQ65556 PGU65556 OWY65556 ONC65556 ODG65556 NTK65556 NJO65556 MZS65556 MPW65556 MGA65556 LWE65556 LMI65556 LCM65556 KSQ65556 KIU65556 JYY65556 JPC65556 JFG65556 IVK65556 ILO65556 IBS65556 HRW65556 HIA65556 GYE65556 GOI65556 GEM65556 FUQ65556 FKU65556 FAY65556 ERC65556 EHG65556 DXK65556 DNO65556 DDS65556 CTW65556 CKA65556 CAE65556 BQI65556 BGM65556 AWQ65556 AMU65556 ACY65556 TC65556 JG65556 K65556 WVS20 WLW20 WCA20 VSE20 VII20 UYM20 UOQ20 UEU20 TUY20 TLC20 TBG20 SRK20 SHO20 RXS20 RNW20 REA20 QUE20 QKI20 QAM20 PQQ20 PGU20 OWY20 ONC20 ODG20 NTK20 NJO20 MZS20 MPW20 MGA20 LWE20 LMI20 LCM20 KSQ20 KIU20 JYY20 JPC20 JFG20 IVK20 ILO20 IBS20 HRW20 HIA20 GYE20 GOI20 GEM20 FUQ20 FKU20 FAY20 ERC20 EHG20 DXK20 DNO20 DDS20 CTW20 CKA20 CAE20 BQI20 BGM20 AWQ20 AMU20 ACY20 TC20 JG20" xr:uid="{C4FEF569-E993-404B-8F6A-EDBC33C1835B}">
      <formula1>$O$16:$O$62</formula1>
    </dataValidation>
    <dataValidation type="list" allowBlank="1" showInputMessage="1" showErrorMessage="1" sqref="K23 WVS983063 WLW983063 WCA983063 VSE983063 VII983063 UYM983063 UOQ983063 UEU983063 TUY983063 TLC983063 TBG983063 SRK983063 SHO983063 RXS983063 RNW983063 REA983063 QUE983063 QKI983063 QAM983063 PQQ983063 PGU983063 OWY983063 ONC983063 ODG983063 NTK983063 NJO983063 MZS983063 MPW983063 MGA983063 LWE983063 LMI983063 LCM983063 KSQ983063 KIU983063 JYY983063 JPC983063 JFG983063 IVK983063 ILO983063 IBS983063 HRW983063 HIA983063 GYE983063 GOI983063 GEM983063 FUQ983063 FKU983063 FAY983063 ERC983063 EHG983063 DXK983063 DNO983063 DDS983063 CTW983063 CKA983063 CAE983063 BQI983063 BGM983063 AWQ983063 AMU983063 ACY983063 TC983063 JG983063 K983063 WVS917527 WLW917527 WCA917527 VSE917527 VII917527 UYM917527 UOQ917527 UEU917527 TUY917527 TLC917527 TBG917527 SRK917527 SHO917527 RXS917527 RNW917527 REA917527 QUE917527 QKI917527 QAM917527 PQQ917527 PGU917527 OWY917527 ONC917527 ODG917527 NTK917527 NJO917527 MZS917527 MPW917527 MGA917527 LWE917527 LMI917527 LCM917527 KSQ917527 KIU917527 JYY917527 JPC917527 JFG917527 IVK917527 ILO917527 IBS917527 HRW917527 HIA917527 GYE917527 GOI917527 GEM917527 FUQ917527 FKU917527 FAY917527 ERC917527 EHG917527 DXK917527 DNO917527 DDS917527 CTW917527 CKA917527 CAE917527 BQI917527 BGM917527 AWQ917527 AMU917527 ACY917527 TC917527 JG917527 K917527 WVS851991 WLW851991 WCA851991 VSE851991 VII851991 UYM851991 UOQ851991 UEU851991 TUY851991 TLC851991 TBG851991 SRK851991 SHO851991 RXS851991 RNW851991 REA851991 QUE851991 QKI851991 QAM851991 PQQ851991 PGU851991 OWY851991 ONC851991 ODG851991 NTK851991 NJO851991 MZS851991 MPW851991 MGA851991 LWE851991 LMI851991 LCM851991 KSQ851991 KIU851991 JYY851991 JPC851991 JFG851991 IVK851991 ILO851991 IBS851991 HRW851991 HIA851991 GYE851991 GOI851991 GEM851991 FUQ851991 FKU851991 FAY851991 ERC851991 EHG851991 DXK851991 DNO851991 DDS851991 CTW851991 CKA851991 CAE851991 BQI851991 BGM851991 AWQ851991 AMU851991 ACY851991 TC851991 JG851991 K851991 WVS786455 WLW786455 WCA786455 VSE786455 VII786455 UYM786455 UOQ786455 UEU786455 TUY786455 TLC786455 TBG786455 SRK786455 SHO786455 RXS786455 RNW786455 REA786455 QUE786455 QKI786455 QAM786455 PQQ786455 PGU786455 OWY786455 ONC786455 ODG786455 NTK786455 NJO786455 MZS786455 MPW786455 MGA786455 LWE786455 LMI786455 LCM786455 KSQ786455 KIU786455 JYY786455 JPC786455 JFG786455 IVK786455 ILO786455 IBS786455 HRW786455 HIA786455 GYE786455 GOI786455 GEM786455 FUQ786455 FKU786455 FAY786455 ERC786455 EHG786455 DXK786455 DNO786455 DDS786455 CTW786455 CKA786455 CAE786455 BQI786455 BGM786455 AWQ786455 AMU786455 ACY786455 TC786455 JG786455 K786455 WVS720919 WLW720919 WCA720919 VSE720919 VII720919 UYM720919 UOQ720919 UEU720919 TUY720919 TLC720919 TBG720919 SRK720919 SHO720919 RXS720919 RNW720919 REA720919 QUE720919 QKI720919 QAM720919 PQQ720919 PGU720919 OWY720919 ONC720919 ODG720919 NTK720919 NJO720919 MZS720919 MPW720919 MGA720919 LWE720919 LMI720919 LCM720919 KSQ720919 KIU720919 JYY720919 JPC720919 JFG720919 IVK720919 ILO720919 IBS720919 HRW720919 HIA720919 GYE720919 GOI720919 GEM720919 FUQ720919 FKU720919 FAY720919 ERC720919 EHG720919 DXK720919 DNO720919 DDS720919 CTW720919 CKA720919 CAE720919 BQI720919 BGM720919 AWQ720919 AMU720919 ACY720919 TC720919 JG720919 K720919 WVS655383 WLW655383 WCA655383 VSE655383 VII655383 UYM655383 UOQ655383 UEU655383 TUY655383 TLC655383 TBG655383 SRK655383 SHO655383 RXS655383 RNW655383 REA655383 QUE655383 QKI655383 QAM655383 PQQ655383 PGU655383 OWY655383 ONC655383 ODG655383 NTK655383 NJO655383 MZS655383 MPW655383 MGA655383 LWE655383 LMI655383 LCM655383 KSQ655383 KIU655383 JYY655383 JPC655383 JFG655383 IVK655383 ILO655383 IBS655383 HRW655383 HIA655383 GYE655383 GOI655383 GEM655383 FUQ655383 FKU655383 FAY655383 ERC655383 EHG655383 DXK655383 DNO655383 DDS655383 CTW655383 CKA655383 CAE655383 BQI655383 BGM655383 AWQ655383 AMU655383 ACY655383 TC655383 JG655383 K655383 WVS589847 WLW589847 WCA589847 VSE589847 VII589847 UYM589847 UOQ589847 UEU589847 TUY589847 TLC589847 TBG589847 SRK589847 SHO589847 RXS589847 RNW589847 REA589847 QUE589847 QKI589847 QAM589847 PQQ589847 PGU589847 OWY589847 ONC589847 ODG589847 NTK589847 NJO589847 MZS589847 MPW589847 MGA589847 LWE589847 LMI589847 LCM589847 KSQ589847 KIU589847 JYY589847 JPC589847 JFG589847 IVK589847 ILO589847 IBS589847 HRW589847 HIA589847 GYE589847 GOI589847 GEM589847 FUQ589847 FKU589847 FAY589847 ERC589847 EHG589847 DXK589847 DNO589847 DDS589847 CTW589847 CKA589847 CAE589847 BQI589847 BGM589847 AWQ589847 AMU589847 ACY589847 TC589847 JG589847 K589847 WVS524311 WLW524311 WCA524311 VSE524311 VII524311 UYM524311 UOQ524311 UEU524311 TUY524311 TLC524311 TBG524311 SRK524311 SHO524311 RXS524311 RNW524311 REA524311 QUE524311 QKI524311 QAM524311 PQQ524311 PGU524311 OWY524311 ONC524311 ODG524311 NTK524311 NJO524311 MZS524311 MPW524311 MGA524311 LWE524311 LMI524311 LCM524311 KSQ524311 KIU524311 JYY524311 JPC524311 JFG524311 IVK524311 ILO524311 IBS524311 HRW524311 HIA524311 GYE524311 GOI524311 GEM524311 FUQ524311 FKU524311 FAY524311 ERC524311 EHG524311 DXK524311 DNO524311 DDS524311 CTW524311 CKA524311 CAE524311 BQI524311 BGM524311 AWQ524311 AMU524311 ACY524311 TC524311 JG524311 K524311 WVS458775 WLW458775 WCA458775 VSE458775 VII458775 UYM458775 UOQ458775 UEU458775 TUY458775 TLC458775 TBG458775 SRK458775 SHO458775 RXS458775 RNW458775 REA458775 QUE458775 QKI458775 QAM458775 PQQ458775 PGU458775 OWY458775 ONC458775 ODG458775 NTK458775 NJO458775 MZS458775 MPW458775 MGA458775 LWE458775 LMI458775 LCM458775 KSQ458775 KIU458775 JYY458775 JPC458775 JFG458775 IVK458775 ILO458775 IBS458775 HRW458775 HIA458775 GYE458775 GOI458775 GEM458775 FUQ458775 FKU458775 FAY458775 ERC458775 EHG458775 DXK458775 DNO458775 DDS458775 CTW458775 CKA458775 CAE458775 BQI458775 BGM458775 AWQ458775 AMU458775 ACY458775 TC458775 JG458775 K458775 WVS393239 WLW393239 WCA393239 VSE393239 VII393239 UYM393239 UOQ393239 UEU393239 TUY393239 TLC393239 TBG393239 SRK393239 SHO393239 RXS393239 RNW393239 REA393239 QUE393239 QKI393239 QAM393239 PQQ393239 PGU393239 OWY393239 ONC393239 ODG393239 NTK393239 NJO393239 MZS393239 MPW393239 MGA393239 LWE393239 LMI393239 LCM393239 KSQ393239 KIU393239 JYY393239 JPC393239 JFG393239 IVK393239 ILO393239 IBS393239 HRW393239 HIA393239 GYE393239 GOI393239 GEM393239 FUQ393239 FKU393239 FAY393239 ERC393239 EHG393239 DXK393239 DNO393239 DDS393239 CTW393239 CKA393239 CAE393239 BQI393239 BGM393239 AWQ393239 AMU393239 ACY393239 TC393239 JG393239 K393239 WVS327703 WLW327703 WCA327703 VSE327703 VII327703 UYM327703 UOQ327703 UEU327703 TUY327703 TLC327703 TBG327703 SRK327703 SHO327703 RXS327703 RNW327703 REA327703 QUE327703 QKI327703 QAM327703 PQQ327703 PGU327703 OWY327703 ONC327703 ODG327703 NTK327703 NJO327703 MZS327703 MPW327703 MGA327703 LWE327703 LMI327703 LCM327703 KSQ327703 KIU327703 JYY327703 JPC327703 JFG327703 IVK327703 ILO327703 IBS327703 HRW327703 HIA327703 GYE327703 GOI327703 GEM327703 FUQ327703 FKU327703 FAY327703 ERC327703 EHG327703 DXK327703 DNO327703 DDS327703 CTW327703 CKA327703 CAE327703 BQI327703 BGM327703 AWQ327703 AMU327703 ACY327703 TC327703 JG327703 K327703 WVS262167 WLW262167 WCA262167 VSE262167 VII262167 UYM262167 UOQ262167 UEU262167 TUY262167 TLC262167 TBG262167 SRK262167 SHO262167 RXS262167 RNW262167 REA262167 QUE262167 QKI262167 QAM262167 PQQ262167 PGU262167 OWY262167 ONC262167 ODG262167 NTK262167 NJO262167 MZS262167 MPW262167 MGA262167 LWE262167 LMI262167 LCM262167 KSQ262167 KIU262167 JYY262167 JPC262167 JFG262167 IVK262167 ILO262167 IBS262167 HRW262167 HIA262167 GYE262167 GOI262167 GEM262167 FUQ262167 FKU262167 FAY262167 ERC262167 EHG262167 DXK262167 DNO262167 DDS262167 CTW262167 CKA262167 CAE262167 BQI262167 BGM262167 AWQ262167 AMU262167 ACY262167 TC262167 JG262167 K262167 WVS196631 WLW196631 WCA196631 VSE196631 VII196631 UYM196631 UOQ196631 UEU196631 TUY196631 TLC196631 TBG196631 SRK196631 SHO196631 RXS196631 RNW196631 REA196631 QUE196631 QKI196631 QAM196631 PQQ196631 PGU196631 OWY196631 ONC196631 ODG196631 NTK196631 NJO196631 MZS196631 MPW196631 MGA196631 LWE196631 LMI196631 LCM196631 KSQ196631 KIU196631 JYY196631 JPC196631 JFG196631 IVK196631 ILO196631 IBS196631 HRW196631 HIA196631 GYE196631 GOI196631 GEM196631 FUQ196631 FKU196631 FAY196631 ERC196631 EHG196631 DXK196631 DNO196631 DDS196631 CTW196631 CKA196631 CAE196631 BQI196631 BGM196631 AWQ196631 AMU196631 ACY196631 TC196631 JG196631 K196631 WVS131095 WLW131095 WCA131095 VSE131095 VII131095 UYM131095 UOQ131095 UEU131095 TUY131095 TLC131095 TBG131095 SRK131095 SHO131095 RXS131095 RNW131095 REA131095 QUE131095 QKI131095 QAM131095 PQQ131095 PGU131095 OWY131095 ONC131095 ODG131095 NTK131095 NJO131095 MZS131095 MPW131095 MGA131095 LWE131095 LMI131095 LCM131095 KSQ131095 KIU131095 JYY131095 JPC131095 JFG131095 IVK131095 ILO131095 IBS131095 HRW131095 HIA131095 GYE131095 GOI131095 GEM131095 FUQ131095 FKU131095 FAY131095 ERC131095 EHG131095 DXK131095 DNO131095 DDS131095 CTW131095 CKA131095 CAE131095 BQI131095 BGM131095 AWQ131095 AMU131095 ACY131095 TC131095 JG131095 K131095 WVS65559 WLW65559 WCA65559 VSE65559 VII65559 UYM65559 UOQ65559 UEU65559 TUY65559 TLC65559 TBG65559 SRK65559 SHO65559 RXS65559 RNW65559 REA65559 QUE65559 QKI65559 QAM65559 PQQ65559 PGU65559 OWY65559 ONC65559 ODG65559 NTK65559 NJO65559 MZS65559 MPW65559 MGA65559 LWE65559 LMI65559 LCM65559 KSQ65559 KIU65559 JYY65559 JPC65559 JFG65559 IVK65559 ILO65559 IBS65559 HRW65559 HIA65559 GYE65559 GOI65559 GEM65559 FUQ65559 FKU65559 FAY65559 ERC65559 EHG65559 DXK65559 DNO65559 DDS65559 CTW65559 CKA65559 CAE65559 BQI65559 BGM65559 AWQ65559 AMU65559 ACY65559 TC65559 JG65559 K65559 WVS23 WLW23 WCA23 VSE23 VII23 UYM23 UOQ23 UEU23 TUY23 TLC23 TBG23 SRK23 SHO23 RXS23 RNW23 REA23 QUE23 QKI23 QAM23 PQQ23 PGU23 OWY23 ONC23 ODG23 NTK23 NJO23 MZS23 MPW23 MGA23 LWE23 LMI23 LCM23 KSQ23 KIU23 JYY23 JPC23 JFG23 IVK23 ILO23 IBS23 HRW23 HIA23 GYE23 GOI23 GEM23 FUQ23 FKU23 FAY23 ERC23 EHG23 DXK23 DNO23 DDS23 CTW23 CKA23 CAE23 BQI23 BGM23 AWQ23 AMU23 ACY23 TC23 JG23" xr:uid="{8D33F37B-C9D3-45F1-B725-45F816EBB469}">
      <formula1>$P$16:$P$62</formula1>
    </dataValidation>
    <dataValidation type="list" allowBlank="1" showInputMessage="1" showErrorMessage="1" sqref="WVS983054 JG14 TC14 ACY14 AMU14 AWQ14 BGM14 BQI14 CAE14 CKA14 CTW14 DDS14 DNO14 DXK14 EHG14 ERC14 FAY14 FKU14 FUQ14 GEM14 GOI14 GYE14 HIA14 HRW14 IBS14 ILO14 IVK14 JFG14 JPC14 JYY14 KIU14 KSQ14 LCM14 LMI14 LWE14 MGA14 MPW14 MZS14 NJO14 NTK14 ODG14 ONC14 OWY14 PGU14 PQQ14 QAM14 QKI14 QUE14 REA14 RNW14 RXS14 SHO14 SRK14 TBG14 TLC14 TUY14 UEU14 UOQ14 UYM14 VII14 VSE14 WCA14 WLW14 WVS14 K65550 JG65550 TC65550 ACY65550 AMU65550 AWQ65550 BGM65550 BQI65550 CAE65550 CKA65550 CTW65550 DDS65550 DNO65550 DXK65550 EHG65550 ERC65550 FAY65550 FKU65550 FUQ65550 GEM65550 GOI65550 GYE65550 HIA65550 HRW65550 IBS65550 ILO65550 IVK65550 JFG65550 JPC65550 JYY65550 KIU65550 KSQ65550 LCM65550 LMI65550 LWE65550 MGA65550 MPW65550 MZS65550 NJO65550 NTK65550 ODG65550 ONC65550 OWY65550 PGU65550 PQQ65550 QAM65550 QKI65550 QUE65550 REA65550 RNW65550 RXS65550 SHO65550 SRK65550 TBG65550 TLC65550 TUY65550 UEU65550 UOQ65550 UYM65550 VII65550 VSE65550 WCA65550 WLW65550 WVS65550 K131086 JG131086 TC131086 ACY131086 AMU131086 AWQ131086 BGM131086 BQI131086 CAE131086 CKA131086 CTW131086 DDS131086 DNO131086 DXK131086 EHG131086 ERC131086 FAY131086 FKU131086 FUQ131086 GEM131086 GOI131086 GYE131086 HIA131086 HRW131086 IBS131086 ILO131086 IVK131086 JFG131086 JPC131086 JYY131086 KIU131086 KSQ131086 LCM131086 LMI131086 LWE131086 MGA131086 MPW131086 MZS131086 NJO131086 NTK131086 ODG131086 ONC131086 OWY131086 PGU131086 PQQ131086 QAM131086 QKI131086 QUE131086 REA131086 RNW131086 RXS131086 SHO131086 SRK131086 TBG131086 TLC131086 TUY131086 UEU131086 UOQ131086 UYM131086 VII131086 VSE131086 WCA131086 WLW131086 WVS131086 K196622 JG196622 TC196622 ACY196622 AMU196622 AWQ196622 BGM196622 BQI196622 CAE196622 CKA196622 CTW196622 DDS196622 DNO196622 DXK196622 EHG196622 ERC196622 FAY196622 FKU196622 FUQ196622 GEM196622 GOI196622 GYE196622 HIA196622 HRW196622 IBS196622 ILO196622 IVK196622 JFG196622 JPC196622 JYY196622 KIU196622 KSQ196622 LCM196622 LMI196622 LWE196622 MGA196622 MPW196622 MZS196622 NJO196622 NTK196622 ODG196622 ONC196622 OWY196622 PGU196622 PQQ196622 QAM196622 QKI196622 QUE196622 REA196622 RNW196622 RXS196622 SHO196622 SRK196622 TBG196622 TLC196622 TUY196622 UEU196622 UOQ196622 UYM196622 VII196622 VSE196622 WCA196622 WLW196622 WVS196622 K262158 JG262158 TC262158 ACY262158 AMU262158 AWQ262158 BGM262158 BQI262158 CAE262158 CKA262158 CTW262158 DDS262158 DNO262158 DXK262158 EHG262158 ERC262158 FAY262158 FKU262158 FUQ262158 GEM262158 GOI262158 GYE262158 HIA262158 HRW262158 IBS262158 ILO262158 IVK262158 JFG262158 JPC262158 JYY262158 KIU262158 KSQ262158 LCM262158 LMI262158 LWE262158 MGA262158 MPW262158 MZS262158 NJO262158 NTK262158 ODG262158 ONC262158 OWY262158 PGU262158 PQQ262158 QAM262158 QKI262158 QUE262158 REA262158 RNW262158 RXS262158 SHO262158 SRK262158 TBG262158 TLC262158 TUY262158 UEU262158 UOQ262158 UYM262158 VII262158 VSE262158 WCA262158 WLW262158 WVS262158 K327694 JG327694 TC327694 ACY327694 AMU327694 AWQ327694 BGM327694 BQI327694 CAE327694 CKA327694 CTW327694 DDS327694 DNO327694 DXK327694 EHG327694 ERC327694 FAY327694 FKU327694 FUQ327694 GEM327694 GOI327694 GYE327694 HIA327694 HRW327694 IBS327694 ILO327694 IVK327694 JFG327694 JPC327694 JYY327694 KIU327694 KSQ327694 LCM327694 LMI327694 LWE327694 MGA327694 MPW327694 MZS327694 NJO327694 NTK327694 ODG327694 ONC327694 OWY327694 PGU327694 PQQ327694 QAM327694 QKI327694 QUE327694 REA327694 RNW327694 RXS327694 SHO327694 SRK327694 TBG327694 TLC327694 TUY327694 UEU327694 UOQ327694 UYM327694 VII327694 VSE327694 WCA327694 WLW327694 WVS327694 K393230 JG393230 TC393230 ACY393230 AMU393230 AWQ393230 BGM393230 BQI393230 CAE393230 CKA393230 CTW393230 DDS393230 DNO393230 DXK393230 EHG393230 ERC393230 FAY393230 FKU393230 FUQ393230 GEM393230 GOI393230 GYE393230 HIA393230 HRW393230 IBS393230 ILO393230 IVK393230 JFG393230 JPC393230 JYY393230 KIU393230 KSQ393230 LCM393230 LMI393230 LWE393230 MGA393230 MPW393230 MZS393230 NJO393230 NTK393230 ODG393230 ONC393230 OWY393230 PGU393230 PQQ393230 QAM393230 QKI393230 QUE393230 REA393230 RNW393230 RXS393230 SHO393230 SRK393230 TBG393230 TLC393230 TUY393230 UEU393230 UOQ393230 UYM393230 VII393230 VSE393230 WCA393230 WLW393230 WVS393230 K458766 JG458766 TC458766 ACY458766 AMU458766 AWQ458766 BGM458766 BQI458766 CAE458766 CKA458766 CTW458766 DDS458766 DNO458766 DXK458766 EHG458766 ERC458766 FAY458766 FKU458766 FUQ458766 GEM458766 GOI458766 GYE458766 HIA458766 HRW458766 IBS458766 ILO458766 IVK458766 JFG458766 JPC458766 JYY458766 KIU458766 KSQ458766 LCM458766 LMI458766 LWE458766 MGA458766 MPW458766 MZS458766 NJO458766 NTK458766 ODG458766 ONC458766 OWY458766 PGU458766 PQQ458766 QAM458766 QKI458766 QUE458766 REA458766 RNW458766 RXS458766 SHO458766 SRK458766 TBG458766 TLC458766 TUY458766 UEU458766 UOQ458766 UYM458766 VII458766 VSE458766 WCA458766 WLW458766 WVS458766 K524302 JG524302 TC524302 ACY524302 AMU524302 AWQ524302 BGM524302 BQI524302 CAE524302 CKA524302 CTW524302 DDS524302 DNO524302 DXK524302 EHG524302 ERC524302 FAY524302 FKU524302 FUQ524302 GEM524302 GOI524302 GYE524302 HIA524302 HRW524302 IBS524302 ILO524302 IVK524302 JFG524302 JPC524302 JYY524302 KIU524302 KSQ524302 LCM524302 LMI524302 LWE524302 MGA524302 MPW524302 MZS524302 NJO524302 NTK524302 ODG524302 ONC524302 OWY524302 PGU524302 PQQ524302 QAM524302 QKI524302 QUE524302 REA524302 RNW524302 RXS524302 SHO524302 SRK524302 TBG524302 TLC524302 TUY524302 UEU524302 UOQ524302 UYM524302 VII524302 VSE524302 WCA524302 WLW524302 WVS524302 K589838 JG589838 TC589838 ACY589838 AMU589838 AWQ589838 BGM589838 BQI589838 CAE589838 CKA589838 CTW589838 DDS589838 DNO589838 DXK589838 EHG589838 ERC589838 FAY589838 FKU589838 FUQ589838 GEM589838 GOI589838 GYE589838 HIA589838 HRW589838 IBS589838 ILO589838 IVK589838 JFG589838 JPC589838 JYY589838 KIU589838 KSQ589838 LCM589838 LMI589838 LWE589838 MGA589838 MPW589838 MZS589838 NJO589838 NTK589838 ODG589838 ONC589838 OWY589838 PGU589838 PQQ589838 QAM589838 QKI589838 QUE589838 REA589838 RNW589838 RXS589838 SHO589838 SRK589838 TBG589838 TLC589838 TUY589838 UEU589838 UOQ589838 UYM589838 VII589838 VSE589838 WCA589838 WLW589838 WVS589838 K655374 JG655374 TC655374 ACY655374 AMU655374 AWQ655374 BGM655374 BQI655374 CAE655374 CKA655374 CTW655374 DDS655374 DNO655374 DXK655374 EHG655374 ERC655374 FAY655374 FKU655374 FUQ655374 GEM655374 GOI655374 GYE655374 HIA655374 HRW655374 IBS655374 ILO655374 IVK655374 JFG655374 JPC655374 JYY655374 KIU655374 KSQ655374 LCM655374 LMI655374 LWE655374 MGA655374 MPW655374 MZS655374 NJO655374 NTK655374 ODG655374 ONC655374 OWY655374 PGU655374 PQQ655374 QAM655374 QKI655374 QUE655374 REA655374 RNW655374 RXS655374 SHO655374 SRK655374 TBG655374 TLC655374 TUY655374 UEU655374 UOQ655374 UYM655374 VII655374 VSE655374 WCA655374 WLW655374 WVS655374 K720910 JG720910 TC720910 ACY720910 AMU720910 AWQ720910 BGM720910 BQI720910 CAE720910 CKA720910 CTW720910 DDS720910 DNO720910 DXK720910 EHG720910 ERC720910 FAY720910 FKU720910 FUQ720910 GEM720910 GOI720910 GYE720910 HIA720910 HRW720910 IBS720910 ILO720910 IVK720910 JFG720910 JPC720910 JYY720910 KIU720910 KSQ720910 LCM720910 LMI720910 LWE720910 MGA720910 MPW720910 MZS720910 NJO720910 NTK720910 ODG720910 ONC720910 OWY720910 PGU720910 PQQ720910 QAM720910 QKI720910 QUE720910 REA720910 RNW720910 RXS720910 SHO720910 SRK720910 TBG720910 TLC720910 TUY720910 UEU720910 UOQ720910 UYM720910 VII720910 VSE720910 WCA720910 WLW720910 WVS720910 K786446 JG786446 TC786446 ACY786446 AMU786446 AWQ786446 BGM786446 BQI786446 CAE786446 CKA786446 CTW786446 DDS786446 DNO786446 DXK786446 EHG786446 ERC786446 FAY786446 FKU786446 FUQ786446 GEM786446 GOI786446 GYE786446 HIA786446 HRW786446 IBS786446 ILO786446 IVK786446 JFG786446 JPC786446 JYY786446 KIU786446 KSQ786446 LCM786446 LMI786446 LWE786446 MGA786446 MPW786446 MZS786446 NJO786446 NTK786446 ODG786446 ONC786446 OWY786446 PGU786446 PQQ786446 QAM786446 QKI786446 QUE786446 REA786446 RNW786446 RXS786446 SHO786446 SRK786446 TBG786446 TLC786446 TUY786446 UEU786446 UOQ786446 UYM786446 VII786446 VSE786446 WCA786446 WLW786446 WVS786446 K851982 JG851982 TC851982 ACY851982 AMU851982 AWQ851982 BGM851982 BQI851982 CAE851982 CKA851982 CTW851982 DDS851982 DNO851982 DXK851982 EHG851982 ERC851982 FAY851982 FKU851982 FUQ851982 GEM851982 GOI851982 GYE851982 HIA851982 HRW851982 IBS851982 ILO851982 IVK851982 JFG851982 JPC851982 JYY851982 KIU851982 KSQ851982 LCM851982 LMI851982 LWE851982 MGA851982 MPW851982 MZS851982 NJO851982 NTK851982 ODG851982 ONC851982 OWY851982 PGU851982 PQQ851982 QAM851982 QKI851982 QUE851982 REA851982 RNW851982 RXS851982 SHO851982 SRK851982 TBG851982 TLC851982 TUY851982 UEU851982 UOQ851982 UYM851982 VII851982 VSE851982 WCA851982 WLW851982 WVS851982 K917518 JG917518 TC917518 ACY917518 AMU917518 AWQ917518 BGM917518 BQI917518 CAE917518 CKA917518 CTW917518 DDS917518 DNO917518 DXK917518 EHG917518 ERC917518 FAY917518 FKU917518 FUQ917518 GEM917518 GOI917518 GYE917518 HIA917518 HRW917518 IBS917518 ILO917518 IVK917518 JFG917518 JPC917518 JYY917518 KIU917518 KSQ917518 LCM917518 LMI917518 LWE917518 MGA917518 MPW917518 MZS917518 NJO917518 NTK917518 ODG917518 ONC917518 OWY917518 PGU917518 PQQ917518 QAM917518 QKI917518 QUE917518 REA917518 RNW917518 RXS917518 SHO917518 SRK917518 TBG917518 TLC917518 TUY917518 UEU917518 UOQ917518 UYM917518 VII917518 VSE917518 WCA917518 WLW917518 WVS917518 K983054 JG983054 TC983054 ACY983054 AMU983054 AWQ983054 BGM983054 BQI983054 CAE983054 CKA983054 CTW983054 DDS983054 DNO983054 DXK983054 EHG983054 ERC983054 FAY983054 FKU983054 FUQ983054 GEM983054 GOI983054 GYE983054 HIA983054 HRW983054 IBS983054 ILO983054 IVK983054 JFG983054 JPC983054 JYY983054 KIU983054 KSQ983054 LCM983054 LMI983054 LWE983054 MGA983054 MPW983054 MZS983054 NJO983054 NTK983054 ODG983054 ONC983054 OWY983054 PGU983054 PQQ983054 QAM983054 QKI983054 QUE983054 REA983054 RNW983054 RXS983054 SHO983054 SRK983054 TBG983054 TLC983054 TUY983054 UEU983054 UOQ983054 UYM983054 VII983054 VSE983054 WCA983054 WLW983054" xr:uid="{B8711006-7213-4C70-9BC8-DA94804AFA4A}">
      <formula1>"2016, 2017, 2018"</formula1>
    </dataValidation>
    <dataValidation type="list" allowBlank="1" showInputMessage="1" showErrorMessage="1" sqref="K15 WVS983055 WLW983055 WCA983055 VSE983055 VII983055 UYM983055 UOQ983055 UEU983055 TUY983055 TLC983055 TBG983055 SRK983055 SHO983055 RXS983055 RNW983055 REA983055 QUE983055 QKI983055 QAM983055 PQQ983055 PGU983055 OWY983055 ONC983055 ODG983055 NTK983055 NJO983055 MZS983055 MPW983055 MGA983055 LWE983055 LMI983055 LCM983055 KSQ983055 KIU983055 JYY983055 JPC983055 JFG983055 IVK983055 ILO983055 IBS983055 HRW983055 HIA983055 GYE983055 GOI983055 GEM983055 FUQ983055 FKU983055 FAY983055 ERC983055 EHG983055 DXK983055 DNO983055 DDS983055 CTW983055 CKA983055 CAE983055 BQI983055 BGM983055 AWQ983055 AMU983055 ACY983055 TC983055 JG983055 K983055 WVS917519 WLW917519 WCA917519 VSE917519 VII917519 UYM917519 UOQ917519 UEU917519 TUY917519 TLC917519 TBG917519 SRK917519 SHO917519 RXS917519 RNW917519 REA917519 QUE917519 QKI917519 QAM917519 PQQ917519 PGU917519 OWY917519 ONC917519 ODG917519 NTK917519 NJO917519 MZS917519 MPW917519 MGA917519 LWE917519 LMI917519 LCM917519 KSQ917519 KIU917519 JYY917519 JPC917519 JFG917519 IVK917519 ILO917519 IBS917519 HRW917519 HIA917519 GYE917519 GOI917519 GEM917519 FUQ917519 FKU917519 FAY917519 ERC917519 EHG917519 DXK917519 DNO917519 DDS917519 CTW917519 CKA917519 CAE917519 BQI917519 BGM917519 AWQ917519 AMU917519 ACY917519 TC917519 JG917519 K917519 WVS851983 WLW851983 WCA851983 VSE851983 VII851983 UYM851983 UOQ851983 UEU851983 TUY851983 TLC851983 TBG851983 SRK851983 SHO851983 RXS851983 RNW851983 REA851983 QUE851983 QKI851983 QAM851983 PQQ851983 PGU851983 OWY851983 ONC851983 ODG851983 NTK851983 NJO851983 MZS851983 MPW851983 MGA851983 LWE851983 LMI851983 LCM851983 KSQ851983 KIU851983 JYY851983 JPC851983 JFG851983 IVK851983 ILO851983 IBS851983 HRW851983 HIA851983 GYE851983 GOI851983 GEM851983 FUQ851983 FKU851983 FAY851983 ERC851983 EHG851983 DXK851983 DNO851983 DDS851983 CTW851983 CKA851983 CAE851983 BQI851983 BGM851983 AWQ851983 AMU851983 ACY851983 TC851983 JG851983 K851983 WVS786447 WLW786447 WCA786447 VSE786447 VII786447 UYM786447 UOQ786447 UEU786447 TUY786447 TLC786447 TBG786447 SRK786447 SHO786447 RXS786447 RNW786447 REA786447 QUE786447 QKI786447 QAM786447 PQQ786447 PGU786447 OWY786447 ONC786447 ODG786447 NTK786447 NJO786447 MZS786447 MPW786447 MGA786447 LWE786447 LMI786447 LCM786447 KSQ786447 KIU786447 JYY786447 JPC786447 JFG786447 IVK786447 ILO786447 IBS786447 HRW786447 HIA786447 GYE786447 GOI786447 GEM786447 FUQ786447 FKU786447 FAY786447 ERC786447 EHG786447 DXK786447 DNO786447 DDS786447 CTW786447 CKA786447 CAE786447 BQI786447 BGM786447 AWQ786447 AMU786447 ACY786447 TC786447 JG786447 K786447 WVS720911 WLW720911 WCA720911 VSE720911 VII720911 UYM720911 UOQ720911 UEU720911 TUY720911 TLC720911 TBG720911 SRK720911 SHO720911 RXS720911 RNW720911 REA720911 QUE720911 QKI720911 QAM720911 PQQ720911 PGU720911 OWY720911 ONC720911 ODG720911 NTK720911 NJO720911 MZS720911 MPW720911 MGA720911 LWE720911 LMI720911 LCM720911 KSQ720911 KIU720911 JYY720911 JPC720911 JFG720911 IVK720911 ILO720911 IBS720911 HRW720911 HIA720911 GYE720911 GOI720911 GEM720911 FUQ720911 FKU720911 FAY720911 ERC720911 EHG720911 DXK720911 DNO720911 DDS720911 CTW720911 CKA720911 CAE720911 BQI720911 BGM720911 AWQ720911 AMU720911 ACY720911 TC720911 JG720911 K720911 WVS655375 WLW655375 WCA655375 VSE655375 VII655375 UYM655375 UOQ655375 UEU655375 TUY655375 TLC655375 TBG655375 SRK655375 SHO655375 RXS655375 RNW655375 REA655375 QUE655375 QKI655375 QAM655375 PQQ655375 PGU655375 OWY655375 ONC655375 ODG655375 NTK655375 NJO655375 MZS655375 MPW655375 MGA655375 LWE655375 LMI655375 LCM655375 KSQ655375 KIU655375 JYY655375 JPC655375 JFG655375 IVK655375 ILO655375 IBS655375 HRW655375 HIA655375 GYE655375 GOI655375 GEM655375 FUQ655375 FKU655375 FAY655375 ERC655375 EHG655375 DXK655375 DNO655375 DDS655375 CTW655375 CKA655375 CAE655375 BQI655375 BGM655375 AWQ655375 AMU655375 ACY655375 TC655375 JG655375 K655375 WVS589839 WLW589839 WCA589839 VSE589839 VII589839 UYM589839 UOQ589839 UEU589839 TUY589839 TLC589839 TBG589839 SRK589839 SHO589839 RXS589839 RNW589839 REA589839 QUE589839 QKI589839 QAM589839 PQQ589839 PGU589839 OWY589839 ONC589839 ODG589839 NTK589839 NJO589839 MZS589839 MPW589839 MGA589839 LWE589839 LMI589839 LCM589839 KSQ589839 KIU589839 JYY589839 JPC589839 JFG589839 IVK589839 ILO589839 IBS589839 HRW589839 HIA589839 GYE589839 GOI589839 GEM589839 FUQ589839 FKU589839 FAY589839 ERC589839 EHG589839 DXK589839 DNO589839 DDS589839 CTW589839 CKA589839 CAE589839 BQI589839 BGM589839 AWQ589839 AMU589839 ACY589839 TC589839 JG589839 K589839 WVS524303 WLW524303 WCA524303 VSE524303 VII524303 UYM524303 UOQ524303 UEU524303 TUY524303 TLC524303 TBG524303 SRK524303 SHO524303 RXS524303 RNW524303 REA524303 QUE524303 QKI524303 QAM524303 PQQ524303 PGU524303 OWY524303 ONC524303 ODG524303 NTK524303 NJO524303 MZS524303 MPW524303 MGA524303 LWE524303 LMI524303 LCM524303 KSQ524303 KIU524303 JYY524303 JPC524303 JFG524303 IVK524303 ILO524303 IBS524303 HRW524303 HIA524303 GYE524303 GOI524303 GEM524303 FUQ524303 FKU524303 FAY524303 ERC524303 EHG524303 DXK524303 DNO524303 DDS524303 CTW524303 CKA524303 CAE524303 BQI524303 BGM524303 AWQ524303 AMU524303 ACY524303 TC524303 JG524303 K524303 WVS458767 WLW458767 WCA458767 VSE458767 VII458767 UYM458767 UOQ458767 UEU458767 TUY458767 TLC458767 TBG458767 SRK458767 SHO458767 RXS458767 RNW458767 REA458767 QUE458767 QKI458767 QAM458767 PQQ458767 PGU458767 OWY458767 ONC458767 ODG458767 NTK458767 NJO458767 MZS458767 MPW458767 MGA458767 LWE458767 LMI458767 LCM458767 KSQ458767 KIU458767 JYY458767 JPC458767 JFG458767 IVK458767 ILO458767 IBS458767 HRW458767 HIA458767 GYE458767 GOI458767 GEM458767 FUQ458767 FKU458767 FAY458767 ERC458767 EHG458767 DXK458767 DNO458767 DDS458767 CTW458767 CKA458767 CAE458767 BQI458767 BGM458767 AWQ458767 AMU458767 ACY458767 TC458767 JG458767 K458767 WVS393231 WLW393231 WCA393231 VSE393231 VII393231 UYM393231 UOQ393231 UEU393231 TUY393231 TLC393231 TBG393231 SRK393231 SHO393231 RXS393231 RNW393231 REA393231 QUE393231 QKI393231 QAM393231 PQQ393231 PGU393231 OWY393231 ONC393231 ODG393231 NTK393231 NJO393231 MZS393231 MPW393231 MGA393231 LWE393231 LMI393231 LCM393231 KSQ393231 KIU393231 JYY393231 JPC393231 JFG393231 IVK393231 ILO393231 IBS393231 HRW393231 HIA393231 GYE393231 GOI393231 GEM393231 FUQ393231 FKU393231 FAY393231 ERC393231 EHG393231 DXK393231 DNO393231 DDS393231 CTW393231 CKA393231 CAE393231 BQI393231 BGM393231 AWQ393231 AMU393231 ACY393231 TC393231 JG393231 K393231 WVS327695 WLW327695 WCA327695 VSE327695 VII327695 UYM327695 UOQ327695 UEU327695 TUY327695 TLC327695 TBG327695 SRK327695 SHO327695 RXS327695 RNW327695 REA327695 QUE327695 QKI327695 QAM327695 PQQ327695 PGU327695 OWY327695 ONC327695 ODG327695 NTK327695 NJO327695 MZS327695 MPW327695 MGA327695 LWE327695 LMI327695 LCM327695 KSQ327695 KIU327695 JYY327695 JPC327695 JFG327695 IVK327695 ILO327695 IBS327695 HRW327695 HIA327695 GYE327695 GOI327695 GEM327695 FUQ327695 FKU327695 FAY327695 ERC327695 EHG327695 DXK327695 DNO327695 DDS327695 CTW327695 CKA327695 CAE327695 BQI327695 BGM327695 AWQ327695 AMU327695 ACY327695 TC327695 JG327695 K327695 WVS262159 WLW262159 WCA262159 VSE262159 VII262159 UYM262159 UOQ262159 UEU262159 TUY262159 TLC262159 TBG262159 SRK262159 SHO262159 RXS262159 RNW262159 REA262159 QUE262159 QKI262159 QAM262159 PQQ262159 PGU262159 OWY262159 ONC262159 ODG262159 NTK262159 NJO262159 MZS262159 MPW262159 MGA262159 LWE262159 LMI262159 LCM262159 KSQ262159 KIU262159 JYY262159 JPC262159 JFG262159 IVK262159 ILO262159 IBS262159 HRW262159 HIA262159 GYE262159 GOI262159 GEM262159 FUQ262159 FKU262159 FAY262159 ERC262159 EHG262159 DXK262159 DNO262159 DDS262159 CTW262159 CKA262159 CAE262159 BQI262159 BGM262159 AWQ262159 AMU262159 ACY262159 TC262159 JG262159 K262159 WVS196623 WLW196623 WCA196623 VSE196623 VII196623 UYM196623 UOQ196623 UEU196623 TUY196623 TLC196623 TBG196623 SRK196623 SHO196623 RXS196623 RNW196623 REA196623 QUE196623 QKI196623 QAM196623 PQQ196623 PGU196623 OWY196623 ONC196623 ODG196623 NTK196623 NJO196623 MZS196623 MPW196623 MGA196623 LWE196623 LMI196623 LCM196623 KSQ196623 KIU196623 JYY196623 JPC196623 JFG196623 IVK196623 ILO196623 IBS196623 HRW196623 HIA196623 GYE196623 GOI196623 GEM196623 FUQ196623 FKU196623 FAY196623 ERC196623 EHG196623 DXK196623 DNO196623 DDS196623 CTW196623 CKA196623 CAE196623 BQI196623 BGM196623 AWQ196623 AMU196623 ACY196623 TC196623 JG196623 K196623 WVS131087 WLW131087 WCA131087 VSE131087 VII131087 UYM131087 UOQ131087 UEU131087 TUY131087 TLC131087 TBG131087 SRK131087 SHO131087 RXS131087 RNW131087 REA131087 QUE131087 QKI131087 QAM131087 PQQ131087 PGU131087 OWY131087 ONC131087 ODG131087 NTK131087 NJO131087 MZS131087 MPW131087 MGA131087 LWE131087 LMI131087 LCM131087 KSQ131087 KIU131087 JYY131087 JPC131087 JFG131087 IVK131087 ILO131087 IBS131087 HRW131087 HIA131087 GYE131087 GOI131087 GEM131087 FUQ131087 FKU131087 FAY131087 ERC131087 EHG131087 DXK131087 DNO131087 DDS131087 CTW131087 CKA131087 CAE131087 BQI131087 BGM131087 AWQ131087 AMU131087 ACY131087 TC131087 JG131087 K131087 WVS65551 WLW65551 WCA65551 VSE65551 VII65551 UYM65551 UOQ65551 UEU65551 TUY65551 TLC65551 TBG65551 SRK65551 SHO65551 RXS65551 RNW65551 REA65551 QUE65551 QKI65551 QAM65551 PQQ65551 PGU65551 OWY65551 ONC65551 ODG65551 NTK65551 NJO65551 MZS65551 MPW65551 MGA65551 LWE65551 LMI65551 LCM65551 KSQ65551 KIU65551 JYY65551 JPC65551 JFG65551 IVK65551 ILO65551 IBS65551 HRW65551 HIA65551 GYE65551 GOI65551 GEM65551 FUQ65551 FKU65551 FAY65551 ERC65551 EHG65551 DXK65551 DNO65551 DDS65551 CTW65551 CKA65551 CAE65551 BQI65551 BGM65551 AWQ65551 AMU65551 ACY65551 TC65551 JG65551 K65551 WVS15 WLW15 WCA15 VSE15 VII15 UYM15 UOQ15 UEU15 TUY15 TLC15 TBG15 SRK15 SHO15 RXS15 RNW15 REA15 QUE15 QKI15 QAM15 PQQ15 PGU15 OWY15 ONC15 ODG15 NTK15 NJO15 MZS15 MPW15 MGA15 LWE15 LMI15 LCM15 KSQ15 KIU15 JYY15 JPC15 JFG15 IVK15 ILO15 IBS15 HRW15 HIA15 GYE15 GOI15 GEM15 FUQ15 FKU15 FAY15 ERC15 EHG15 DXK15 DNO15 DDS15 CTW15 CKA15 CAE15 BQI15 BGM15 AWQ15 AMU15 ACY15 TC15 JG15" xr:uid="{4B30A4EA-7B58-4A3F-900F-BAD73EFADB0A}">
      <formula1>$N$32:$N$54</formula1>
    </dataValidation>
    <dataValidation type="list" allowBlank="1" showInputMessage="1" showErrorMessage="1" sqref="K65514 WVS1048554 WLW1048554 WCA1048554 VSE1048554 VII1048554 UYM1048554 UOQ1048554 UEU1048554 TUY1048554 TLC1048554 TBG1048554 SRK1048554 SHO1048554 RXS1048554 RNW1048554 REA1048554 QUE1048554 QKI1048554 QAM1048554 PQQ1048554 PGU1048554 OWY1048554 ONC1048554 ODG1048554 NTK1048554 NJO1048554 MZS1048554 MPW1048554 MGA1048554 LWE1048554 LMI1048554 LCM1048554 KSQ1048554 KIU1048554 JYY1048554 JPC1048554 JFG1048554 IVK1048554 ILO1048554 IBS1048554 HRW1048554 HIA1048554 GYE1048554 GOI1048554 GEM1048554 FUQ1048554 FKU1048554 FAY1048554 ERC1048554 EHG1048554 DXK1048554 DNO1048554 DDS1048554 CTW1048554 CKA1048554 CAE1048554 BQI1048554 BGM1048554 AWQ1048554 AMU1048554 ACY1048554 TC1048554 JG1048554 K1048554 WVS983018 WLW983018 WCA983018 VSE983018 VII983018 UYM983018 UOQ983018 UEU983018 TUY983018 TLC983018 TBG983018 SRK983018 SHO983018 RXS983018 RNW983018 REA983018 QUE983018 QKI983018 QAM983018 PQQ983018 PGU983018 OWY983018 ONC983018 ODG983018 NTK983018 NJO983018 MZS983018 MPW983018 MGA983018 LWE983018 LMI983018 LCM983018 KSQ983018 KIU983018 JYY983018 JPC983018 JFG983018 IVK983018 ILO983018 IBS983018 HRW983018 HIA983018 GYE983018 GOI983018 GEM983018 FUQ983018 FKU983018 FAY983018 ERC983018 EHG983018 DXK983018 DNO983018 DDS983018 CTW983018 CKA983018 CAE983018 BQI983018 BGM983018 AWQ983018 AMU983018 ACY983018 TC983018 JG983018 K983018 WVS917482 WLW917482 WCA917482 VSE917482 VII917482 UYM917482 UOQ917482 UEU917482 TUY917482 TLC917482 TBG917482 SRK917482 SHO917482 RXS917482 RNW917482 REA917482 QUE917482 QKI917482 QAM917482 PQQ917482 PGU917482 OWY917482 ONC917482 ODG917482 NTK917482 NJO917482 MZS917482 MPW917482 MGA917482 LWE917482 LMI917482 LCM917482 KSQ917482 KIU917482 JYY917482 JPC917482 JFG917482 IVK917482 ILO917482 IBS917482 HRW917482 HIA917482 GYE917482 GOI917482 GEM917482 FUQ917482 FKU917482 FAY917482 ERC917482 EHG917482 DXK917482 DNO917482 DDS917482 CTW917482 CKA917482 CAE917482 BQI917482 BGM917482 AWQ917482 AMU917482 ACY917482 TC917482 JG917482 K917482 WVS851946 WLW851946 WCA851946 VSE851946 VII851946 UYM851946 UOQ851946 UEU851946 TUY851946 TLC851946 TBG851946 SRK851946 SHO851946 RXS851946 RNW851946 REA851946 QUE851946 QKI851946 QAM851946 PQQ851946 PGU851946 OWY851946 ONC851946 ODG851946 NTK851946 NJO851946 MZS851946 MPW851946 MGA851946 LWE851946 LMI851946 LCM851946 KSQ851946 KIU851946 JYY851946 JPC851946 JFG851946 IVK851946 ILO851946 IBS851946 HRW851946 HIA851946 GYE851946 GOI851946 GEM851946 FUQ851946 FKU851946 FAY851946 ERC851946 EHG851946 DXK851946 DNO851946 DDS851946 CTW851946 CKA851946 CAE851946 BQI851946 BGM851946 AWQ851946 AMU851946 ACY851946 TC851946 JG851946 K851946 WVS786410 WLW786410 WCA786410 VSE786410 VII786410 UYM786410 UOQ786410 UEU786410 TUY786410 TLC786410 TBG786410 SRK786410 SHO786410 RXS786410 RNW786410 REA786410 QUE786410 QKI786410 QAM786410 PQQ786410 PGU786410 OWY786410 ONC786410 ODG786410 NTK786410 NJO786410 MZS786410 MPW786410 MGA786410 LWE786410 LMI786410 LCM786410 KSQ786410 KIU786410 JYY786410 JPC786410 JFG786410 IVK786410 ILO786410 IBS786410 HRW786410 HIA786410 GYE786410 GOI786410 GEM786410 FUQ786410 FKU786410 FAY786410 ERC786410 EHG786410 DXK786410 DNO786410 DDS786410 CTW786410 CKA786410 CAE786410 BQI786410 BGM786410 AWQ786410 AMU786410 ACY786410 TC786410 JG786410 K786410 WVS720874 WLW720874 WCA720874 VSE720874 VII720874 UYM720874 UOQ720874 UEU720874 TUY720874 TLC720874 TBG720874 SRK720874 SHO720874 RXS720874 RNW720874 REA720874 QUE720874 QKI720874 QAM720874 PQQ720874 PGU720874 OWY720874 ONC720874 ODG720874 NTK720874 NJO720874 MZS720874 MPW720874 MGA720874 LWE720874 LMI720874 LCM720874 KSQ720874 KIU720874 JYY720874 JPC720874 JFG720874 IVK720874 ILO720874 IBS720874 HRW720874 HIA720874 GYE720874 GOI720874 GEM720874 FUQ720874 FKU720874 FAY720874 ERC720874 EHG720874 DXK720874 DNO720874 DDS720874 CTW720874 CKA720874 CAE720874 BQI720874 BGM720874 AWQ720874 AMU720874 ACY720874 TC720874 JG720874 K720874 WVS655338 WLW655338 WCA655338 VSE655338 VII655338 UYM655338 UOQ655338 UEU655338 TUY655338 TLC655338 TBG655338 SRK655338 SHO655338 RXS655338 RNW655338 REA655338 QUE655338 QKI655338 QAM655338 PQQ655338 PGU655338 OWY655338 ONC655338 ODG655338 NTK655338 NJO655338 MZS655338 MPW655338 MGA655338 LWE655338 LMI655338 LCM655338 KSQ655338 KIU655338 JYY655338 JPC655338 JFG655338 IVK655338 ILO655338 IBS655338 HRW655338 HIA655338 GYE655338 GOI655338 GEM655338 FUQ655338 FKU655338 FAY655338 ERC655338 EHG655338 DXK655338 DNO655338 DDS655338 CTW655338 CKA655338 CAE655338 BQI655338 BGM655338 AWQ655338 AMU655338 ACY655338 TC655338 JG655338 K655338 WVS589802 WLW589802 WCA589802 VSE589802 VII589802 UYM589802 UOQ589802 UEU589802 TUY589802 TLC589802 TBG589802 SRK589802 SHO589802 RXS589802 RNW589802 REA589802 QUE589802 QKI589802 QAM589802 PQQ589802 PGU589802 OWY589802 ONC589802 ODG589802 NTK589802 NJO589802 MZS589802 MPW589802 MGA589802 LWE589802 LMI589802 LCM589802 KSQ589802 KIU589802 JYY589802 JPC589802 JFG589802 IVK589802 ILO589802 IBS589802 HRW589802 HIA589802 GYE589802 GOI589802 GEM589802 FUQ589802 FKU589802 FAY589802 ERC589802 EHG589802 DXK589802 DNO589802 DDS589802 CTW589802 CKA589802 CAE589802 BQI589802 BGM589802 AWQ589802 AMU589802 ACY589802 TC589802 JG589802 K589802 WVS524266 WLW524266 WCA524266 VSE524266 VII524266 UYM524266 UOQ524266 UEU524266 TUY524266 TLC524266 TBG524266 SRK524266 SHO524266 RXS524266 RNW524266 REA524266 QUE524266 QKI524266 QAM524266 PQQ524266 PGU524266 OWY524266 ONC524266 ODG524266 NTK524266 NJO524266 MZS524266 MPW524266 MGA524266 LWE524266 LMI524266 LCM524266 KSQ524266 KIU524266 JYY524266 JPC524266 JFG524266 IVK524266 ILO524266 IBS524266 HRW524266 HIA524266 GYE524266 GOI524266 GEM524266 FUQ524266 FKU524266 FAY524266 ERC524266 EHG524266 DXK524266 DNO524266 DDS524266 CTW524266 CKA524266 CAE524266 BQI524266 BGM524266 AWQ524266 AMU524266 ACY524266 TC524266 JG524266 K524266 WVS458730 WLW458730 WCA458730 VSE458730 VII458730 UYM458730 UOQ458730 UEU458730 TUY458730 TLC458730 TBG458730 SRK458730 SHO458730 RXS458730 RNW458730 REA458730 QUE458730 QKI458730 QAM458730 PQQ458730 PGU458730 OWY458730 ONC458730 ODG458730 NTK458730 NJO458730 MZS458730 MPW458730 MGA458730 LWE458730 LMI458730 LCM458730 KSQ458730 KIU458730 JYY458730 JPC458730 JFG458730 IVK458730 ILO458730 IBS458730 HRW458730 HIA458730 GYE458730 GOI458730 GEM458730 FUQ458730 FKU458730 FAY458730 ERC458730 EHG458730 DXK458730 DNO458730 DDS458730 CTW458730 CKA458730 CAE458730 BQI458730 BGM458730 AWQ458730 AMU458730 ACY458730 TC458730 JG458730 K458730 WVS393194 WLW393194 WCA393194 VSE393194 VII393194 UYM393194 UOQ393194 UEU393194 TUY393194 TLC393194 TBG393194 SRK393194 SHO393194 RXS393194 RNW393194 REA393194 QUE393194 QKI393194 QAM393194 PQQ393194 PGU393194 OWY393194 ONC393194 ODG393194 NTK393194 NJO393194 MZS393194 MPW393194 MGA393194 LWE393194 LMI393194 LCM393194 KSQ393194 KIU393194 JYY393194 JPC393194 JFG393194 IVK393194 ILO393194 IBS393194 HRW393194 HIA393194 GYE393194 GOI393194 GEM393194 FUQ393194 FKU393194 FAY393194 ERC393194 EHG393194 DXK393194 DNO393194 DDS393194 CTW393194 CKA393194 CAE393194 BQI393194 BGM393194 AWQ393194 AMU393194 ACY393194 TC393194 JG393194 K393194 WVS327658 WLW327658 WCA327658 VSE327658 VII327658 UYM327658 UOQ327658 UEU327658 TUY327658 TLC327658 TBG327658 SRK327658 SHO327658 RXS327658 RNW327658 REA327658 QUE327658 QKI327658 QAM327658 PQQ327658 PGU327658 OWY327658 ONC327658 ODG327658 NTK327658 NJO327658 MZS327658 MPW327658 MGA327658 LWE327658 LMI327658 LCM327658 KSQ327658 KIU327658 JYY327658 JPC327658 JFG327658 IVK327658 ILO327658 IBS327658 HRW327658 HIA327658 GYE327658 GOI327658 GEM327658 FUQ327658 FKU327658 FAY327658 ERC327658 EHG327658 DXK327658 DNO327658 DDS327658 CTW327658 CKA327658 CAE327658 BQI327658 BGM327658 AWQ327658 AMU327658 ACY327658 TC327658 JG327658 K327658 WVS262122 WLW262122 WCA262122 VSE262122 VII262122 UYM262122 UOQ262122 UEU262122 TUY262122 TLC262122 TBG262122 SRK262122 SHO262122 RXS262122 RNW262122 REA262122 QUE262122 QKI262122 QAM262122 PQQ262122 PGU262122 OWY262122 ONC262122 ODG262122 NTK262122 NJO262122 MZS262122 MPW262122 MGA262122 LWE262122 LMI262122 LCM262122 KSQ262122 KIU262122 JYY262122 JPC262122 JFG262122 IVK262122 ILO262122 IBS262122 HRW262122 HIA262122 GYE262122 GOI262122 GEM262122 FUQ262122 FKU262122 FAY262122 ERC262122 EHG262122 DXK262122 DNO262122 DDS262122 CTW262122 CKA262122 CAE262122 BQI262122 BGM262122 AWQ262122 AMU262122 ACY262122 TC262122 JG262122 K262122 WVS196586 WLW196586 WCA196586 VSE196586 VII196586 UYM196586 UOQ196586 UEU196586 TUY196586 TLC196586 TBG196586 SRK196586 SHO196586 RXS196586 RNW196586 REA196586 QUE196586 QKI196586 QAM196586 PQQ196586 PGU196586 OWY196586 ONC196586 ODG196586 NTK196586 NJO196586 MZS196586 MPW196586 MGA196586 LWE196586 LMI196586 LCM196586 KSQ196586 KIU196586 JYY196586 JPC196586 JFG196586 IVK196586 ILO196586 IBS196586 HRW196586 HIA196586 GYE196586 GOI196586 GEM196586 FUQ196586 FKU196586 FAY196586 ERC196586 EHG196586 DXK196586 DNO196586 DDS196586 CTW196586 CKA196586 CAE196586 BQI196586 BGM196586 AWQ196586 AMU196586 ACY196586 TC196586 JG196586 K196586 WVS131050 WLW131050 WCA131050 VSE131050 VII131050 UYM131050 UOQ131050 UEU131050 TUY131050 TLC131050 TBG131050 SRK131050 SHO131050 RXS131050 RNW131050 REA131050 QUE131050 QKI131050 QAM131050 PQQ131050 PGU131050 OWY131050 ONC131050 ODG131050 NTK131050 NJO131050 MZS131050 MPW131050 MGA131050 LWE131050 LMI131050 LCM131050 KSQ131050 KIU131050 JYY131050 JPC131050 JFG131050 IVK131050 ILO131050 IBS131050 HRW131050 HIA131050 GYE131050 GOI131050 GEM131050 FUQ131050 FKU131050 FAY131050 ERC131050 EHG131050 DXK131050 DNO131050 DDS131050 CTW131050 CKA131050 CAE131050 BQI131050 BGM131050 AWQ131050 AMU131050 ACY131050 TC131050 JG131050 K131050 WVS65514 WLW65514 WCA65514 VSE65514 VII65514 UYM65514 UOQ65514 UEU65514 TUY65514 TLC65514 TBG65514 SRK65514 SHO65514 RXS65514 RNW65514 REA65514 QUE65514 QKI65514 QAM65514 PQQ65514 PGU65514 OWY65514 ONC65514 ODG65514 NTK65514 NJO65514 MZS65514 MPW65514 MGA65514 LWE65514 LMI65514 LCM65514 KSQ65514 KIU65514 JYY65514 JPC65514 JFG65514 IVK65514 ILO65514 IBS65514 HRW65514 HIA65514 GYE65514 GOI65514 GEM65514 FUQ65514 FKU65514 FAY65514 ERC65514 EHG65514 DXK65514 DNO65514 DDS65514 CTW65514 CKA65514 CAE65514 BQI65514 BGM65514 AWQ65514 AMU65514 ACY65514 TC65514 JG65514" xr:uid="{0B3B898D-F2F3-464A-A6CE-76648470F70B}">
      <formula1>$P$31:$P$44</formula1>
    </dataValidation>
    <dataValidation type="list" allowBlank="1" showInputMessage="1" showErrorMessage="1" sqref="K65510 WVS1048550 WLW1048550 WCA1048550 VSE1048550 VII1048550 UYM1048550 UOQ1048550 UEU1048550 TUY1048550 TLC1048550 TBG1048550 SRK1048550 SHO1048550 RXS1048550 RNW1048550 REA1048550 QUE1048550 QKI1048550 QAM1048550 PQQ1048550 PGU1048550 OWY1048550 ONC1048550 ODG1048550 NTK1048550 NJO1048550 MZS1048550 MPW1048550 MGA1048550 LWE1048550 LMI1048550 LCM1048550 KSQ1048550 KIU1048550 JYY1048550 JPC1048550 JFG1048550 IVK1048550 ILO1048550 IBS1048550 HRW1048550 HIA1048550 GYE1048550 GOI1048550 GEM1048550 FUQ1048550 FKU1048550 FAY1048550 ERC1048550 EHG1048550 DXK1048550 DNO1048550 DDS1048550 CTW1048550 CKA1048550 CAE1048550 BQI1048550 BGM1048550 AWQ1048550 AMU1048550 ACY1048550 TC1048550 JG1048550 K1048550 WVS983014 WLW983014 WCA983014 VSE983014 VII983014 UYM983014 UOQ983014 UEU983014 TUY983014 TLC983014 TBG983014 SRK983014 SHO983014 RXS983014 RNW983014 REA983014 QUE983014 QKI983014 QAM983014 PQQ983014 PGU983014 OWY983014 ONC983014 ODG983014 NTK983014 NJO983014 MZS983014 MPW983014 MGA983014 LWE983014 LMI983014 LCM983014 KSQ983014 KIU983014 JYY983014 JPC983014 JFG983014 IVK983014 ILO983014 IBS983014 HRW983014 HIA983014 GYE983014 GOI983014 GEM983014 FUQ983014 FKU983014 FAY983014 ERC983014 EHG983014 DXK983014 DNO983014 DDS983014 CTW983014 CKA983014 CAE983014 BQI983014 BGM983014 AWQ983014 AMU983014 ACY983014 TC983014 JG983014 K983014 WVS917478 WLW917478 WCA917478 VSE917478 VII917478 UYM917478 UOQ917478 UEU917478 TUY917478 TLC917478 TBG917478 SRK917478 SHO917478 RXS917478 RNW917478 REA917478 QUE917478 QKI917478 QAM917478 PQQ917478 PGU917478 OWY917478 ONC917478 ODG917478 NTK917478 NJO917478 MZS917478 MPW917478 MGA917478 LWE917478 LMI917478 LCM917478 KSQ917478 KIU917478 JYY917478 JPC917478 JFG917478 IVK917478 ILO917478 IBS917478 HRW917478 HIA917478 GYE917478 GOI917478 GEM917478 FUQ917478 FKU917478 FAY917478 ERC917478 EHG917478 DXK917478 DNO917478 DDS917478 CTW917478 CKA917478 CAE917478 BQI917478 BGM917478 AWQ917478 AMU917478 ACY917478 TC917478 JG917478 K917478 WVS851942 WLW851942 WCA851942 VSE851942 VII851942 UYM851942 UOQ851942 UEU851942 TUY851942 TLC851942 TBG851942 SRK851942 SHO851942 RXS851942 RNW851942 REA851942 QUE851942 QKI851942 QAM851942 PQQ851942 PGU851942 OWY851942 ONC851942 ODG851942 NTK851942 NJO851942 MZS851942 MPW851942 MGA851942 LWE851942 LMI851942 LCM851942 KSQ851942 KIU851942 JYY851942 JPC851942 JFG851942 IVK851942 ILO851942 IBS851942 HRW851942 HIA851942 GYE851942 GOI851942 GEM851942 FUQ851942 FKU851942 FAY851942 ERC851942 EHG851942 DXK851942 DNO851942 DDS851942 CTW851942 CKA851942 CAE851942 BQI851942 BGM851942 AWQ851942 AMU851942 ACY851942 TC851942 JG851942 K851942 WVS786406 WLW786406 WCA786406 VSE786406 VII786406 UYM786406 UOQ786406 UEU786406 TUY786406 TLC786406 TBG786406 SRK786406 SHO786406 RXS786406 RNW786406 REA786406 QUE786406 QKI786406 QAM786406 PQQ786406 PGU786406 OWY786406 ONC786406 ODG786406 NTK786406 NJO786406 MZS786406 MPW786406 MGA786406 LWE786406 LMI786406 LCM786406 KSQ786406 KIU786406 JYY786406 JPC786406 JFG786406 IVK786406 ILO786406 IBS786406 HRW786406 HIA786406 GYE786406 GOI786406 GEM786406 FUQ786406 FKU786406 FAY786406 ERC786406 EHG786406 DXK786406 DNO786406 DDS786406 CTW786406 CKA786406 CAE786406 BQI786406 BGM786406 AWQ786406 AMU786406 ACY786406 TC786406 JG786406 K786406 WVS720870 WLW720870 WCA720870 VSE720870 VII720870 UYM720870 UOQ720870 UEU720870 TUY720870 TLC720870 TBG720870 SRK720870 SHO720870 RXS720870 RNW720870 REA720870 QUE720870 QKI720870 QAM720870 PQQ720870 PGU720870 OWY720870 ONC720870 ODG720870 NTK720870 NJO720870 MZS720870 MPW720870 MGA720870 LWE720870 LMI720870 LCM720870 KSQ720870 KIU720870 JYY720870 JPC720870 JFG720870 IVK720870 ILO720870 IBS720870 HRW720870 HIA720870 GYE720870 GOI720870 GEM720870 FUQ720870 FKU720870 FAY720870 ERC720870 EHG720870 DXK720870 DNO720870 DDS720870 CTW720870 CKA720870 CAE720870 BQI720870 BGM720870 AWQ720870 AMU720870 ACY720870 TC720870 JG720870 K720870 WVS655334 WLW655334 WCA655334 VSE655334 VII655334 UYM655334 UOQ655334 UEU655334 TUY655334 TLC655334 TBG655334 SRK655334 SHO655334 RXS655334 RNW655334 REA655334 QUE655334 QKI655334 QAM655334 PQQ655334 PGU655334 OWY655334 ONC655334 ODG655334 NTK655334 NJO655334 MZS655334 MPW655334 MGA655334 LWE655334 LMI655334 LCM655334 KSQ655334 KIU655334 JYY655334 JPC655334 JFG655334 IVK655334 ILO655334 IBS655334 HRW655334 HIA655334 GYE655334 GOI655334 GEM655334 FUQ655334 FKU655334 FAY655334 ERC655334 EHG655334 DXK655334 DNO655334 DDS655334 CTW655334 CKA655334 CAE655334 BQI655334 BGM655334 AWQ655334 AMU655334 ACY655334 TC655334 JG655334 K655334 WVS589798 WLW589798 WCA589798 VSE589798 VII589798 UYM589798 UOQ589798 UEU589798 TUY589798 TLC589798 TBG589798 SRK589798 SHO589798 RXS589798 RNW589798 REA589798 QUE589798 QKI589798 QAM589798 PQQ589798 PGU589798 OWY589798 ONC589798 ODG589798 NTK589798 NJO589798 MZS589798 MPW589798 MGA589798 LWE589798 LMI589798 LCM589798 KSQ589798 KIU589798 JYY589798 JPC589798 JFG589798 IVK589798 ILO589798 IBS589798 HRW589798 HIA589798 GYE589798 GOI589798 GEM589798 FUQ589798 FKU589798 FAY589798 ERC589798 EHG589798 DXK589798 DNO589798 DDS589798 CTW589798 CKA589798 CAE589798 BQI589798 BGM589798 AWQ589798 AMU589798 ACY589798 TC589798 JG589798 K589798 WVS524262 WLW524262 WCA524262 VSE524262 VII524262 UYM524262 UOQ524262 UEU524262 TUY524262 TLC524262 TBG524262 SRK524262 SHO524262 RXS524262 RNW524262 REA524262 QUE524262 QKI524262 QAM524262 PQQ524262 PGU524262 OWY524262 ONC524262 ODG524262 NTK524262 NJO524262 MZS524262 MPW524262 MGA524262 LWE524262 LMI524262 LCM524262 KSQ524262 KIU524262 JYY524262 JPC524262 JFG524262 IVK524262 ILO524262 IBS524262 HRW524262 HIA524262 GYE524262 GOI524262 GEM524262 FUQ524262 FKU524262 FAY524262 ERC524262 EHG524262 DXK524262 DNO524262 DDS524262 CTW524262 CKA524262 CAE524262 BQI524262 BGM524262 AWQ524262 AMU524262 ACY524262 TC524262 JG524262 K524262 WVS458726 WLW458726 WCA458726 VSE458726 VII458726 UYM458726 UOQ458726 UEU458726 TUY458726 TLC458726 TBG458726 SRK458726 SHO458726 RXS458726 RNW458726 REA458726 QUE458726 QKI458726 QAM458726 PQQ458726 PGU458726 OWY458726 ONC458726 ODG458726 NTK458726 NJO458726 MZS458726 MPW458726 MGA458726 LWE458726 LMI458726 LCM458726 KSQ458726 KIU458726 JYY458726 JPC458726 JFG458726 IVK458726 ILO458726 IBS458726 HRW458726 HIA458726 GYE458726 GOI458726 GEM458726 FUQ458726 FKU458726 FAY458726 ERC458726 EHG458726 DXK458726 DNO458726 DDS458726 CTW458726 CKA458726 CAE458726 BQI458726 BGM458726 AWQ458726 AMU458726 ACY458726 TC458726 JG458726 K458726 WVS393190 WLW393190 WCA393190 VSE393190 VII393190 UYM393190 UOQ393190 UEU393190 TUY393190 TLC393190 TBG393190 SRK393190 SHO393190 RXS393190 RNW393190 REA393190 QUE393190 QKI393190 QAM393190 PQQ393190 PGU393190 OWY393190 ONC393190 ODG393190 NTK393190 NJO393190 MZS393190 MPW393190 MGA393190 LWE393190 LMI393190 LCM393190 KSQ393190 KIU393190 JYY393190 JPC393190 JFG393190 IVK393190 ILO393190 IBS393190 HRW393190 HIA393190 GYE393190 GOI393190 GEM393190 FUQ393190 FKU393190 FAY393190 ERC393190 EHG393190 DXK393190 DNO393190 DDS393190 CTW393190 CKA393190 CAE393190 BQI393190 BGM393190 AWQ393190 AMU393190 ACY393190 TC393190 JG393190 K393190 WVS327654 WLW327654 WCA327654 VSE327654 VII327654 UYM327654 UOQ327654 UEU327654 TUY327654 TLC327654 TBG327654 SRK327654 SHO327654 RXS327654 RNW327654 REA327654 QUE327654 QKI327654 QAM327654 PQQ327654 PGU327654 OWY327654 ONC327654 ODG327654 NTK327654 NJO327654 MZS327654 MPW327654 MGA327654 LWE327654 LMI327654 LCM327654 KSQ327654 KIU327654 JYY327654 JPC327654 JFG327654 IVK327654 ILO327654 IBS327654 HRW327654 HIA327654 GYE327654 GOI327654 GEM327654 FUQ327654 FKU327654 FAY327654 ERC327654 EHG327654 DXK327654 DNO327654 DDS327654 CTW327654 CKA327654 CAE327654 BQI327654 BGM327654 AWQ327654 AMU327654 ACY327654 TC327654 JG327654 K327654 WVS262118 WLW262118 WCA262118 VSE262118 VII262118 UYM262118 UOQ262118 UEU262118 TUY262118 TLC262118 TBG262118 SRK262118 SHO262118 RXS262118 RNW262118 REA262118 QUE262118 QKI262118 QAM262118 PQQ262118 PGU262118 OWY262118 ONC262118 ODG262118 NTK262118 NJO262118 MZS262118 MPW262118 MGA262118 LWE262118 LMI262118 LCM262118 KSQ262118 KIU262118 JYY262118 JPC262118 JFG262118 IVK262118 ILO262118 IBS262118 HRW262118 HIA262118 GYE262118 GOI262118 GEM262118 FUQ262118 FKU262118 FAY262118 ERC262118 EHG262118 DXK262118 DNO262118 DDS262118 CTW262118 CKA262118 CAE262118 BQI262118 BGM262118 AWQ262118 AMU262118 ACY262118 TC262118 JG262118 K262118 WVS196582 WLW196582 WCA196582 VSE196582 VII196582 UYM196582 UOQ196582 UEU196582 TUY196582 TLC196582 TBG196582 SRK196582 SHO196582 RXS196582 RNW196582 REA196582 QUE196582 QKI196582 QAM196582 PQQ196582 PGU196582 OWY196582 ONC196582 ODG196582 NTK196582 NJO196582 MZS196582 MPW196582 MGA196582 LWE196582 LMI196582 LCM196582 KSQ196582 KIU196582 JYY196582 JPC196582 JFG196582 IVK196582 ILO196582 IBS196582 HRW196582 HIA196582 GYE196582 GOI196582 GEM196582 FUQ196582 FKU196582 FAY196582 ERC196582 EHG196582 DXK196582 DNO196582 DDS196582 CTW196582 CKA196582 CAE196582 BQI196582 BGM196582 AWQ196582 AMU196582 ACY196582 TC196582 JG196582 K196582 WVS131046 WLW131046 WCA131046 VSE131046 VII131046 UYM131046 UOQ131046 UEU131046 TUY131046 TLC131046 TBG131046 SRK131046 SHO131046 RXS131046 RNW131046 REA131046 QUE131046 QKI131046 QAM131046 PQQ131046 PGU131046 OWY131046 ONC131046 ODG131046 NTK131046 NJO131046 MZS131046 MPW131046 MGA131046 LWE131046 LMI131046 LCM131046 KSQ131046 KIU131046 JYY131046 JPC131046 JFG131046 IVK131046 ILO131046 IBS131046 HRW131046 HIA131046 GYE131046 GOI131046 GEM131046 FUQ131046 FKU131046 FAY131046 ERC131046 EHG131046 DXK131046 DNO131046 DDS131046 CTW131046 CKA131046 CAE131046 BQI131046 BGM131046 AWQ131046 AMU131046 ACY131046 TC131046 JG131046 K131046 WVS65510 WLW65510 WCA65510 VSE65510 VII65510 UYM65510 UOQ65510 UEU65510 TUY65510 TLC65510 TBG65510 SRK65510 SHO65510 RXS65510 RNW65510 REA65510 QUE65510 QKI65510 QAM65510 PQQ65510 PGU65510 OWY65510 ONC65510 ODG65510 NTK65510 NJO65510 MZS65510 MPW65510 MGA65510 LWE65510 LMI65510 LCM65510 KSQ65510 KIU65510 JYY65510 JPC65510 JFG65510 IVK65510 ILO65510 IBS65510 HRW65510 HIA65510 GYE65510 GOI65510 GEM65510 FUQ65510 FKU65510 FAY65510 ERC65510 EHG65510 DXK65510 DNO65510 DDS65510 CTW65510 CKA65510 CAE65510 BQI65510 BGM65510 AWQ65510 AMU65510 ACY65510 TC65510 JG65510" xr:uid="{EDA8AA81-CADC-4305-A5D1-F68B3BC79610}">
      <formula1>$N$32:$N$45</formula1>
    </dataValidation>
    <dataValidation type="list" allowBlank="1" showInputMessage="1" showErrorMessage="1" sqref="K14" xr:uid="{220C7B9C-7D95-4857-A2CF-E571E34A2BE2}">
      <formula1>"2024, 2025, 2026"</formula1>
    </dataValidation>
  </dataValidations>
  <hyperlinks>
    <hyperlink ref="M13" r:id="rId1" xr:uid="{27A8B6D1-8AEF-41F5-AD92-6B69CFFE6FF0}"/>
  </hyperlinks>
  <printOptions horizontalCentered="1"/>
  <pageMargins left="0.25" right="0.25" top="0.75" bottom="0.75" header="0.3" footer="0.3"/>
  <pageSetup scale="60" orientation="portrait" r:id="rId2"/>
  <rowBreaks count="1" manualBreakCount="1">
    <brk id="62" min="1"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50319-EF10-47DD-908C-EA32CB0271C9}">
  <dimension ref="B1:Y117"/>
  <sheetViews>
    <sheetView showGridLines="0" showRowColHeaders="0" zoomScale="70" zoomScaleNormal="70" workbookViewId="0">
      <selection activeCell="J1" sqref="J1:W1048576"/>
    </sheetView>
  </sheetViews>
  <sheetFormatPr defaultColWidth="19" defaultRowHeight="13.2" x14ac:dyDescent="0.25"/>
  <cols>
    <col min="1" max="1" width="9.109375" style="5" customWidth="1"/>
    <col min="2" max="2" width="16" style="5" customWidth="1"/>
    <col min="3" max="3" width="32.5546875" style="5" customWidth="1"/>
    <col min="4" max="4" width="20.44140625" style="5" customWidth="1"/>
    <col min="5" max="5" width="18.109375" style="5" customWidth="1"/>
    <col min="6" max="6" width="24.109375" style="5" customWidth="1"/>
    <col min="7" max="7" width="19.88671875" style="5" customWidth="1"/>
    <col min="8" max="8" width="85.5546875" style="5" customWidth="1"/>
    <col min="9" max="9" width="6" style="53" customWidth="1"/>
    <col min="10" max="10" width="70" style="4" hidden="1" customWidth="1"/>
    <col min="11" max="11" width="16.33203125" style="4" hidden="1" customWidth="1"/>
    <col min="12" max="12" width="6.44140625" style="4" hidden="1" customWidth="1"/>
    <col min="13" max="13" width="6.5546875" style="5" hidden="1" customWidth="1"/>
    <col min="14" max="14" width="14.44140625" style="5" hidden="1" customWidth="1"/>
    <col min="15" max="16" width="27.109375" style="6" hidden="1" customWidth="1"/>
    <col min="17" max="17" width="33.5546875" style="5" hidden="1" customWidth="1"/>
    <col min="18" max="19" width="12.109375" style="5" hidden="1" customWidth="1"/>
    <col min="20" max="20" width="16.6640625" style="5" hidden="1" customWidth="1"/>
    <col min="21" max="21" width="12.109375" style="5" hidden="1" customWidth="1"/>
    <col min="22" max="22" width="30" style="5" hidden="1" customWidth="1"/>
    <col min="23" max="23" width="9.109375" style="5" hidden="1" customWidth="1"/>
    <col min="24" max="249" width="9.109375" style="5" customWidth="1"/>
    <col min="250" max="250" width="20" style="5" customWidth="1"/>
    <col min="251" max="251" width="32.88671875" style="5" customWidth="1"/>
    <col min="252" max="252" width="17.44140625" style="5" customWidth="1"/>
    <col min="253" max="253" width="17.109375" style="5" customWidth="1"/>
    <col min="254" max="254" width="23.88671875" style="5" customWidth="1"/>
    <col min="255" max="255" width="25.44140625" style="5" customWidth="1"/>
    <col min="256" max="256" width="19" style="5"/>
    <col min="257" max="257" width="9.109375" style="5" customWidth="1"/>
    <col min="258" max="258" width="20" style="5" customWidth="1"/>
    <col min="259" max="259" width="36.5546875" style="5" customWidth="1"/>
    <col min="260" max="260" width="17.44140625" style="5" customWidth="1"/>
    <col min="261" max="261" width="21.44140625" style="5" customWidth="1"/>
    <col min="262" max="262" width="25.44140625" style="5" bestFit="1" customWidth="1"/>
    <col min="263" max="263" width="27.109375" style="5" customWidth="1"/>
    <col min="264" max="264" width="10.5546875" style="5" customWidth="1"/>
    <col min="265" max="265" width="6.5546875" style="5" customWidth="1"/>
    <col min="266" max="268" width="0" style="5" hidden="1" customWidth="1"/>
    <col min="269" max="269" width="6.44140625" style="5" bestFit="1" customWidth="1"/>
    <col min="270" max="270" width="13.5546875" style="5" bestFit="1" customWidth="1"/>
    <col min="271" max="272" width="31" style="5" bestFit="1" customWidth="1"/>
    <col min="273" max="273" width="38.44140625" style="5" bestFit="1" customWidth="1"/>
    <col min="274" max="277" width="12.109375" style="5" bestFit="1" customWidth="1"/>
    <col min="278" max="278" width="30" style="5" bestFit="1" customWidth="1"/>
    <col min="279" max="505" width="9.109375" style="5" customWidth="1"/>
    <col min="506" max="506" width="20" style="5" customWidth="1"/>
    <col min="507" max="507" width="32.88671875" style="5" customWidth="1"/>
    <col min="508" max="508" width="17.44140625" style="5" customWidth="1"/>
    <col min="509" max="509" width="17.109375" style="5" customWidth="1"/>
    <col min="510" max="510" width="23.88671875" style="5" customWidth="1"/>
    <col min="511" max="511" width="25.44140625" style="5" customWidth="1"/>
    <col min="512" max="512" width="19" style="5"/>
    <col min="513" max="513" width="9.109375" style="5" customWidth="1"/>
    <col min="514" max="514" width="20" style="5" customWidth="1"/>
    <col min="515" max="515" width="36.5546875" style="5" customWidth="1"/>
    <col min="516" max="516" width="17.44140625" style="5" customWidth="1"/>
    <col min="517" max="517" width="21.44140625" style="5" customWidth="1"/>
    <col min="518" max="518" width="25.44140625" style="5" bestFit="1" customWidth="1"/>
    <col min="519" max="519" width="27.109375" style="5" customWidth="1"/>
    <col min="520" max="520" width="10.5546875" style="5" customWidth="1"/>
    <col min="521" max="521" width="6.5546875" style="5" customWidth="1"/>
    <col min="522" max="524" width="0" style="5" hidden="1" customWidth="1"/>
    <col min="525" max="525" width="6.44140625" style="5" bestFit="1" customWidth="1"/>
    <col min="526" max="526" width="13.5546875" style="5" bestFit="1" customWidth="1"/>
    <col min="527" max="528" width="31" style="5" bestFit="1" customWidth="1"/>
    <col min="529" max="529" width="38.44140625" style="5" bestFit="1" customWidth="1"/>
    <col min="530" max="533" width="12.109375" style="5" bestFit="1" customWidth="1"/>
    <col min="534" max="534" width="30" style="5" bestFit="1" customWidth="1"/>
    <col min="535" max="761" width="9.109375" style="5" customWidth="1"/>
    <col min="762" max="762" width="20" style="5" customWidth="1"/>
    <col min="763" max="763" width="32.88671875" style="5" customWidth="1"/>
    <col min="764" max="764" width="17.44140625" style="5" customWidth="1"/>
    <col min="765" max="765" width="17.109375" style="5" customWidth="1"/>
    <col min="766" max="766" width="23.88671875" style="5" customWidth="1"/>
    <col min="767" max="767" width="25.44140625" style="5" customWidth="1"/>
    <col min="768" max="768" width="19" style="5"/>
    <col min="769" max="769" width="9.109375" style="5" customWidth="1"/>
    <col min="770" max="770" width="20" style="5" customWidth="1"/>
    <col min="771" max="771" width="36.5546875" style="5" customWidth="1"/>
    <col min="772" max="772" width="17.44140625" style="5" customWidth="1"/>
    <col min="773" max="773" width="21.44140625" style="5" customWidth="1"/>
    <col min="774" max="774" width="25.44140625" style="5" bestFit="1" customWidth="1"/>
    <col min="775" max="775" width="27.109375" style="5" customWidth="1"/>
    <col min="776" max="776" width="10.5546875" style="5" customWidth="1"/>
    <col min="777" max="777" width="6.5546875" style="5" customWidth="1"/>
    <col min="778" max="780" width="0" style="5" hidden="1" customWidth="1"/>
    <col min="781" max="781" width="6.44140625" style="5" bestFit="1" customWidth="1"/>
    <col min="782" max="782" width="13.5546875" style="5" bestFit="1" customWidth="1"/>
    <col min="783" max="784" width="31" style="5" bestFit="1" customWidth="1"/>
    <col min="785" max="785" width="38.44140625" style="5" bestFit="1" customWidth="1"/>
    <col min="786" max="789" width="12.109375" style="5" bestFit="1" customWidth="1"/>
    <col min="790" max="790" width="30" style="5" bestFit="1" customWidth="1"/>
    <col min="791" max="1017" width="9.109375" style="5" customWidth="1"/>
    <col min="1018" max="1018" width="20" style="5" customWidth="1"/>
    <col min="1019" max="1019" width="32.88671875" style="5" customWidth="1"/>
    <col min="1020" max="1020" width="17.44140625" style="5" customWidth="1"/>
    <col min="1021" max="1021" width="17.109375" style="5" customWidth="1"/>
    <col min="1022" max="1022" width="23.88671875" style="5" customWidth="1"/>
    <col min="1023" max="1023" width="25.44140625" style="5" customWidth="1"/>
    <col min="1024" max="1024" width="19" style="5"/>
    <col min="1025" max="1025" width="9.109375" style="5" customWidth="1"/>
    <col min="1026" max="1026" width="20" style="5" customWidth="1"/>
    <col min="1027" max="1027" width="36.5546875" style="5" customWidth="1"/>
    <col min="1028" max="1028" width="17.44140625" style="5" customWidth="1"/>
    <col min="1029" max="1029" width="21.44140625" style="5" customWidth="1"/>
    <col min="1030" max="1030" width="25.44140625" style="5" bestFit="1" customWidth="1"/>
    <col min="1031" max="1031" width="27.109375" style="5" customWidth="1"/>
    <col min="1032" max="1032" width="10.5546875" style="5" customWidth="1"/>
    <col min="1033" max="1033" width="6.5546875" style="5" customWidth="1"/>
    <col min="1034" max="1036" width="0" style="5" hidden="1" customWidth="1"/>
    <col min="1037" max="1037" width="6.44140625" style="5" bestFit="1" customWidth="1"/>
    <col min="1038" max="1038" width="13.5546875" style="5" bestFit="1" customWidth="1"/>
    <col min="1039" max="1040" width="31" style="5" bestFit="1" customWidth="1"/>
    <col min="1041" max="1041" width="38.44140625" style="5" bestFit="1" customWidth="1"/>
    <col min="1042" max="1045" width="12.109375" style="5" bestFit="1" customWidth="1"/>
    <col min="1046" max="1046" width="30" style="5" bestFit="1" customWidth="1"/>
    <col min="1047" max="1273" width="9.109375" style="5" customWidth="1"/>
    <col min="1274" max="1274" width="20" style="5" customWidth="1"/>
    <col min="1275" max="1275" width="32.88671875" style="5" customWidth="1"/>
    <col min="1276" max="1276" width="17.44140625" style="5" customWidth="1"/>
    <col min="1277" max="1277" width="17.109375" style="5" customWidth="1"/>
    <col min="1278" max="1278" width="23.88671875" style="5" customWidth="1"/>
    <col min="1279" max="1279" width="25.44140625" style="5" customWidth="1"/>
    <col min="1280" max="1280" width="19" style="5"/>
    <col min="1281" max="1281" width="9.109375" style="5" customWidth="1"/>
    <col min="1282" max="1282" width="20" style="5" customWidth="1"/>
    <col min="1283" max="1283" width="36.5546875" style="5" customWidth="1"/>
    <col min="1284" max="1284" width="17.44140625" style="5" customWidth="1"/>
    <col min="1285" max="1285" width="21.44140625" style="5" customWidth="1"/>
    <col min="1286" max="1286" width="25.44140625" style="5" bestFit="1" customWidth="1"/>
    <col min="1287" max="1287" width="27.109375" style="5" customWidth="1"/>
    <col min="1288" max="1288" width="10.5546875" style="5" customWidth="1"/>
    <col min="1289" max="1289" width="6.5546875" style="5" customWidth="1"/>
    <col min="1290" max="1292" width="0" style="5" hidden="1" customWidth="1"/>
    <col min="1293" max="1293" width="6.44140625" style="5" bestFit="1" customWidth="1"/>
    <col min="1294" max="1294" width="13.5546875" style="5" bestFit="1" customWidth="1"/>
    <col min="1295" max="1296" width="31" style="5" bestFit="1" customWidth="1"/>
    <col min="1297" max="1297" width="38.44140625" style="5" bestFit="1" customWidth="1"/>
    <col min="1298" max="1301" width="12.109375" style="5" bestFit="1" customWidth="1"/>
    <col min="1302" max="1302" width="30" style="5" bestFit="1" customWidth="1"/>
    <col min="1303" max="1529" width="9.109375" style="5" customWidth="1"/>
    <col min="1530" max="1530" width="20" style="5" customWidth="1"/>
    <col min="1531" max="1531" width="32.88671875" style="5" customWidth="1"/>
    <col min="1532" max="1532" width="17.44140625" style="5" customWidth="1"/>
    <col min="1533" max="1533" width="17.109375" style="5" customWidth="1"/>
    <col min="1534" max="1534" width="23.88671875" style="5" customWidth="1"/>
    <col min="1535" max="1535" width="25.44140625" style="5" customWidth="1"/>
    <col min="1536" max="1536" width="19" style="5"/>
    <col min="1537" max="1537" width="9.109375" style="5" customWidth="1"/>
    <col min="1538" max="1538" width="20" style="5" customWidth="1"/>
    <col min="1539" max="1539" width="36.5546875" style="5" customWidth="1"/>
    <col min="1540" max="1540" width="17.44140625" style="5" customWidth="1"/>
    <col min="1541" max="1541" width="21.44140625" style="5" customWidth="1"/>
    <col min="1542" max="1542" width="25.44140625" style="5" bestFit="1" customWidth="1"/>
    <col min="1543" max="1543" width="27.109375" style="5" customWidth="1"/>
    <col min="1544" max="1544" width="10.5546875" style="5" customWidth="1"/>
    <col min="1545" max="1545" width="6.5546875" style="5" customWidth="1"/>
    <col min="1546" max="1548" width="0" style="5" hidden="1" customWidth="1"/>
    <col min="1549" max="1549" width="6.44140625" style="5" bestFit="1" customWidth="1"/>
    <col min="1550" max="1550" width="13.5546875" style="5" bestFit="1" customWidth="1"/>
    <col min="1551" max="1552" width="31" style="5" bestFit="1" customWidth="1"/>
    <col min="1553" max="1553" width="38.44140625" style="5" bestFit="1" customWidth="1"/>
    <col min="1554" max="1557" width="12.109375" style="5" bestFit="1" customWidth="1"/>
    <col min="1558" max="1558" width="30" style="5" bestFit="1" customWidth="1"/>
    <col min="1559" max="1785" width="9.109375" style="5" customWidth="1"/>
    <col min="1786" max="1786" width="20" style="5" customWidth="1"/>
    <col min="1787" max="1787" width="32.88671875" style="5" customWidth="1"/>
    <col min="1788" max="1788" width="17.44140625" style="5" customWidth="1"/>
    <col min="1789" max="1789" width="17.109375" style="5" customWidth="1"/>
    <col min="1790" max="1790" width="23.88671875" style="5" customWidth="1"/>
    <col min="1791" max="1791" width="25.44140625" style="5" customWidth="1"/>
    <col min="1792" max="1792" width="19" style="5"/>
    <col min="1793" max="1793" width="9.109375" style="5" customWidth="1"/>
    <col min="1794" max="1794" width="20" style="5" customWidth="1"/>
    <col min="1795" max="1795" width="36.5546875" style="5" customWidth="1"/>
    <col min="1796" max="1796" width="17.44140625" style="5" customWidth="1"/>
    <col min="1797" max="1797" width="21.44140625" style="5" customWidth="1"/>
    <col min="1798" max="1798" width="25.44140625" style="5" bestFit="1" customWidth="1"/>
    <col min="1799" max="1799" width="27.109375" style="5" customWidth="1"/>
    <col min="1800" max="1800" width="10.5546875" style="5" customWidth="1"/>
    <col min="1801" max="1801" width="6.5546875" style="5" customWidth="1"/>
    <col min="1802" max="1804" width="0" style="5" hidden="1" customWidth="1"/>
    <col min="1805" max="1805" width="6.44140625" style="5" bestFit="1" customWidth="1"/>
    <col min="1806" max="1806" width="13.5546875" style="5" bestFit="1" customWidth="1"/>
    <col min="1807" max="1808" width="31" style="5" bestFit="1" customWidth="1"/>
    <col min="1809" max="1809" width="38.44140625" style="5" bestFit="1" customWidth="1"/>
    <col min="1810" max="1813" width="12.109375" style="5" bestFit="1" customWidth="1"/>
    <col min="1814" max="1814" width="30" style="5" bestFit="1" customWidth="1"/>
    <col min="1815" max="2041" width="9.109375" style="5" customWidth="1"/>
    <col min="2042" max="2042" width="20" style="5" customWidth="1"/>
    <col min="2043" max="2043" width="32.88671875" style="5" customWidth="1"/>
    <col min="2044" max="2044" width="17.44140625" style="5" customWidth="1"/>
    <col min="2045" max="2045" width="17.109375" style="5" customWidth="1"/>
    <col min="2046" max="2046" width="23.88671875" style="5" customWidth="1"/>
    <col min="2047" max="2047" width="25.44140625" style="5" customWidth="1"/>
    <col min="2048" max="2048" width="19" style="5"/>
    <col min="2049" max="2049" width="9.109375" style="5" customWidth="1"/>
    <col min="2050" max="2050" width="20" style="5" customWidth="1"/>
    <col min="2051" max="2051" width="36.5546875" style="5" customWidth="1"/>
    <col min="2052" max="2052" width="17.44140625" style="5" customWidth="1"/>
    <col min="2053" max="2053" width="21.44140625" style="5" customWidth="1"/>
    <col min="2054" max="2054" width="25.44140625" style="5" bestFit="1" customWidth="1"/>
    <col min="2055" max="2055" width="27.109375" style="5" customWidth="1"/>
    <col min="2056" max="2056" width="10.5546875" style="5" customWidth="1"/>
    <col min="2057" max="2057" width="6.5546875" style="5" customWidth="1"/>
    <col min="2058" max="2060" width="0" style="5" hidden="1" customWidth="1"/>
    <col min="2061" max="2061" width="6.44140625" style="5" bestFit="1" customWidth="1"/>
    <col min="2062" max="2062" width="13.5546875" style="5" bestFit="1" customWidth="1"/>
    <col min="2063" max="2064" width="31" style="5" bestFit="1" customWidth="1"/>
    <col min="2065" max="2065" width="38.44140625" style="5" bestFit="1" customWidth="1"/>
    <col min="2066" max="2069" width="12.109375" style="5" bestFit="1" customWidth="1"/>
    <col min="2070" max="2070" width="30" style="5" bestFit="1" customWidth="1"/>
    <col min="2071" max="2297" width="9.109375" style="5" customWidth="1"/>
    <col min="2298" max="2298" width="20" style="5" customWidth="1"/>
    <col min="2299" max="2299" width="32.88671875" style="5" customWidth="1"/>
    <col min="2300" max="2300" width="17.44140625" style="5" customWidth="1"/>
    <col min="2301" max="2301" width="17.109375" style="5" customWidth="1"/>
    <col min="2302" max="2302" width="23.88671875" style="5" customWidth="1"/>
    <col min="2303" max="2303" width="25.44140625" style="5" customWidth="1"/>
    <col min="2304" max="2304" width="19" style="5"/>
    <col min="2305" max="2305" width="9.109375" style="5" customWidth="1"/>
    <col min="2306" max="2306" width="20" style="5" customWidth="1"/>
    <col min="2307" max="2307" width="36.5546875" style="5" customWidth="1"/>
    <col min="2308" max="2308" width="17.44140625" style="5" customWidth="1"/>
    <col min="2309" max="2309" width="21.44140625" style="5" customWidth="1"/>
    <col min="2310" max="2310" width="25.44140625" style="5" bestFit="1" customWidth="1"/>
    <col min="2311" max="2311" width="27.109375" style="5" customWidth="1"/>
    <col min="2312" max="2312" width="10.5546875" style="5" customWidth="1"/>
    <col min="2313" max="2313" width="6.5546875" style="5" customWidth="1"/>
    <col min="2314" max="2316" width="0" style="5" hidden="1" customWidth="1"/>
    <col min="2317" max="2317" width="6.44140625" style="5" bestFit="1" customWidth="1"/>
    <col min="2318" max="2318" width="13.5546875" style="5" bestFit="1" customWidth="1"/>
    <col min="2319" max="2320" width="31" style="5" bestFit="1" customWidth="1"/>
    <col min="2321" max="2321" width="38.44140625" style="5" bestFit="1" customWidth="1"/>
    <col min="2322" max="2325" width="12.109375" style="5" bestFit="1" customWidth="1"/>
    <col min="2326" max="2326" width="30" style="5" bestFit="1" customWidth="1"/>
    <col min="2327" max="2553" width="9.109375" style="5" customWidth="1"/>
    <col min="2554" max="2554" width="20" style="5" customWidth="1"/>
    <col min="2555" max="2555" width="32.88671875" style="5" customWidth="1"/>
    <col min="2556" max="2556" width="17.44140625" style="5" customWidth="1"/>
    <col min="2557" max="2557" width="17.109375" style="5" customWidth="1"/>
    <col min="2558" max="2558" width="23.88671875" style="5" customWidth="1"/>
    <col min="2559" max="2559" width="25.44140625" style="5" customWidth="1"/>
    <col min="2560" max="2560" width="19" style="5"/>
    <col min="2561" max="2561" width="9.109375" style="5" customWidth="1"/>
    <col min="2562" max="2562" width="20" style="5" customWidth="1"/>
    <col min="2563" max="2563" width="36.5546875" style="5" customWidth="1"/>
    <col min="2564" max="2564" width="17.44140625" style="5" customWidth="1"/>
    <col min="2565" max="2565" width="21.44140625" style="5" customWidth="1"/>
    <col min="2566" max="2566" width="25.44140625" style="5" bestFit="1" customWidth="1"/>
    <col min="2567" max="2567" width="27.109375" style="5" customWidth="1"/>
    <col min="2568" max="2568" width="10.5546875" style="5" customWidth="1"/>
    <col min="2569" max="2569" width="6.5546875" style="5" customWidth="1"/>
    <col min="2570" max="2572" width="0" style="5" hidden="1" customWidth="1"/>
    <col min="2573" max="2573" width="6.44140625" style="5" bestFit="1" customWidth="1"/>
    <col min="2574" max="2574" width="13.5546875" style="5" bestFit="1" customWidth="1"/>
    <col min="2575" max="2576" width="31" style="5" bestFit="1" customWidth="1"/>
    <col min="2577" max="2577" width="38.44140625" style="5" bestFit="1" customWidth="1"/>
    <col min="2578" max="2581" width="12.109375" style="5" bestFit="1" customWidth="1"/>
    <col min="2582" max="2582" width="30" style="5" bestFit="1" customWidth="1"/>
    <col min="2583" max="2809" width="9.109375" style="5" customWidth="1"/>
    <col min="2810" max="2810" width="20" style="5" customWidth="1"/>
    <col min="2811" max="2811" width="32.88671875" style="5" customWidth="1"/>
    <col min="2812" max="2812" width="17.44140625" style="5" customWidth="1"/>
    <col min="2813" max="2813" width="17.109375" style="5" customWidth="1"/>
    <col min="2814" max="2814" width="23.88671875" style="5" customWidth="1"/>
    <col min="2815" max="2815" width="25.44140625" style="5" customWidth="1"/>
    <col min="2816" max="2816" width="19" style="5"/>
    <col min="2817" max="2817" width="9.109375" style="5" customWidth="1"/>
    <col min="2818" max="2818" width="20" style="5" customWidth="1"/>
    <col min="2819" max="2819" width="36.5546875" style="5" customWidth="1"/>
    <col min="2820" max="2820" width="17.44140625" style="5" customWidth="1"/>
    <col min="2821" max="2821" width="21.44140625" style="5" customWidth="1"/>
    <col min="2822" max="2822" width="25.44140625" style="5" bestFit="1" customWidth="1"/>
    <col min="2823" max="2823" width="27.109375" style="5" customWidth="1"/>
    <col min="2824" max="2824" width="10.5546875" style="5" customWidth="1"/>
    <col min="2825" max="2825" width="6.5546875" style="5" customWidth="1"/>
    <col min="2826" max="2828" width="0" style="5" hidden="1" customWidth="1"/>
    <col min="2829" max="2829" width="6.44140625" style="5" bestFit="1" customWidth="1"/>
    <col min="2830" max="2830" width="13.5546875" style="5" bestFit="1" customWidth="1"/>
    <col min="2831" max="2832" width="31" style="5" bestFit="1" customWidth="1"/>
    <col min="2833" max="2833" width="38.44140625" style="5" bestFit="1" customWidth="1"/>
    <col min="2834" max="2837" width="12.109375" style="5" bestFit="1" customWidth="1"/>
    <col min="2838" max="2838" width="30" style="5" bestFit="1" customWidth="1"/>
    <col min="2839" max="3065" width="9.109375" style="5" customWidth="1"/>
    <col min="3066" max="3066" width="20" style="5" customWidth="1"/>
    <col min="3067" max="3067" width="32.88671875" style="5" customWidth="1"/>
    <col min="3068" max="3068" width="17.44140625" style="5" customWidth="1"/>
    <col min="3069" max="3069" width="17.109375" style="5" customWidth="1"/>
    <col min="3070" max="3070" width="23.88671875" style="5" customWidth="1"/>
    <col min="3071" max="3071" width="25.44140625" style="5" customWidth="1"/>
    <col min="3072" max="3072" width="19" style="5"/>
    <col min="3073" max="3073" width="9.109375" style="5" customWidth="1"/>
    <col min="3074" max="3074" width="20" style="5" customWidth="1"/>
    <col min="3075" max="3075" width="36.5546875" style="5" customWidth="1"/>
    <col min="3076" max="3076" width="17.44140625" style="5" customWidth="1"/>
    <col min="3077" max="3077" width="21.44140625" style="5" customWidth="1"/>
    <col min="3078" max="3078" width="25.44140625" style="5" bestFit="1" customWidth="1"/>
    <col min="3079" max="3079" width="27.109375" style="5" customWidth="1"/>
    <col min="3080" max="3080" width="10.5546875" style="5" customWidth="1"/>
    <col min="3081" max="3081" width="6.5546875" style="5" customWidth="1"/>
    <col min="3082" max="3084" width="0" style="5" hidden="1" customWidth="1"/>
    <col min="3085" max="3085" width="6.44140625" style="5" bestFit="1" customWidth="1"/>
    <col min="3086" max="3086" width="13.5546875" style="5" bestFit="1" customWidth="1"/>
    <col min="3087" max="3088" width="31" style="5" bestFit="1" customWidth="1"/>
    <col min="3089" max="3089" width="38.44140625" style="5" bestFit="1" customWidth="1"/>
    <col min="3090" max="3093" width="12.109375" style="5" bestFit="1" customWidth="1"/>
    <col min="3094" max="3094" width="30" style="5" bestFit="1" customWidth="1"/>
    <col min="3095" max="3321" width="9.109375" style="5" customWidth="1"/>
    <col min="3322" max="3322" width="20" style="5" customWidth="1"/>
    <col min="3323" max="3323" width="32.88671875" style="5" customWidth="1"/>
    <col min="3324" max="3324" width="17.44140625" style="5" customWidth="1"/>
    <col min="3325" max="3325" width="17.109375" style="5" customWidth="1"/>
    <col min="3326" max="3326" width="23.88671875" style="5" customWidth="1"/>
    <col min="3327" max="3327" width="25.44140625" style="5" customWidth="1"/>
    <col min="3328" max="3328" width="19" style="5"/>
    <col min="3329" max="3329" width="9.109375" style="5" customWidth="1"/>
    <col min="3330" max="3330" width="20" style="5" customWidth="1"/>
    <col min="3331" max="3331" width="36.5546875" style="5" customWidth="1"/>
    <col min="3332" max="3332" width="17.44140625" style="5" customWidth="1"/>
    <col min="3333" max="3333" width="21.44140625" style="5" customWidth="1"/>
    <col min="3334" max="3334" width="25.44140625" style="5" bestFit="1" customWidth="1"/>
    <col min="3335" max="3335" width="27.109375" style="5" customWidth="1"/>
    <col min="3336" max="3336" width="10.5546875" style="5" customWidth="1"/>
    <col min="3337" max="3337" width="6.5546875" style="5" customWidth="1"/>
    <col min="3338" max="3340" width="0" style="5" hidden="1" customWidth="1"/>
    <col min="3341" max="3341" width="6.44140625" style="5" bestFit="1" customWidth="1"/>
    <col min="3342" max="3342" width="13.5546875" style="5" bestFit="1" customWidth="1"/>
    <col min="3343" max="3344" width="31" style="5" bestFit="1" customWidth="1"/>
    <col min="3345" max="3345" width="38.44140625" style="5" bestFit="1" customWidth="1"/>
    <col min="3346" max="3349" width="12.109375" style="5" bestFit="1" customWidth="1"/>
    <col min="3350" max="3350" width="30" style="5" bestFit="1" customWidth="1"/>
    <col min="3351" max="3577" width="9.109375" style="5" customWidth="1"/>
    <col min="3578" max="3578" width="20" style="5" customWidth="1"/>
    <col min="3579" max="3579" width="32.88671875" style="5" customWidth="1"/>
    <col min="3580" max="3580" width="17.44140625" style="5" customWidth="1"/>
    <col min="3581" max="3581" width="17.109375" style="5" customWidth="1"/>
    <col min="3582" max="3582" width="23.88671875" style="5" customWidth="1"/>
    <col min="3583" max="3583" width="25.44140625" style="5" customWidth="1"/>
    <col min="3584" max="3584" width="19" style="5"/>
    <col min="3585" max="3585" width="9.109375" style="5" customWidth="1"/>
    <col min="3586" max="3586" width="20" style="5" customWidth="1"/>
    <col min="3587" max="3587" width="36.5546875" style="5" customWidth="1"/>
    <col min="3588" max="3588" width="17.44140625" style="5" customWidth="1"/>
    <col min="3589" max="3589" width="21.44140625" style="5" customWidth="1"/>
    <col min="3590" max="3590" width="25.44140625" style="5" bestFit="1" customWidth="1"/>
    <col min="3591" max="3591" width="27.109375" style="5" customWidth="1"/>
    <col min="3592" max="3592" width="10.5546875" style="5" customWidth="1"/>
    <col min="3593" max="3593" width="6.5546875" style="5" customWidth="1"/>
    <col min="3594" max="3596" width="0" style="5" hidden="1" customWidth="1"/>
    <col min="3597" max="3597" width="6.44140625" style="5" bestFit="1" customWidth="1"/>
    <col min="3598" max="3598" width="13.5546875" style="5" bestFit="1" customWidth="1"/>
    <col min="3599" max="3600" width="31" style="5" bestFit="1" customWidth="1"/>
    <col min="3601" max="3601" width="38.44140625" style="5" bestFit="1" customWidth="1"/>
    <col min="3602" max="3605" width="12.109375" style="5" bestFit="1" customWidth="1"/>
    <col min="3606" max="3606" width="30" style="5" bestFit="1" customWidth="1"/>
    <col min="3607" max="3833" width="9.109375" style="5" customWidth="1"/>
    <col min="3834" max="3834" width="20" style="5" customWidth="1"/>
    <col min="3835" max="3835" width="32.88671875" style="5" customWidth="1"/>
    <col min="3836" max="3836" width="17.44140625" style="5" customWidth="1"/>
    <col min="3837" max="3837" width="17.109375" style="5" customWidth="1"/>
    <col min="3838" max="3838" width="23.88671875" style="5" customWidth="1"/>
    <col min="3839" max="3839" width="25.44140625" style="5" customWidth="1"/>
    <col min="3840" max="3840" width="19" style="5"/>
    <col min="3841" max="3841" width="9.109375" style="5" customWidth="1"/>
    <col min="3842" max="3842" width="20" style="5" customWidth="1"/>
    <col min="3843" max="3843" width="36.5546875" style="5" customWidth="1"/>
    <col min="3844" max="3844" width="17.44140625" style="5" customWidth="1"/>
    <col min="3845" max="3845" width="21.44140625" style="5" customWidth="1"/>
    <col min="3846" max="3846" width="25.44140625" style="5" bestFit="1" customWidth="1"/>
    <col min="3847" max="3847" width="27.109375" style="5" customWidth="1"/>
    <col min="3848" max="3848" width="10.5546875" style="5" customWidth="1"/>
    <col min="3849" max="3849" width="6.5546875" style="5" customWidth="1"/>
    <col min="3850" max="3852" width="0" style="5" hidden="1" customWidth="1"/>
    <col min="3853" max="3853" width="6.44140625" style="5" bestFit="1" customWidth="1"/>
    <col min="3854" max="3854" width="13.5546875" style="5" bestFit="1" customWidth="1"/>
    <col min="3855" max="3856" width="31" style="5" bestFit="1" customWidth="1"/>
    <col min="3857" max="3857" width="38.44140625" style="5" bestFit="1" customWidth="1"/>
    <col min="3858" max="3861" width="12.109375" style="5" bestFit="1" customWidth="1"/>
    <col min="3862" max="3862" width="30" style="5" bestFit="1" customWidth="1"/>
    <col min="3863" max="4089" width="9.109375" style="5" customWidth="1"/>
    <col min="4090" max="4090" width="20" style="5" customWidth="1"/>
    <col min="4091" max="4091" width="32.88671875" style="5" customWidth="1"/>
    <col min="4092" max="4092" width="17.44140625" style="5" customWidth="1"/>
    <col min="4093" max="4093" width="17.109375" style="5" customWidth="1"/>
    <col min="4094" max="4094" width="23.88671875" style="5" customWidth="1"/>
    <col min="4095" max="4095" width="25.44140625" style="5" customWidth="1"/>
    <col min="4096" max="4096" width="19" style="5"/>
    <col min="4097" max="4097" width="9.109375" style="5" customWidth="1"/>
    <col min="4098" max="4098" width="20" style="5" customWidth="1"/>
    <col min="4099" max="4099" width="36.5546875" style="5" customWidth="1"/>
    <col min="4100" max="4100" width="17.44140625" style="5" customWidth="1"/>
    <col min="4101" max="4101" width="21.44140625" style="5" customWidth="1"/>
    <col min="4102" max="4102" width="25.44140625" style="5" bestFit="1" customWidth="1"/>
    <col min="4103" max="4103" width="27.109375" style="5" customWidth="1"/>
    <col min="4104" max="4104" width="10.5546875" style="5" customWidth="1"/>
    <col min="4105" max="4105" width="6.5546875" style="5" customWidth="1"/>
    <col min="4106" max="4108" width="0" style="5" hidden="1" customWidth="1"/>
    <col min="4109" max="4109" width="6.44140625" style="5" bestFit="1" customWidth="1"/>
    <col min="4110" max="4110" width="13.5546875" style="5" bestFit="1" customWidth="1"/>
    <col min="4111" max="4112" width="31" style="5" bestFit="1" customWidth="1"/>
    <col min="4113" max="4113" width="38.44140625" style="5" bestFit="1" customWidth="1"/>
    <col min="4114" max="4117" width="12.109375" style="5" bestFit="1" customWidth="1"/>
    <col min="4118" max="4118" width="30" style="5" bestFit="1" customWidth="1"/>
    <col min="4119" max="4345" width="9.109375" style="5" customWidth="1"/>
    <col min="4346" max="4346" width="20" style="5" customWidth="1"/>
    <col min="4347" max="4347" width="32.88671875" style="5" customWidth="1"/>
    <col min="4348" max="4348" width="17.44140625" style="5" customWidth="1"/>
    <col min="4349" max="4349" width="17.109375" style="5" customWidth="1"/>
    <col min="4350" max="4350" width="23.88671875" style="5" customWidth="1"/>
    <col min="4351" max="4351" width="25.44140625" style="5" customWidth="1"/>
    <col min="4352" max="4352" width="19" style="5"/>
    <col min="4353" max="4353" width="9.109375" style="5" customWidth="1"/>
    <col min="4354" max="4354" width="20" style="5" customWidth="1"/>
    <col min="4355" max="4355" width="36.5546875" style="5" customWidth="1"/>
    <col min="4356" max="4356" width="17.44140625" style="5" customWidth="1"/>
    <col min="4357" max="4357" width="21.44140625" style="5" customWidth="1"/>
    <col min="4358" max="4358" width="25.44140625" style="5" bestFit="1" customWidth="1"/>
    <col min="4359" max="4359" width="27.109375" style="5" customWidth="1"/>
    <col min="4360" max="4360" width="10.5546875" style="5" customWidth="1"/>
    <col min="4361" max="4361" width="6.5546875" style="5" customWidth="1"/>
    <col min="4362" max="4364" width="0" style="5" hidden="1" customWidth="1"/>
    <col min="4365" max="4365" width="6.44140625" style="5" bestFit="1" customWidth="1"/>
    <col min="4366" max="4366" width="13.5546875" style="5" bestFit="1" customWidth="1"/>
    <col min="4367" max="4368" width="31" style="5" bestFit="1" customWidth="1"/>
    <col min="4369" max="4369" width="38.44140625" style="5" bestFit="1" customWidth="1"/>
    <col min="4370" max="4373" width="12.109375" style="5" bestFit="1" customWidth="1"/>
    <col min="4374" max="4374" width="30" style="5" bestFit="1" customWidth="1"/>
    <col min="4375" max="4601" width="9.109375" style="5" customWidth="1"/>
    <col min="4602" max="4602" width="20" style="5" customWidth="1"/>
    <col min="4603" max="4603" width="32.88671875" style="5" customWidth="1"/>
    <col min="4604" max="4604" width="17.44140625" style="5" customWidth="1"/>
    <col min="4605" max="4605" width="17.109375" style="5" customWidth="1"/>
    <col min="4606" max="4606" width="23.88671875" style="5" customWidth="1"/>
    <col min="4607" max="4607" width="25.44140625" style="5" customWidth="1"/>
    <col min="4608" max="4608" width="19" style="5"/>
    <col min="4609" max="4609" width="9.109375" style="5" customWidth="1"/>
    <col min="4610" max="4610" width="20" style="5" customWidth="1"/>
    <col min="4611" max="4611" width="36.5546875" style="5" customWidth="1"/>
    <col min="4612" max="4612" width="17.44140625" style="5" customWidth="1"/>
    <col min="4613" max="4613" width="21.44140625" style="5" customWidth="1"/>
    <col min="4614" max="4614" width="25.44140625" style="5" bestFit="1" customWidth="1"/>
    <col min="4615" max="4615" width="27.109375" style="5" customWidth="1"/>
    <col min="4616" max="4616" width="10.5546875" style="5" customWidth="1"/>
    <col min="4617" max="4617" width="6.5546875" style="5" customWidth="1"/>
    <col min="4618" max="4620" width="0" style="5" hidden="1" customWidth="1"/>
    <col min="4621" max="4621" width="6.44140625" style="5" bestFit="1" customWidth="1"/>
    <col min="4622" max="4622" width="13.5546875" style="5" bestFit="1" customWidth="1"/>
    <col min="4623" max="4624" width="31" style="5" bestFit="1" customWidth="1"/>
    <col min="4625" max="4625" width="38.44140625" style="5" bestFit="1" customWidth="1"/>
    <col min="4626" max="4629" width="12.109375" style="5" bestFit="1" customWidth="1"/>
    <col min="4630" max="4630" width="30" style="5" bestFit="1" customWidth="1"/>
    <col min="4631" max="4857" width="9.109375" style="5" customWidth="1"/>
    <col min="4858" max="4858" width="20" style="5" customWidth="1"/>
    <col min="4859" max="4859" width="32.88671875" style="5" customWidth="1"/>
    <col min="4860" max="4860" width="17.44140625" style="5" customWidth="1"/>
    <col min="4861" max="4861" width="17.109375" style="5" customWidth="1"/>
    <col min="4862" max="4862" width="23.88671875" style="5" customWidth="1"/>
    <col min="4863" max="4863" width="25.44140625" style="5" customWidth="1"/>
    <col min="4864" max="4864" width="19" style="5"/>
    <col min="4865" max="4865" width="9.109375" style="5" customWidth="1"/>
    <col min="4866" max="4866" width="20" style="5" customWidth="1"/>
    <col min="4867" max="4867" width="36.5546875" style="5" customWidth="1"/>
    <col min="4868" max="4868" width="17.44140625" style="5" customWidth="1"/>
    <col min="4869" max="4869" width="21.44140625" style="5" customWidth="1"/>
    <col min="4870" max="4870" width="25.44140625" style="5" bestFit="1" customWidth="1"/>
    <col min="4871" max="4871" width="27.109375" style="5" customWidth="1"/>
    <col min="4872" max="4872" width="10.5546875" style="5" customWidth="1"/>
    <col min="4873" max="4873" width="6.5546875" style="5" customWidth="1"/>
    <col min="4874" max="4876" width="0" style="5" hidden="1" customWidth="1"/>
    <col min="4877" max="4877" width="6.44140625" style="5" bestFit="1" customWidth="1"/>
    <col min="4878" max="4878" width="13.5546875" style="5" bestFit="1" customWidth="1"/>
    <col min="4879" max="4880" width="31" style="5" bestFit="1" customWidth="1"/>
    <col min="4881" max="4881" width="38.44140625" style="5" bestFit="1" customWidth="1"/>
    <col min="4882" max="4885" width="12.109375" style="5" bestFit="1" customWidth="1"/>
    <col min="4886" max="4886" width="30" style="5" bestFit="1" customWidth="1"/>
    <col min="4887" max="5113" width="9.109375" style="5" customWidth="1"/>
    <col min="5114" max="5114" width="20" style="5" customWidth="1"/>
    <col min="5115" max="5115" width="32.88671875" style="5" customWidth="1"/>
    <col min="5116" max="5116" width="17.44140625" style="5" customWidth="1"/>
    <col min="5117" max="5117" width="17.109375" style="5" customWidth="1"/>
    <col min="5118" max="5118" width="23.88671875" style="5" customWidth="1"/>
    <col min="5119" max="5119" width="25.44140625" style="5" customWidth="1"/>
    <col min="5120" max="5120" width="19" style="5"/>
    <col min="5121" max="5121" width="9.109375" style="5" customWidth="1"/>
    <col min="5122" max="5122" width="20" style="5" customWidth="1"/>
    <col min="5123" max="5123" width="36.5546875" style="5" customWidth="1"/>
    <col min="5124" max="5124" width="17.44140625" style="5" customWidth="1"/>
    <col min="5125" max="5125" width="21.44140625" style="5" customWidth="1"/>
    <col min="5126" max="5126" width="25.44140625" style="5" bestFit="1" customWidth="1"/>
    <col min="5127" max="5127" width="27.109375" style="5" customWidth="1"/>
    <col min="5128" max="5128" width="10.5546875" style="5" customWidth="1"/>
    <col min="5129" max="5129" width="6.5546875" style="5" customWidth="1"/>
    <col min="5130" max="5132" width="0" style="5" hidden="1" customWidth="1"/>
    <col min="5133" max="5133" width="6.44140625" style="5" bestFit="1" customWidth="1"/>
    <col min="5134" max="5134" width="13.5546875" style="5" bestFit="1" customWidth="1"/>
    <col min="5135" max="5136" width="31" style="5" bestFit="1" customWidth="1"/>
    <col min="5137" max="5137" width="38.44140625" style="5" bestFit="1" customWidth="1"/>
    <col min="5138" max="5141" width="12.109375" style="5" bestFit="1" customWidth="1"/>
    <col min="5142" max="5142" width="30" style="5" bestFit="1" customWidth="1"/>
    <col min="5143" max="5369" width="9.109375" style="5" customWidth="1"/>
    <col min="5370" max="5370" width="20" style="5" customWidth="1"/>
    <col min="5371" max="5371" width="32.88671875" style="5" customWidth="1"/>
    <col min="5372" max="5372" width="17.44140625" style="5" customWidth="1"/>
    <col min="5373" max="5373" width="17.109375" style="5" customWidth="1"/>
    <col min="5374" max="5374" width="23.88671875" style="5" customWidth="1"/>
    <col min="5375" max="5375" width="25.44140625" style="5" customWidth="1"/>
    <col min="5376" max="5376" width="19" style="5"/>
    <col min="5377" max="5377" width="9.109375" style="5" customWidth="1"/>
    <col min="5378" max="5378" width="20" style="5" customWidth="1"/>
    <col min="5379" max="5379" width="36.5546875" style="5" customWidth="1"/>
    <col min="5380" max="5380" width="17.44140625" style="5" customWidth="1"/>
    <col min="5381" max="5381" width="21.44140625" style="5" customWidth="1"/>
    <col min="5382" max="5382" width="25.44140625" style="5" bestFit="1" customWidth="1"/>
    <col min="5383" max="5383" width="27.109375" style="5" customWidth="1"/>
    <col min="5384" max="5384" width="10.5546875" style="5" customWidth="1"/>
    <col min="5385" max="5385" width="6.5546875" style="5" customWidth="1"/>
    <col min="5386" max="5388" width="0" style="5" hidden="1" customWidth="1"/>
    <col min="5389" max="5389" width="6.44140625" style="5" bestFit="1" customWidth="1"/>
    <col min="5390" max="5390" width="13.5546875" style="5" bestFit="1" customWidth="1"/>
    <col min="5391" max="5392" width="31" style="5" bestFit="1" customWidth="1"/>
    <col min="5393" max="5393" width="38.44140625" style="5" bestFit="1" customWidth="1"/>
    <col min="5394" max="5397" width="12.109375" style="5" bestFit="1" customWidth="1"/>
    <col min="5398" max="5398" width="30" style="5" bestFit="1" customWidth="1"/>
    <col min="5399" max="5625" width="9.109375" style="5" customWidth="1"/>
    <col min="5626" max="5626" width="20" style="5" customWidth="1"/>
    <col min="5627" max="5627" width="32.88671875" style="5" customWidth="1"/>
    <col min="5628" max="5628" width="17.44140625" style="5" customWidth="1"/>
    <col min="5629" max="5629" width="17.109375" style="5" customWidth="1"/>
    <col min="5630" max="5630" width="23.88671875" style="5" customWidth="1"/>
    <col min="5631" max="5631" width="25.44140625" style="5" customWidth="1"/>
    <col min="5632" max="5632" width="19" style="5"/>
    <col min="5633" max="5633" width="9.109375" style="5" customWidth="1"/>
    <col min="5634" max="5634" width="20" style="5" customWidth="1"/>
    <col min="5635" max="5635" width="36.5546875" style="5" customWidth="1"/>
    <col min="5636" max="5636" width="17.44140625" style="5" customWidth="1"/>
    <col min="5637" max="5637" width="21.44140625" style="5" customWidth="1"/>
    <col min="5638" max="5638" width="25.44140625" style="5" bestFit="1" customWidth="1"/>
    <col min="5639" max="5639" width="27.109375" style="5" customWidth="1"/>
    <col min="5640" max="5640" width="10.5546875" style="5" customWidth="1"/>
    <col min="5641" max="5641" width="6.5546875" style="5" customWidth="1"/>
    <col min="5642" max="5644" width="0" style="5" hidden="1" customWidth="1"/>
    <col min="5645" max="5645" width="6.44140625" style="5" bestFit="1" customWidth="1"/>
    <col min="5646" max="5646" width="13.5546875" style="5" bestFit="1" customWidth="1"/>
    <col min="5647" max="5648" width="31" style="5" bestFit="1" customWidth="1"/>
    <col min="5649" max="5649" width="38.44140625" style="5" bestFit="1" customWidth="1"/>
    <col min="5650" max="5653" width="12.109375" style="5" bestFit="1" customWidth="1"/>
    <col min="5654" max="5654" width="30" style="5" bestFit="1" customWidth="1"/>
    <col min="5655" max="5881" width="9.109375" style="5" customWidth="1"/>
    <col min="5882" max="5882" width="20" style="5" customWidth="1"/>
    <col min="5883" max="5883" width="32.88671875" style="5" customWidth="1"/>
    <col min="5884" max="5884" width="17.44140625" style="5" customWidth="1"/>
    <col min="5885" max="5885" width="17.109375" style="5" customWidth="1"/>
    <col min="5886" max="5886" width="23.88671875" style="5" customWidth="1"/>
    <col min="5887" max="5887" width="25.44140625" style="5" customWidth="1"/>
    <col min="5888" max="5888" width="19" style="5"/>
    <col min="5889" max="5889" width="9.109375" style="5" customWidth="1"/>
    <col min="5890" max="5890" width="20" style="5" customWidth="1"/>
    <col min="5891" max="5891" width="36.5546875" style="5" customWidth="1"/>
    <col min="5892" max="5892" width="17.44140625" style="5" customWidth="1"/>
    <col min="5893" max="5893" width="21.44140625" style="5" customWidth="1"/>
    <col min="5894" max="5894" width="25.44140625" style="5" bestFit="1" customWidth="1"/>
    <col min="5895" max="5895" width="27.109375" style="5" customWidth="1"/>
    <col min="5896" max="5896" width="10.5546875" style="5" customWidth="1"/>
    <col min="5897" max="5897" width="6.5546875" style="5" customWidth="1"/>
    <col min="5898" max="5900" width="0" style="5" hidden="1" customWidth="1"/>
    <col min="5901" max="5901" width="6.44140625" style="5" bestFit="1" customWidth="1"/>
    <col min="5902" max="5902" width="13.5546875" style="5" bestFit="1" customWidth="1"/>
    <col min="5903" max="5904" width="31" style="5" bestFit="1" customWidth="1"/>
    <col min="5905" max="5905" width="38.44140625" style="5" bestFit="1" customWidth="1"/>
    <col min="5906" max="5909" width="12.109375" style="5" bestFit="1" customWidth="1"/>
    <col min="5910" max="5910" width="30" style="5" bestFit="1" customWidth="1"/>
    <col min="5911" max="6137" width="9.109375" style="5" customWidth="1"/>
    <col min="6138" max="6138" width="20" style="5" customWidth="1"/>
    <col min="6139" max="6139" width="32.88671875" style="5" customWidth="1"/>
    <col min="6140" max="6140" width="17.44140625" style="5" customWidth="1"/>
    <col min="6141" max="6141" width="17.109375" style="5" customWidth="1"/>
    <col min="6142" max="6142" width="23.88671875" style="5" customWidth="1"/>
    <col min="6143" max="6143" width="25.44140625" style="5" customWidth="1"/>
    <col min="6144" max="6144" width="19" style="5"/>
    <col min="6145" max="6145" width="9.109375" style="5" customWidth="1"/>
    <col min="6146" max="6146" width="20" style="5" customWidth="1"/>
    <col min="6147" max="6147" width="36.5546875" style="5" customWidth="1"/>
    <col min="6148" max="6148" width="17.44140625" style="5" customWidth="1"/>
    <col min="6149" max="6149" width="21.44140625" style="5" customWidth="1"/>
    <col min="6150" max="6150" width="25.44140625" style="5" bestFit="1" customWidth="1"/>
    <col min="6151" max="6151" width="27.109375" style="5" customWidth="1"/>
    <col min="6152" max="6152" width="10.5546875" style="5" customWidth="1"/>
    <col min="6153" max="6153" width="6.5546875" style="5" customWidth="1"/>
    <col min="6154" max="6156" width="0" style="5" hidden="1" customWidth="1"/>
    <col min="6157" max="6157" width="6.44140625" style="5" bestFit="1" customWidth="1"/>
    <col min="6158" max="6158" width="13.5546875" style="5" bestFit="1" customWidth="1"/>
    <col min="6159" max="6160" width="31" style="5" bestFit="1" customWidth="1"/>
    <col min="6161" max="6161" width="38.44140625" style="5" bestFit="1" customWidth="1"/>
    <col min="6162" max="6165" width="12.109375" style="5" bestFit="1" customWidth="1"/>
    <col min="6166" max="6166" width="30" style="5" bestFit="1" customWidth="1"/>
    <col min="6167" max="6393" width="9.109375" style="5" customWidth="1"/>
    <col min="6394" max="6394" width="20" style="5" customWidth="1"/>
    <col min="6395" max="6395" width="32.88671875" style="5" customWidth="1"/>
    <col min="6396" max="6396" width="17.44140625" style="5" customWidth="1"/>
    <col min="6397" max="6397" width="17.109375" style="5" customWidth="1"/>
    <col min="6398" max="6398" width="23.88671875" style="5" customWidth="1"/>
    <col min="6399" max="6399" width="25.44140625" style="5" customWidth="1"/>
    <col min="6400" max="6400" width="19" style="5"/>
    <col min="6401" max="6401" width="9.109375" style="5" customWidth="1"/>
    <col min="6402" max="6402" width="20" style="5" customWidth="1"/>
    <col min="6403" max="6403" width="36.5546875" style="5" customWidth="1"/>
    <col min="6404" max="6404" width="17.44140625" style="5" customWidth="1"/>
    <col min="6405" max="6405" width="21.44140625" style="5" customWidth="1"/>
    <col min="6406" max="6406" width="25.44140625" style="5" bestFit="1" customWidth="1"/>
    <col min="6407" max="6407" width="27.109375" style="5" customWidth="1"/>
    <col min="6408" max="6408" width="10.5546875" style="5" customWidth="1"/>
    <col min="6409" max="6409" width="6.5546875" style="5" customWidth="1"/>
    <col min="6410" max="6412" width="0" style="5" hidden="1" customWidth="1"/>
    <col min="6413" max="6413" width="6.44140625" style="5" bestFit="1" customWidth="1"/>
    <col min="6414" max="6414" width="13.5546875" style="5" bestFit="1" customWidth="1"/>
    <col min="6415" max="6416" width="31" style="5" bestFit="1" customWidth="1"/>
    <col min="6417" max="6417" width="38.44140625" style="5" bestFit="1" customWidth="1"/>
    <col min="6418" max="6421" width="12.109375" style="5" bestFit="1" customWidth="1"/>
    <col min="6422" max="6422" width="30" style="5" bestFit="1" customWidth="1"/>
    <col min="6423" max="6649" width="9.109375" style="5" customWidth="1"/>
    <col min="6650" max="6650" width="20" style="5" customWidth="1"/>
    <col min="6651" max="6651" width="32.88671875" style="5" customWidth="1"/>
    <col min="6652" max="6652" width="17.44140625" style="5" customWidth="1"/>
    <col min="6653" max="6653" width="17.109375" style="5" customWidth="1"/>
    <col min="6654" max="6654" width="23.88671875" style="5" customWidth="1"/>
    <col min="6655" max="6655" width="25.44140625" style="5" customWidth="1"/>
    <col min="6656" max="6656" width="19" style="5"/>
    <col min="6657" max="6657" width="9.109375" style="5" customWidth="1"/>
    <col min="6658" max="6658" width="20" style="5" customWidth="1"/>
    <col min="6659" max="6659" width="36.5546875" style="5" customWidth="1"/>
    <col min="6660" max="6660" width="17.44140625" style="5" customWidth="1"/>
    <col min="6661" max="6661" width="21.44140625" style="5" customWidth="1"/>
    <col min="6662" max="6662" width="25.44140625" style="5" bestFit="1" customWidth="1"/>
    <col min="6663" max="6663" width="27.109375" style="5" customWidth="1"/>
    <col min="6664" max="6664" width="10.5546875" style="5" customWidth="1"/>
    <col min="6665" max="6665" width="6.5546875" style="5" customWidth="1"/>
    <col min="6666" max="6668" width="0" style="5" hidden="1" customWidth="1"/>
    <col min="6669" max="6669" width="6.44140625" style="5" bestFit="1" customWidth="1"/>
    <col min="6670" max="6670" width="13.5546875" style="5" bestFit="1" customWidth="1"/>
    <col min="6671" max="6672" width="31" style="5" bestFit="1" customWidth="1"/>
    <col min="6673" max="6673" width="38.44140625" style="5" bestFit="1" customWidth="1"/>
    <col min="6674" max="6677" width="12.109375" style="5" bestFit="1" customWidth="1"/>
    <col min="6678" max="6678" width="30" style="5" bestFit="1" customWidth="1"/>
    <col min="6679" max="6905" width="9.109375" style="5" customWidth="1"/>
    <col min="6906" max="6906" width="20" style="5" customWidth="1"/>
    <col min="6907" max="6907" width="32.88671875" style="5" customWidth="1"/>
    <col min="6908" max="6908" width="17.44140625" style="5" customWidth="1"/>
    <col min="6909" max="6909" width="17.109375" style="5" customWidth="1"/>
    <col min="6910" max="6910" width="23.88671875" style="5" customWidth="1"/>
    <col min="6911" max="6911" width="25.44140625" style="5" customWidth="1"/>
    <col min="6912" max="6912" width="19" style="5"/>
    <col min="6913" max="6913" width="9.109375" style="5" customWidth="1"/>
    <col min="6914" max="6914" width="20" style="5" customWidth="1"/>
    <col min="6915" max="6915" width="36.5546875" style="5" customWidth="1"/>
    <col min="6916" max="6916" width="17.44140625" style="5" customWidth="1"/>
    <col min="6917" max="6917" width="21.44140625" style="5" customWidth="1"/>
    <col min="6918" max="6918" width="25.44140625" style="5" bestFit="1" customWidth="1"/>
    <col min="6919" max="6919" width="27.109375" style="5" customWidth="1"/>
    <col min="6920" max="6920" width="10.5546875" style="5" customWidth="1"/>
    <col min="6921" max="6921" width="6.5546875" style="5" customWidth="1"/>
    <col min="6922" max="6924" width="0" style="5" hidden="1" customWidth="1"/>
    <col min="6925" max="6925" width="6.44140625" style="5" bestFit="1" customWidth="1"/>
    <col min="6926" max="6926" width="13.5546875" style="5" bestFit="1" customWidth="1"/>
    <col min="6927" max="6928" width="31" style="5" bestFit="1" customWidth="1"/>
    <col min="6929" max="6929" width="38.44140625" style="5" bestFit="1" customWidth="1"/>
    <col min="6930" max="6933" width="12.109375" style="5" bestFit="1" customWidth="1"/>
    <col min="6934" max="6934" width="30" style="5" bestFit="1" customWidth="1"/>
    <col min="6935" max="7161" width="9.109375" style="5" customWidth="1"/>
    <col min="7162" max="7162" width="20" style="5" customWidth="1"/>
    <col min="7163" max="7163" width="32.88671875" style="5" customWidth="1"/>
    <col min="7164" max="7164" width="17.44140625" style="5" customWidth="1"/>
    <col min="7165" max="7165" width="17.109375" style="5" customWidth="1"/>
    <col min="7166" max="7166" width="23.88671875" style="5" customWidth="1"/>
    <col min="7167" max="7167" width="25.44140625" style="5" customWidth="1"/>
    <col min="7168" max="7168" width="19" style="5"/>
    <col min="7169" max="7169" width="9.109375" style="5" customWidth="1"/>
    <col min="7170" max="7170" width="20" style="5" customWidth="1"/>
    <col min="7171" max="7171" width="36.5546875" style="5" customWidth="1"/>
    <col min="7172" max="7172" width="17.44140625" style="5" customWidth="1"/>
    <col min="7173" max="7173" width="21.44140625" style="5" customWidth="1"/>
    <col min="7174" max="7174" width="25.44140625" style="5" bestFit="1" customWidth="1"/>
    <col min="7175" max="7175" width="27.109375" style="5" customWidth="1"/>
    <col min="7176" max="7176" width="10.5546875" style="5" customWidth="1"/>
    <col min="7177" max="7177" width="6.5546875" style="5" customWidth="1"/>
    <col min="7178" max="7180" width="0" style="5" hidden="1" customWidth="1"/>
    <col min="7181" max="7181" width="6.44140625" style="5" bestFit="1" customWidth="1"/>
    <col min="7182" max="7182" width="13.5546875" style="5" bestFit="1" customWidth="1"/>
    <col min="7183" max="7184" width="31" style="5" bestFit="1" customWidth="1"/>
    <col min="7185" max="7185" width="38.44140625" style="5" bestFit="1" customWidth="1"/>
    <col min="7186" max="7189" width="12.109375" style="5" bestFit="1" customWidth="1"/>
    <col min="7190" max="7190" width="30" style="5" bestFit="1" customWidth="1"/>
    <col min="7191" max="7417" width="9.109375" style="5" customWidth="1"/>
    <col min="7418" max="7418" width="20" style="5" customWidth="1"/>
    <col min="7419" max="7419" width="32.88671875" style="5" customWidth="1"/>
    <col min="7420" max="7420" width="17.44140625" style="5" customWidth="1"/>
    <col min="7421" max="7421" width="17.109375" style="5" customWidth="1"/>
    <col min="7422" max="7422" width="23.88671875" style="5" customWidth="1"/>
    <col min="7423" max="7423" width="25.44140625" style="5" customWidth="1"/>
    <col min="7424" max="7424" width="19" style="5"/>
    <col min="7425" max="7425" width="9.109375" style="5" customWidth="1"/>
    <col min="7426" max="7426" width="20" style="5" customWidth="1"/>
    <col min="7427" max="7427" width="36.5546875" style="5" customWidth="1"/>
    <col min="7428" max="7428" width="17.44140625" style="5" customWidth="1"/>
    <col min="7429" max="7429" width="21.44140625" style="5" customWidth="1"/>
    <col min="7430" max="7430" width="25.44140625" style="5" bestFit="1" customWidth="1"/>
    <col min="7431" max="7431" width="27.109375" style="5" customWidth="1"/>
    <col min="7432" max="7432" width="10.5546875" style="5" customWidth="1"/>
    <col min="7433" max="7433" width="6.5546875" style="5" customWidth="1"/>
    <col min="7434" max="7436" width="0" style="5" hidden="1" customWidth="1"/>
    <col min="7437" max="7437" width="6.44140625" style="5" bestFit="1" customWidth="1"/>
    <col min="7438" max="7438" width="13.5546875" style="5" bestFit="1" customWidth="1"/>
    <col min="7439" max="7440" width="31" style="5" bestFit="1" customWidth="1"/>
    <col min="7441" max="7441" width="38.44140625" style="5" bestFit="1" customWidth="1"/>
    <col min="7442" max="7445" width="12.109375" style="5" bestFit="1" customWidth="1"/>
    <col min="7446" max="7446" width="30" style="5" bestFit="1" customWidth="1"/>
    <col min="7447" max="7673" width="9.109375" style="5" customWidth="1"/>
    <col min="7674" max="7674" width="20" style="5" customWidth="1"/>
    <col min="7675" max="7675" width="32.88671875" style="5" customWidth="1"/>
    <col min="7676" max="7676" width="17.44140625" style="5" customWidth="1"/>
    <col min="7677" max="7677" width="17.109375" style="5" customWidth="1"/>
    <col min="7678" max="7678" width="23.88671875" style="5" customWidth="1"/>
    <col min="7679" max="7679" width="25.44140625" style="5" customWidth="1"/>
    <col min="7680" max="7680" width="19" style="5"/>
    <col min="7681" max="7681" width="9.109375" style="5" customWidth="1"/>
    <col min="7682" max="7682" width="20" style="5" customWidth="1"/>
    <col min="7683" max="7683" width="36.5546875" style="5" customWidth="1"/>
    <col min="7684" max="7684" width="17.44140625" style="5" customWidth="1"/>
    <col min="7685" max="7685" width="21.44140625" style="5" customWidth="1"/>
    <col min="7686" max="7686" width="25.44140625" style="5" bestFit="1" customWidth="1"/>
    <col min="7687" max="7687" width="27.109375" style="5" customWidth="1"/>
    <col min="7688" max="7688" width="10.5546875" style="5" customWidth="1"/>
    <col min="7689" max="7689" width="6.5546875" style="5" customWidth="1"/>
    <col min="7690" max="7692" width="0" style="5" hidden="1" customWidth="1"/>
    <col min="7693" max="7693" width="6.44140625" style="5" bestFit="1" customWidth="1"/>
    <col min="7694" max="7694" width="13.5546875" style="5" bestFit="1" customWidth="1"/>
    <col min="7695" max="7696" width="31" style="5" bestFit="1" customWidth="1"/>
    <col min="7697" max="7697" width="38.44140625" style="5" bestFit="1" customWidth="1"/>
    <col min="7698" max="7701" width="12.109375" style="5" bestFit="1" customWidth="1"/>
    <col min="7702" max="7702" width="30" style="5" bestFit="1" customWidth="1"/>
    <col min="7703" max="7929" width="9.109375" style="5" customWidth="1"/>
    <col min="7930" max="7930" width="20" style="5" customWidth="1"/>
    <col min="7931" max="7931" width="32.88671875" style="5" customWidth="1"/>
    <col min="7932" max="7932" width="17.44140625" style="5" customWidth="1"/>
    <col min="7933" max="7933" width="17.109375" style="5" customWidth="1"/>
    <col min="7934" max="7934" width="23.88671875" style="5" customWidth="1"/>
    <col min="7935" max="7935" width="25.44140625" style="5" customWidth="1"/>
    <col min="7936" max="7936" width="19" style="5"/>
    <col min="7937" max="7937" width="9.109375" style="5" customWidth="1"/>
    <col min="7938" max="7938" width="20" style="5" customWidth="1"/>
    <col min="7939" max="7939" width="36.5546875" style="5" customWidth="1"/>
    <col min="7940" max="7940" width="17.44140625" style="5" customWidth="1"/>
    <col min="7941" max="7941" width="21.44140625" style="5" customWidth="1"/>
    <col min="7942" max="7942" width="25.44140625" style="5" bestFit="1" customWidth="1"/>
    <col min="7943" max="7943" width="27.109375" style="5" customWidth="1"/>
    <col min="7944" max="7944" width="10.5546875" style="5" customWidth="1"/>
    <col min="7945" max="7945" width="6.5546875" style="5" customWidth="1"/>
    <col min="7946" max="7948" width="0" style="5" hidden="1" customWidth="1"/>
    <col min="7949" max="7949" width="6.44140625" style="5" bestFit="1" customWidth="1"/>
    <col min="7950" max="7950" width="13.5546875" style="5" bestFit="1" customWidth="1"/>
    <col min="7951" max="7952" width="31" style="5" bestFit="1" customWidth="1"/>
    <col min="7953" max="7953" width="38.44140625" style="5" bestFit="1" customWidth="1"/>
    <col min="7954" max="7957" width="12.109375" style="5" bestFit="1" customWidth="1"/>
    <col min="7958" max="7958" width="30" style="5" bestFit="1" customWidth="1"/>
    <col min="7959" max="8185" width="9.109375" style="5" customWidth="1"/>
    <col min="8186" max="8186" width="20" style="5" customWidth="1"/>
    <col min="8187" max="8187" width="32.88671875" style="5" customWidth="1"/>
    <col min="8188" max="8188" width="17.44140625" style="5" customWidth="1"/>
    <col min="8189" max="8189" width="17.109375" style="5" customWidth="1"/>
    <col min="8190" max="8190" width="23.88671875" style="5" customWidth="1"/>
    <col min="8191" max="8191" width="25.44140625" style="5" customWidth="1"/>
    <col min="8192" max="8192" width="19" style="5"/>
    <col min="8193" max="8193" width="9.109375" style="5" customWidth="1"/>
    <col min="8194" max="8194" width="20" style="5" customWidth="1"/>
    <col min="8195" max="8195" width="36.5546875" style="5" customWidth="1"/>
    <col min="8196" max="8196" width="17.44140625" style="5" customWidth="1"/>
    <col min="8197" max="8197" width="21.44140625" style="5" customWidth="1"/>
    <col min="8198" max="8198" width="25.44140625" style="5" bestFit="1" customWidth="1"/>
    <col min="8199" max="8199" width="27.109375" style="5" customWidth="1"/>
    <col min="8200" max="8200" width="10.5546875" style="5" customWidth="1"/>
    <col min="8201" max="8201" width="6.5546875" style="5" customWidth="1"/>
    <col min="8202" max="8204" width="0" style="5" hidden="1" customWidth="1"/>
    <col min="8205" max="8205" width="6.44140625" style="5" bestFit="1" customWidth="1"/>
    <col min="8206" max="8206" width="13.5546875" style="5" bestFit="1" customWidth="1"/>
    <col min="8207" max="8208" width="31" style="5" bestFit="1" customWidth="1"/>
    <col min="8209" max="8209" width="38.44140625" style="5" bestFit="1" customWidth="1"/>
    <col min="8210" max="8213" width="12.109375" style="5" bestFit="1" customWidth="1"/>
    <col min="8214" max="8214" width="30" style="5" bestFit="1" customWidth="1"/>
    <col min="8215" max="8441" width="9.109375" style="5" customWidth="1"/>
    <col min="8442" max="8442" width="20" style="5" customWidth="1"/>
    <col min="8443" max="8443" width="32.88671875" style="5" customWidth="1"/>
    <col min="8444" max="8444" width="17.44140625" style="5" customWidth="1"/>
    <col min="8445" max="8445" width="17.109375" style="5" customWidth="1"/>
    <col min="8446" max="8446" width="23.88671875" style="5" customWidth="1"/>
    <col min="8447" max="8447" width="25.44140625" style="5" customWidth="1"/>
    <col min="8448" max="8448" width="19" style="5"/>
    <col min="8449" max="8449" width="9.109375" style="5" customWidth="1"/>
    <col min="8450" max="8450" width="20" style="5" customWidth="1"/>
    <col min="8451" max="8451" width="36.5546875" style="5" customWidth="1"/>
    <col min="8452" max="8452" width="17.44140625" style="5" customWidth="1"/>
    <col min="8453" max="8453" width="21.44140625" style="5" customWidth="1"/>
    <col min="8454" max="8454" width="25.44140625" style="5" bestFit="1" customWidth="1"/>
    <col min="8455" max="8455" width="27.109375" style="5" customWidth="1"/>
    <col min="8456" max="8456" width="10.5546875" style="5" customWidth="1"/>
    <col min="8457" max="8457" width="6.5546875" style="5" customWidth="1"/>
    <col min="8458" max="8460" width="0" style="5" hidden="1" customWidth="1"/>
    <col min="8461" max="8461" width="6.44140625" style="5" bestFit="1" customWidth="1"/>
    <col min="8462" max="8462" width="13.5546875" style="5" bestFit="1" customWidth="1"/>
    <col min="8463" max="8464" width="31" style="5" bestFit="1" customWidth="1"/>
    <col min="8465" max="8465" width="38.44140625" style="5" bestFit="1" customWidth="1"/>
    <col min="8466" max="8469" width="12.109375" style="5" bestFit="1" customWidth="1"/>
    <col min="8470" max="8470" width="30" style="5" bestFit="1" customWidth="1"/>
    <col min="8471" max="8697" width="9.109375" style="5" customWidth="1"/>
    <col min="8698" max="8698" width="20" style="5" customWidth="1"/>
    <col min="8699" max="8699" width="32.88671875" style="5" customWidth="1"/>
    <col min="8700" max="8700" width="17.44140625" style="5" customWidth="1"/>
    <col min="8701" max="8701" width="17.109375" style="5" customWidth="1"/>
    <col min="8702" max="8702" width="23.88671875" style="5" customWidth="1"/>
    <col min="8703" max="8703" width="25.44140625" style="5" customWidth="1"/>
    <col min="8704" max="8704" width="19" style="5"/>
    <col min="8705" max="8705" width="9.109375" style="5" customWidth="1"/>
    <col min="8706" max="8706" width="20" style="5" customWidth="1"/>
    <col min="8707" max="8707" width="36.5546875" style="5" customWidth="1"/>
    <col min="8708" max="8708" width="17.44140625" style="5" customWidth="1"/>
    <col min="8709" max="8709" width="21.44140625" style="5" customWidth="1"/>
    <col min="8710" max="8710" width="25.44140625" style="5" bestFit="1" customWidth="1"/>
    <col min="8711" max="8711" width="27.109375" style="5" customWidth="1"/>
    <col min="8712" max="8712" width="10.5546875" style="5" customWidth="1"/>
    <col min="8713" max="8713" width="6.5546875" style="5" customWidth="1"/>
    <col min="8714" max="8716" width="0" style="5" hidden="1" customWidth="1"/>
    <col min="8717" max="8717" width="6.44140625" style="5" bestFit="1" customWidth="1"/>
    <col min="8718" max="8718" width="13.5546875" style="5" bestFit="1" customWidth="1"/>
    <col min="8719" max="8720" width="31" style="5" bestFit="1" customWidth="1"/>
    <col min="8721" max="8721" width="38.44140625" style="5" bestFit="1" customWidth="1"/>
    <col min="8722" max="8725" width="12.109375" style="5" bestFit="1" customWidth="1"/>
    <col min="8726" max="8726" width="30" style="5" bestFit="1" customWidth="1"/>
    <col min="8727" max="8953" width="9.109375" style="5" customWidth="1"/>
    <col min="8954" max="8954" width="20" style="5" customWidth="1"/>
    <col min="8955" max="8955" width="32.88671875" style="5" customWidth="1"/>
    <col min="8956" max="8956" width="17.44140625" style="5" customWidth="1"/>
    <col min="8957" max="8957" width="17.109375" style="5" customWidth="1"/>
    <col min="8958" max="8958" width="23.88671875" style="5" customWidth="1"/>
    <col min="8959" max="8959" width="25.44140625" style="5" customWidth="1"/>
    <col min="8960" max="8960" width="19" style="5"/>
    <col min="8961" max="8961" width="9.109375" style="5" customWidth="1"/>
    <col min="8962" max="8962" width="20" style="5" customWidth="1"/>
    <col min="8963" max="8963" width="36.5546875" style="5" customWidth="1"/>
    <col min="8964" max="8964" width="17.44140625" style="5" customWidth="1"/>
    <col min="8965" max="8965" width="21.44140625" style="5" customWidth="1"/>
    <col min="8966" max="8966" width="25.44140625" style="5" bestFit="1" customWidth="1"/>
    <col min="8967" max="8967" width="27.109375" style="5" customWidth="1"/>
    <col min="8968" max="8968" width="10.5546875" style="5" customWidth="1"/>
    <col min="8969" max="8969" width="6.5546875" style="5" customWidth="1"/>
    <col min="8970" max="8972" width="0" style="5" hidden="1" customWidth="1"/>
    <col min="8973" max="8973" width="6.44140625" style="5" bestFit="1" customWidth="1"/>
    <col min="8974" max="8974" width="13.5546875" style="5" bestFit="1" customWidth="1"/>
    <col min="8975" max="8976" width="31" style="5" bestFit="1" customWidth="1"/>
    <col min="8977" max="8977" width="38.44140625" style="5" bestFit="1" customWidth="1"/>
    <col min="8978" max="8981" width="12.109375" style="5" bestFit="1" customWidth="1"/>
    <col min="8982" max="8982" width="30" style="5" bestFit="1" customWidth="1"/>
    <col min="8983" max="9209" width="9.109375" style="5" customWidth="1"/>
    <col min="9210" max="9210" width="20" style="5" customWidth="1"/>
    <col min="9211" max="9211" width="32.88671875" style="5" customWidth="1"/>
    <col min="9212" max="9212" width="17.44140625" style="5" customWidth="1"/>
    <col min="9213" max="9213" width="17.109375" style="5" customWidth="1"/>
    <col min="9214" max="9214" width="23.88671875" style="5" customWidth="1"/>
    <col min="9215" max="9215" width="25.44140625" style="5" customWidth="1"/>
    <col min="9216" max="9216" width="19" style="5"/>
    <col min="9217" max="9217" width="9.109375" style="5" customWidth="1"/>
    <col min="9218" max="9218" width="20" style="5" customWidth="1"/>
    <col min="9219" max="9219" width="36.5546875" style="5" customWidth="1"/>
    <col min="9220" max="9220" width="17.44140625" style="5" customWidth="1"/>
    <col min="9221" max="9221" width="21.44140625" style="5" customWidth="1"/>
    <col min="9222" max="9222" width="25.44140625" style="5" bestFit="1" customWidth="1"/>
    <col min="9223" max="9223" width="27.109375" style="5" customWidth="1"/>
    <col min="9224" max="9224" width="10.5546875" style="5" customWidth="1"/>
    <col min="9225" max="9225" width="6.5546875" style="5" customWidth="1"/>
    <col min="9226" max="9228" width="0" style="5" hidden="1" customWidth="1"/>
    <col min="9229" max="9229" width="6.44140625" style="5" bestFit="1" customWidth="1"/>
    <col min="9230" max="9230" width="13.5546875" style="5" bestFit="1" customWidth="1"/>
    <col min="9231" max="9232" width="31" style="5" bestFit="1" customWidth="1"/>
    <col min="9233" max="9233" width="38.44140625" style="5" bestFit="1" customWidth="1"/>
    <col min="9234" max="9237" width="12.109375" style="5" bestFit="1" customWidth="1"/>
    <col min="9238" max="9238" width="30" style="5" bestFit="1" customWidth="1"/>
    <col min="9239" max="9465" width="9.109375" style="5" customWidth="1"/>
    <col min="9466" max="9466" width="20" style="5" customWidth="1"/>
    <col min="9467" max="9467" width="32.88671875" style="5" customWidth="1"/>
    <col min="9468" max="9468" width="17.44140625" style="5" customWidth="1"/>
    <col min="9469" max="9469" width="17.109375" style="5" customWidth="1"/>
    <col min="9470" max="9470" width="23.88671875" style="5" customWidth="1"/>
    <col min="9471" max="9471" width="25.44140625" style="5" customWidth="1"/>
    <col min="9472" max="9472" width="19" style="5"/>
    <col min="9473" max="9473" width="9.109375" style="5" customWidth="1"/>
    <col min="9474" max="9474" width="20" style="5" customWidth="1"/>
    <col min="9475" max="9475" width="36.5546875" style="5" customWidth="1"/>
    <col min="9476" max="9476" width="17.44140625" style="5" customWidth="1"/>
    <col min="9477" max="9477" width="21.44140625" style="5" customWidth="1"/>
    <col min="9478" max="9478" width="25.44140625" style="5" bestFit="1" customWidth="1"/>
    <col min="9479" max="9479" width="27.109375" style="5" customWidth="1"/>
    <col min="9480" max="9480" width="10.5546875" style="5" customWidth="1"/>
    <col min="9481" max="9481" width="6.5546875" style="5" customWidth="1"/>
    <col min="9482" max="9484" width="0" style="5" hidden="1" customWidth="1"/>
    <col min="9485" max="9485" width="6.44140625" style="5" bestFit="1" customWidth="1"/>
    <col min="9486" max="9486" width="13.5546875" style="5" bestFit="1" customWidth="1"/>
    <col min="9487" max="9488" width="31" style="5" bestFit="1" customWidth="1"/>
    <col min="9489" max="9489" width="38.44140625" style="5" bestFit="1" customWidth="1"/>
    <col min="9490" max="9493" width="12.109375" style="5" bestFit="1" customWidth="1"/>
    <col min="9494" max="9494" width="30" style="5" bestFit="1" customWidth="1"/>
    <col min="9495" max="9721" width="9.109375" style="5" customWidth="1"/>
    <col min="9722" max="9722" width="20" style="5" customWidth="1"/>
    <col min="9723" max="9723" width="32.88671875" style="5" customWidth="1"/>
    <col min="9724" max="9724" width="17.44140625" style="5" customWidth="1"/>
    <col min="9725" max="9725" width="17.109375" style="5" customWidth="1"/>
    <col min="9726" max="9726" width="23.88671875" style="5" customWidth="1"/>
    <col min="9727" max="9727" width="25.44140625" style="5" customWidth="1"/>
    <col min="9728" max="9728" width="19" style="5"/>
    <col min="9729" max="9729" width="9.109375" style="5" customWidth="1"/>
    <col min="9730" max="9730" width="20" style="5" customWidth="1"/>
    <col min="9731" max="9731" width="36.5546875" style="5" customWidth="1"/>
    <col min="9732" max="9732" width="17.44140625" style="5" customWidth="1"/>
    <col min="9733" max="9733" width="21.44140625" style="5" customWidth="1"/>
    <col min="9734" max="9734" width="25.44140625" style="5" bestFit="1" customWidth="1"/>
    <col min="9735" max="9735" width="27.109375" style="5" customWidth="1"/>
    <col min="9736" max="9736" width="10.5546875" style="5" customWidth="1"/>
    <col min="9737" max="9737" width="6.5546875" style="5" customWidth="1"/>
    <col min="9738" max="9740" width="0" style="5" hidden="1" customWidth="1"/>
    <col min="9741" max="9741" width="6.44140625" style="5" bestFit="1" customWidth="1"/>
    <col min="9742" max="9742" width="13.5546875" style="5" bestFit="1" customWidth="1"/>
    <col min="9743" max="9744" width="31" style="5" bestFit="1" customWidth="1"/>
    <col min="9745" max="9745" width="38.44140625" style="5" bestFit="1" customWidth="1"/>
    <col min="9746" max="9749" width="12.109375" style="5" bestFit="1" customWidth="1"/>
    <col min="9750" max="9750" width="30" style="5" bestFit="1" customWidth="1"/>
    <col min="9751" max="9977" width="9.109375" style="5" customWidth="1"/>
    <col min="9978" max="9978" width="20" style="5" customWidth="1"/>
    <col min="9979" max="9979" width="32.88671875" style="5" customWidth="1"/>
    <col min="9980" max="9980" width="17.44140625" style="5" customWidth="1"/>
    <col min="9981" max="9981" width="17.109375" style="5" customWidth="1"/>
    <col min="9982" max="9982" width="23.88671875" style="5" customWidth="1"/>
    <col min="9983" max="9983" width="25.44140625" style="5" customWidth="1"/>
    <col min="9984" max="9984" width="19" style="5"/>
    <col min="9985" max="9985" width="9.109375" style="5" customWidth="1"/>
    <col min="9986" max="9986" width="20" style="5" customWidth="1"/>
    <col min="9987" max="9987" width="36.5546875" style="5" customWidth="1"/>
    <col min="9988" max="9988" width="17.44140625" style="5" customWidth="1"/>
    <col min="9989" max="9989" width="21.44140625" style="5" customWidth="1"/>
    <col min="9990" max="9990" width="25.44140625" style="5" bestFit="1" customWidth="1"/>
    <col min="9991" max="9991" width="27.109375" style="5" customWidth="1"/>
    <col min="9992" max="9992" width="10.5546875" style="5" customWidth="1"/>
    <col min="9993" max="9993" width="6.5546875" style="5" customWidth="1"/>
    <col min="9994" max="9996" width="0" style="5" hidden="1" customWidth="1"/>
    <col min="9997" max="9997" width="6.44140625" style="5" bestFit="1" customWidth="1"/>
    <col min="9998" max="9998" width="13.5546875" style="5" bestFit="1" customWidth="1"/>
    <col min="9999" max="10000" width="31" style="5" bestFit="1" customWidth="1"/>
    <col min="10001" max="10001" width="38.44140625" style="5" bestFit="1" customWidth="1"/>
    <col min="10002" max="10005" width="12.109375" style="5" bestFit="1" customWidth="1"/>
    <col min="10006" max="10006" width="30" style="5" bestFit="1" customWidth="1"/>
    <col min="10007" max="10233" width="9.109375" style="5" customWidth="1"/>
    <col min="10234" max="10234" width="20" style="5" customWidth="1"/>
    <col min="10235" max="10235" width="32.88671875" style="5" customWidth="1"/>
    <col min="10236" max="10236" width="17.44140625" style="5" customWidth="1"/>
    <col min="10237" max="10237" width="17.109375" style="5" customWidth="1"/>
    <col min="10238" max="10238" width="23.88671875" style="5" customWidth="1"/>
    <col min="10239" max="10239" width="25.44140625" style="5" customWidth="1"/>
    <col min="10240" max="10240" width="19" style="5"/>
    <col min="10241" max="10241" width="9.109375" style="5" customWidth="1"/>
    <col min="10242" max="10242" width="20" style="5" customWidth="1"/>
    <col min="10243" max="10243" width="36.5546875" style="5" customWidth="1"/>
    <col min="10244" max="10244" width="17.44140625" style="5" customWidth="1"/>
    <col min="10245" max="10245" width="21.44140625" style="5" customWidth="1"/>
    <col min="10246" max="10246" width="25.44140625" style="5" bestFit="1" customWidth="1"/>
    <col min="10247" max="10247" width="27.109375" style="5" customWidth="1"/>
    <col min="10248" max="10248" width="10.5546875" style="5" customWidth="1"/>
    <col min="10249" max="10249" width="6.5546875" style="5" customWidth="1"/>
    <col min="10250" max="10252" width="0" style="5" hidden="1" customWidth="1"/>
    <col min="10253" max="10253" width="6.44140625" style="5" bestFit="1" customWidth="1"/>
    <col min="10254" max="10254" width="13.5546875" style="5" bestFit="1" customWidth="1"/>
    <col min="10255" max="10256" width="31" style="5" bestFit="1" customWidth="1"/>
    <col min="10257" max="10257" width="38.44140625" style="5" bestFit="1" customWidth="1"/>
    <col min="10258" max="10261" width="12.109375" style="5" bestFit="1" customWidth="1"/>
    <col min="10262" max="10262" width="30" style="5" bestFit="1" customWidth="1"/>
    <col min="10263" max="10489" width="9.109375" style="5" customWidth="1"/>
    <col min="10490" max="10490" width="20" style="5" customWidth="1"/>
    <col min="10491" max="10491" width="32.88671875" style="5" customWidth="1"/>
    <col min="10492" max="10492" width="17.44140625" style="5" customWidth="1"/>
    <col min="10493" max="10493" width="17.109375" style="5" customWidth="1"/>
    <col min="10494" max="10494" width="23.88671875" style="5" customWidth="1"/>
    <col min="10495" max="10495" width="25.44140625" style="5" customWidth="1"/>
    <col min="10496" max="10496" width="19" style="5"/>
    <col min="10497" max="10497" width="9.109375" style="5" customWidth="1"/>
    <col min="10498" max="10498" width="20" style="5" customWidth="1"/>
    <col min="10499" max="10499" width="36.5546875" style="5" customWidth="1"/>
    <col min="10500" max="10500" width="17.44140625" style="5" customWidth="1"/>
    <col min="10501" max="10501" width="21.44140625" style="5" customWidth="1"/>
    <col min="10502" max="10502" width="25.44140625" style="5" bestFit="1" customWidth="1"/>
    <col min="10503" max="10503" width="27.109375" style="5" customWidth="1"/>
    <col min="10504" max="10504" width="10.5546875" style="5" customWidth="1"/>
    <col min="10505" max="10505" width="6.5546875" style="5" customWidth="1"/>
    <col min="10506" max="10508" width="0" style="5" hidden="1" customWidth="1"/>
    <col min="10509" max="10509" width="6.44140625" style="5" bestFit="1" customWidth="1"/>
    <col min="10510" max="10510" width="13.5546875" style="5" bestFit="1" customWidth="1"/>
    <col min="10511" max="10512" width="31" style="5" bestFit="1" customWidth="1"/>
    <col min="10513" max="10513" width="38.44140625" style="5" bestFit="1" customWidth="1"/>
    <col min="10514" max="10517" width="12.109375" style="5" bestFit="1" customWidth="1"/>
    <col min="10518" max="10518" width="30" style="5" bestFit="1" customWidth="1"/>
    <col min="10519" max="10745" width="9.109375" style="5" customWidth="1"/>
    <col min="10746" max="10746" width="20" style="5" customWidth="1"/>
    <col min="10747" max="10747" width="32.88671875" style="5" customWidth="1"/>
    <col min="10748" max="10748" width="17.44140625" style="5" customWidth="1"/>
    <col min="10749" max="10749" width="17.109375" style="5" customWidth="1"/>
    <col min="10750" max="10750" width="23.88671875" style="5" customWidth="1"/>
    <col min="10751" max="10751" width="25.44140625" style="5" customWidth="1"/>
    <col min="10752" max="10752" width="19" style="5"/>
    <col min="10753" max="10753" width="9.109375" style="5" customWidth="1"/>
    <col min="10754" max="10754" width="20" style="5" customWidth="1"/>
    <col min="10755" max="10755" width="36.5546875" style="5" customWidth="1"/>
    <col min="10756" max="10756" width="17.44140625" style="5" customWidth="1"/>
    <col min="10757" max="10757" width="21.44140625" style="5" customWidth="1"/>
    <col min="10758" max="10758" width="25.44140625" style="5" bestFit="1" customWidth="1"/>
    <col min="10759" max="10759" width="27.109375" style="5" customWidth="1"/>
    <col min="10760" max="10760" width="10.5546875" style="5" customWidth="1"/>
    <col min="10761" max="10761" width="6.5546875" style="5" customWidth="1"/>
    <col min="10762" max="10764" width="0" style="5" hidden="1" customWidth="1"/>
    <col min="10765" max="10765" width="6.44140625" style="5" bestFit="1" customWidth="1"/>
    <col min="10766" max="10766" width="13.5546875" style="5" bestFit="1" customWidth="1"/>
    <col min="10767" max="10768" width="31" style="5" bestFit="1" customWidth="1"/>
    <col min="10769" max="10769" width="38.44140625" style="5" bestFit="1" customWidth="1"/>
    <col min="10770" max="10773" width="12.109375" style="5" bestFit="1" customWidth="1"/>
    <col min="10774" max="10774" width="30" style="5" bestFit="1" customWidth="1"/>
    <col min="10775" max="11001" width="9.109375" style="5" customWidth="1"/>
    <col min="11002" max="11002" width="20" style="5" customWidth="1"/>
    <col min="11003" max="11003" width="32.88671875" style="5" customWidth="1"/>
    <col min="11004" max="11004" width="17.44140625" style="5" customWidth="1"/>
    <col min="11005" max="11005" width="17.109375" style="5" customWidth="1"/>
    <col min="11006" max="11006" width="23.88671875" style="5" customWidth="1"/>
    <col min="11007" max="11007" width="25.44140625" style="5" customWidth="1"/>
    <col min="11008" max="11008" width="19" style="5"/>
    <col min="11009" max="11009" width="9.109375" style="5" customWidth="1"/>
    <col min="11010" max="11010" width="20" style="5" customWidth="1"/>
    <col min="11011" max="11011" width="36.5546875" style="5" customWidth="1"/>
    <col min="11012" max="11012" width="17.44140625" style="5" customWidth="1"/>
    <col min="11013" max="11013" width="21.44140625" style="5" customWidth="1"/>
    <col min="11014" max="11014" width="25.44140625" style="5" bestFit="1" customWidth="1"/>
    <col min="11015" max="11015" width="27.109375" style="5" customWidth="1"/>
    <col min="11016" max="11016" width="10.5546875" style="5" customWidth="1"/>
    <col min="11017" max="11017" width="6.5546875" style="5" customWidth="1"/>
    <col min="11018" max="11020" width="0" style="5" hidden="1" customWidth="1"/>
    <col min="11021" max="11021" width="6.44140625" style="5" bestFit="1" customWidth="1"/>
    <col min="11022" max="11022" width="13.5546875" style="5" bestFit="1" customWidth="1"/>
    <col min="11023" max="11024" width="31" style="5" bestFit="1" customWidth="1"/>
    <col min="11025" max="11025" width="38.44140625" style="5" bestFit="1" customWidth="1"/>
    <col min="11026" max="11029" width="12.109375" style="5" bestFit="1" customWidth="1"/>
    <col min="11030" max="11030" width="30" style="5" bestFit="1" customWidth="1"/>
    <col min="11031" max="11257" width="9.109375" style="5" customWidth="1"/>
    <col min="11258" max="11258" width="20" style="5" customWidth="1"/>
    <col min="11259" max="11259" width="32.88671875" style="5" customWidth="1"/>
    <col min="11260" max="11260" width="17.44140625" style="5" customWidth="1"/>
    <col min="11261" max="11261" width="17.109375" style="5" customWidth="1"/>
    <col min="11262" max="11262" width="23.88671875" style="5" customWidth="1"/>
    <col min="11263" max="11263" width="25.44140625" style="5" customWidth="1"/>
    <col min="11264" max="11264" width="19" style="5"/>
    <col min="11265" max="11265" width="9.109375" style="5" customWidth="1"/>
    <col min="11266" max="11266" width="20" style="5" customWidth="1"/>
    <col min="11267" max="11267" width="36.5546875" style="5" customWidth="1"/>
    <col min="11268" max="11268" width="17.44140625" style="5" customWidth="1"/>
    <col min="11269" max="11269" width="21.44140625" style="5" customWidth="1"/>
    <col min="11270" max="11270" width="25.44140625" style="5" bestFit="1" customWidth="1"/>
    <col min="11271" max="11271" width="27.109375" style="5" customWidth="1"/>
    <col min="11272" max="11272" width="10.5546875" style="5" customWidth="1"/>
    <col min="11273" max="11273" width="6.5546875" style="5" customWidth="1"/>
    <col min="11274" max="11276" width="0" style="5" hidden="1" customWidth="1"/>
    <col min="11277" max="11277" width="6.44140625" style="5" bestFit="1" customWidth="1"/>
    <col min="11278" max="11278" width="13.5546875" style="5" bestFit="1" customWidth="1"/>
    <col min="11279" max="11280" width="31" style="5" bestFit="1" customWidth="1"/>
    <col min="11281" max="11281" width="38.44140625" style="5" bestFit="1" customWidth="1"/>
    <col min="11282" max="11285" width="12.109375" style="5" bestFit="1" customWidth="1"/>
    <col min="11286" max="11286" width="30" style="5" bestFit="1" customWidth="1"/>
    <col min="11287" max="11513" width="9.109375" style="5" customWidth="1"/>
    <col min="11514" max="11514" width="20" style="5" customWidth="1"/>
    <col min="11515" max="11515" width="32.88671875" style="5" customWidth="1"/>
    <col min="11516" max="11516" width="17.44140625" style="5" customWidth="1"/>
    <col min="11517" max="11517" width="17.109375" style="5" customWidth="1"/>
    <col min="11518" max="11518" width="23.88671875" style="5" customWidth="1"/>
    <col min="11519" max="11519" width="25.44140625" style="5" customWidth="1"/>
    <col min="11520" max="11520" width="19" style="5"/>
    <col min="11521" max="11521" width="9.109375" style="5" customWidth="1"/>
    <col min="11522" max="11522" width="20" style="5" customWidth="1"/>
    <col min="11523" max="11523" width="36.5546875" style="5" customWidth="1"/>
    <col min="11524" max="11524" width="17.44140625" style="5" customWidth="1"/>
    <col min="11525" max="11525" width="21.44140625" style="5" customWidth="1"/>
    <col min="11526" max="11526" width="25.44140625" style="5" bestFit="1" customWidth="1"/>
    <col min="11527" max="11527" width="27.109375" style="5" customWidth="1"/>
    <col min="11528" max="11528" width="10.5546875" style="5" customWidth="1"/>
    <col min="11529" max="11529" width="6.5546875" style="5" customWidth="1"/>
    <col min="11530" max="11532" width="0" style="5" hidden="1" customWidth="1"/>
    <col min="11533" max="11533" width="6.44140625" style="5" bestFit="1" customWidth="1"/>
    <col min="11534" max="11534" width="13.5546875" style="5" bestFit="1" customWidth="1"/>
    <col min="11535" max="11536" width="31" style="5" bestFit="1" customWidth="1"/>
    <col min="11537" max="11537" width="38.44140625" style="5" bestFit="1" customWidth="1"/>
    <col min="11538" max="11541" width="12.109375" style="5" bestFit="1" customWidth="1"/>
    <col min="11542" max="11542" width="30" style="5" bestFit="1" customWidth="1"/>
    <col min="11543" max="11769" width="9.109375" style="5" customWidth="1"/>
    <col min="11770" max="11770" width="20" style="5" customWidth="1"/>
    <col min="11771" max="11771" width="32.88671875" style="5" customWidth="1"/>
    <col min="11772" max="11772" width="17.44140625" style="5" customWidth="1"/>
    <col min="11773" max="11773" width="17.109375" style="5" customWidth="1"/>
    <col min="11774" max="11774" width="23.88671875" style="5" customWidth="1"/>
    <col min="11775" max="11775" width="25.44140625" style="5" customWidth="1"/>
    <col min="11776" max="11776" width="19" style="5"/>
    <col min="11777" max="11777" width="9.109375" style="5" customWidth="1"/>
    <col min="11778" max="11778" width="20" style="5" customWidth="1"/>
    <col min="11779" max="11779" width="36.5546875" style="5" customWidth="1"/>
    <col min="11780" max="11780" width="17.44140625" style="5" customWidth="1"/>
    <col min="11781" max="11781" width="21.44140625" style="5" customWidth="1"/>
    <col min="11782" max="11782" width="25.44140625" style="5" bestFit="1" customWidth="1"/>
    <col min="11783" max="11783" width="27.109375" style="5" customWidth="1"/>
    <col min="11784" max="11784" width="10.5546875" style="5" customWidth="1"/>
    <col min="11785" max="11785" width="6.5546875" style="5" customWidth="1"/>
    <col min="11786" max="11788" width="0" style="5" hidden="1" customWidth="1"/>
    <col min="11789" max="11789" width="6.44140625" style="5" bestFit="1" customWidth="1"/>
    <col min="11790" max="11790" width="13.5546875" style="5" bestFit="1" customWidth="1"/>
    <col min="11791" max="11792" width="31" style="5" bestFit="1" customWidth="1"/>
    <col min="11793" max="11793" width="38.44140625" style="5" bestFit="1" customWidth="1"/>
    <col min="11794" max="11797" width="12.109375" style="5" bestFit="1" customWidth="1"/>
    <col min="11798" max="11798" width="30" style="5" bestFit="1" customWidth="1"/>
    <col min="11799" max="12025" width="9.109375" style="5" customWidth="1"/>
    <col min="12026" max="12026" width="20" style="5" customWidth="1"/>
    <col min="12027" max="12027" width="32.88671875" style="5" customWidth="1"/>
    <col min="12028" max="12028" width="17.44140625" style="5" customWidth="1"/>
    <col min="12029" max="12029" width="17.109375" style="5" customWidth="1"/>
    <col min="12030" max="12030" width="23.88671875" style="5" customWidth="1"/>
    <col min="12031" max="12031" width="25.44140625" style="5" customWidth="1"/>
    <col min="12032" max="12032" width="19" style="5"/>
    <col min="12033" max="12033" width="9.109375" style="5" customWidth="1"/>
    <col min="12034" max="12034" width="20" style="5" customWidth="1"/>
    <col min="12035" max="12035" width="36.5546875" style="5" customWidth="1"/>
    <col min="12036" max="12036" width="17.44140625" style="5" customWidth="1"/>
    <col min="12037" max="12037" width="21.44140625" style="5" customWidth="1"/>
    <col min="12038" max="12038" width="25.44140625" style="5" bestFit="1" customWidth="1"/>
    <col min="12039" max="12039" width="27.109375" style="5" customWidth="1"/>
    <col min="12040" max="12040" width="10.5546875" style="5" customWidth="1"/>
    <col min="12041" max="12041" width="6.5546875" style="5" customWidth="1"/>
    <col min="12042" max="12044" width="0" style="5" hidden="1" customWidth="1"/>
    <col min="12045" max="12045" width="6.44140625" style="5" bestFit="1" customWidth="1"/>
    <col min="12046" max="12046" width="13.5546875" style="5" bestFit="1" customWidth="1"/>
    <col min="12047" max="12048" width="31" style="5" bestFit="1" customWidth="1"/>
    <col min="12049" max="12049" width="38.44140625" style="5" bestFit="1" customWidth="1"/>
    <col min="12050" max="12053" width="12.109375" style="5" bestFit="1" customWidth="1"/>
    <col min="12054" max="12054" width="30" style="5" bestFit="1" customWidth="1"/>
    <col min="12055" max="12281" width="9.109375" style="5" customWidth="1"/>
    <col min="12282" max="12282" width="20" style="5" customWidth="1"/>
    <col min="12283" max="12283" width="32.88671875" style="5" customWidth="1"/>
    <col min="12284" max="12284" width="17.44140625" style="5" customWidth="1"/>
    <col min="12285" max="12285" width="17.109375" style="5" customWidth="1"/>
    <col min="12286" max="12286" width="23.88671875" style="5" customWidth="1"/>
    <col min="12287" max="12287" width="25.44140625" style="5" customWidth="1"/>
    <col min="12288" max="12288" width="19" style="5"/>
    <col min="12289" max="12289" width="9.109375" style="5" customWidth="1"/>
    <col min="12290" max="12290" width="20" style="5" customWidth="1"/>
    <col min="12291" max="12291" width="36.5546875" style="5" customWidth="1"/>
    <col min="12292" max="12292" width="17.44140625" style="5" customWidth="1"/>
    <col min="12293" max="12293" width="21.44140625" style="5" customWidth="1"/>
    <col min="12294" max="12294" width="25.44140625" style="5" bestFit="1" customWidth="1"/>
    <col min="12295" max="12295" width="27.109375" style="5" customWidth="1"/>
    <col min="12296" max="12296" width="10.5546875" style="5" customWidth="1"/>
    <col min="12297" max="12297" width="6.5546875" style="5" customWidth="1"/>
    <col min="12298" max="12300" width="0" style="5" hidden="1" customWidth="1"/>
    <col min="12301" max="12301" width="6.44140625" style="5" bestFit="1" customWidth="1"/>
    <col min="12302" max="12302" width="13.5546875" style="5" bestFit="1" customWidth="1"/>
    <col min="12303" max="12304" width="31" style="5" bestFit="1" customWidth="1"/>
    <col min="12305" max="12305" width="38.44140625" style="5" bestFit="1" customWidth="1"/>
    <col min="12306" max="12309" width="12.109375" style="5" bestFit="1" customWidth="1"/>
    <col min="12310" max="12310" width="30" style="5" bestFit="1" customWidth="1"/>
    <col min="12311" max="12537" width="9.109375" style="5" customWidth="1"/>
    <col min="12538" max="12538" width="20" style="5" customWidth="1"/>
    <col min="12539" max="12539" width="32.88671875" style="5" customWidth="1"/>
    <col min="12540" max="12540" width="17.44140625" style="5" customWidth="1"/>
    <col min="12541" max="12541" width="17.109375" style="5" customWidth="1"/>
    <col min="12542" max="12542" width="23.88671875" style="5" customWidth="1"/>
    <col min="12543" max="12543" width="25.44140625" style="5" customWidth="1"/>
    <col min="12544" max="12544" width="19" style="5"/>
    <col min="12545" max="12545" width="9.109375" style="5" customWidth="1"/>
    <col min="12546" max="12546" width="20" style="5" customWidth="1"/>
    <col min="12547" max="12547" width="36.5546875" style="5" customWidth="1"/>
    <col min="12548" max="12548" width="17.44140625" style="5" customWidth="1"/>
    <col min="12549" max="12549" width="21.44140625" style="5" customWidth="1"/>
    <col min="12550" max="12550" width="25.44140625" style="5" bestFit="1" customWidth="1"/>
    <col min="12551" max="12551" width="27.109375" style="5" customWidth="1"/>
    <col min="12552" max="12552" width="10.5546875" style="5" customWidth="1"/>
    <col min="12553" max="12553" width="6.5546875" style="5" customWidth="1"/>
    <col min="12554" max="12556" width="0" style="5" hidden="1" customWidth="1"/>
    <col min="12557" max="12557" width="6.44140625" style="5" bestFit="1" customWidth="1"/>
    <col min="12558" max="12558" width="13.5546875" style="5" bestFit="1" customWidth="1"/>
    <col min="12559" max="12560" width="31" style="5" bestFit="1" customWidth="1"/>
    <col min="12561" max="12561" width="38.44140625" style="5" bestFit="1" customWidth="1"/>
    <col min="12562" max="12565" width="12.109375" style="5" bestFit="1" customWidth="1"/>
    <col min="12566" max="12566" width="30" style="5" bestFit="1" customWidth="1"/>
    <col min="12567" max="12793" width="9.109375" style="5" customWidth="1"/>
    <col min="12794" max="12794" width="20" style="5" customWidth="1"/>
    <col min="12795" max="12795" width="32.88671875" style="5" customWidth="1"/>
    <col min="12796" max="12796" width="17.44140625" style="5" customWidth="1"/>
    <col min="12797" max="12797" width="17.109375" style="5" customWidth="1"/>
    <col min="12798" max="12798" width="23.88671875" style="5" customWidth="1"/>
    <col min="12799" max="12799" width="25.44140625" style="5" customWidth="1"/>
    <col min="12800" max="12800" width="19" style="5"/>
    <col min="12801" max="12801" width="9.109375" style="5" customWidth="1"/>
    <col min="12802" max="12802" width="20" style="5" customWidth="1"/>
    <col min="12803" max="12803" width="36.5546875" style="5" customWidth="1"/>
    <col min="12804" max="12804" width="17.44140625" style="5" customWidth="1"/>
    <col min="12805" max="12805" width="21.44140625" style="5" customWidth="1"/>
    <col min="12806" max="12806" width="25.44140625" style="5" bestFit="1" customWidth="1"/>
    <col min="12807" max="12807" width="27.109375" style="5" customWidth="1"/>
    <col min="12808" max="12808" width="10.5546875" style="5" customWidth="1"/>
    <col min="12809" max="12809" width="6.5546875" style="5" customWidth="1"/>
    <col min="12810" max="12812" width="0" style="5" hidden="1" customWidth="1"/>
    <col min="12813" max="12813" width="6.44140625" style="5" bestFit="1" customWidth="1"/>
    <col min="12814" max="12814" width="13.5546875" style="5" bestFit="1" customWidth="1"/>
    <col min="12815" max="12816" width="31" style="5" bestFit="1" customWidth="1"/>
    <col min="12817" max="12817" width="38.44140625" style="5" bestFit="1" customWidth="1"/>
    <col min="12818" max="12821" width="12.109375" style="5" bestFit="1" customWidth="1"/>
    <col min="12822" max="12822" width="30" style="5" bestFit="1" customWidth="1"/>
    <col min="12823" max="13049" width="9.109375" style="5" customWidth="1"/>
    <col min="13050" max="13050" width="20" style="5" customWidth="1"/>
    <col min="13051" max="13051" width="32.88671875" style="5" customWidth="1"/>
    <col min="13052" max="13052" width="17.44140625" style="5" customWidth="1"/>
    <col min="13053" max="13053" width="17.109375" style="5" customWidth="1"/>
    <col min="13054" max="13054" width="23.88671875" style="5" customWidth="1"/>
    <col min="13055" max="13055" width="25.44140625" style="5" customWidth="1"/>
    <col min="13056" max="13056" width="19" style="5"/>
    <col min="13057" max="13057" width="9.109375" style="5" customWidth="1"/>
    <col min="13058" max="13058" width="20" style="5" customWidth="1"/>
    <col min="13059" max="13059" width="36.5546875" style="5" customWidth="1"/>
    <col min="13060" max="13060" width="17.44140625" style="5" customWidth="1"/>
    <col min="13061" max="13061" width="21.44140625" style="5" customWidth="1"/>
    <col min="13062" max="13062" width="25.44140625" style="5" bestFit="1" customWidth="1"/>
    <col min="13063" max="13063" width="27.109375" style="5" customWidth="1"/>
    <col min="13064" max="13064" width="10.5546875" style="5" customWidth="1"/>
    <col min="13065" max="13065" width="6.5546875" style="5" customWidth="1"/>
    <col min="13066" max="13068" width="0" style="5" hidden="1" customWidth="1"/>
    <col min="13069" max="13069" width="6.44140625" style="5" bestFit="1" customWidth="1"/>
    <col min="13070" max="13070" width="13.5546875" style="5" bestFit="1" customWidth="1"/>
    <col min="13071" max="13072" width="31" style="5" bestFit="1" customWidth="1"/>
    <col min="13073" max="13073" width="38.44140625" style="5" bestFit="1" customWidth="1"/>
    <col min="13074" max="13077" width="12.109375" style="5" bestFit="1" customWidth="1"/>
    <col min="13078" max="13078" width="30" style="5" bestFit="1" customWidth="1"/>
    <col min="13079" max="13305" width="9.109375" style="5" customWidth="1"/>
    <col min="13306" max="13306" width="20" style="5" customWidth="1"/>
    <col min="13307" max="13307" width="32.88671875" style="5" customWidth="1"/>
    <col min="13308" max="13308" width="17.44140625" style="5" customWidth="1"/>
    <col min="13309" max="13309" width="17.109375" style="5" customWidth="1"/>
    <col min="13310" max="13310" width="23.88671875" style="5" customWidth="1"/>
    <col min="13311" max="13311" width="25.44140625" style="5" customWidth="1"/>
    <col min="13312" max="13312" width="19" style="5"/>
    <col min="13313" max="13313" width="9.109375" style="5" customWidth="1"/>
    <col min="13314" max="13314" width="20" style="5" customWidth="1"/>
    <col min="13315" max="13315" width="36.5546875" style="5" customWidth="1"/>
    <col min="13316" max="13316" width="17.44140625" style="5" customWidth="1"/>
    <col min="13317" max="13317" width="21.44140625" style="5" customWidth="1"/>
    <col min="13318" max="13318" width="25.44140625" style="5" bestFit="1" customWidth="1"/>
    <col min="13319" max="13319" width="27.109375" style="5" customWidth="1"/>
    <col min="13320" max="13320" width="10.5546875" style="5" customWidth="1"/>
    <col min="13321" max="13321" width="6.5546875" style="5" customWidth="1"/>
    <col min="13322" max="13324" width="0" style="5" hidden="1" customWidth="1"/>
    <col min="13325" max="13325" width="6.44140625" style="5" bestFit="1" customWidth="1"/>
    <col min="13326" max="13326" width="13.5546875" style="5" bestFit="1" customWidth="1"/>
    <col min="13327" max="13328" width="31" style="5" bestFit="1" customWidth="1"/>
    <col min="13329" max="13329" width="38.44140625" style="5" bestFit="1" customWidth="1"/>
    <col min="13330" max="13333" width="12.109375" style="5" bestFit="1" customWidth="1"/>
    <col min="13334" max="13334" width="30" style="5" bestFit="1" customWidth="1"/>
    <col min="13335" max="13561" width="9.109375" style="5" customWidth="1"/>
    <col min="13562" max="13562" width="20" style="5" customWidth="1"/>
    <col min="13563" max="13563" width="32.88671875" style="5" customWidth="1"/>
    <col min="13564" max="13564" width="17.44140625" style="5" customWidth="1"/>
    <col min="13565" max="13565" width="17.109375" style="5" customWidth="1"/>
    <col min="13566" max="13566" width="23.88671875" style="5" customWidth="1"/>
    <col min="13567" max="13567" width="25.44140625" style="5" customWidth="1"/>
    <col min="13568" max="13568" width="19" style="5"/>
    <col min="13569" max="13569" width="9.109375" style="5" customWidth="1"/>
    <col min="13570" max="13570" width="20" style="5" customWidth="1"/>
    <col min="13571" max="13571" width="36.5546875" style="5" customWidth="1"/>
    <col min="13572" max="13572" width="17.44140625" style="5" customWidth="1"/>
    <col min="13573" max="13573" width="21.44140625" style="5" customWidth="1"/>
    <col min="13574" max="13574" width="25.44140625" style="5" bestFit="1" customWidth="1"/>
    <col min="13575" max="13575" width="27.109375" style="5" customWidth="1"/>
    <col min="13576" max="13576" width="10.5546875" style="5" customWidth="1"/>
    <col min="13577" max="13577" width="6.5546875" style="5" customWidth="1"/>
    <col min="13578" max="13580" width="0" style="5" hidden="1" customWidth="1"/>
    <col min="13581" max="13581" width="6.44140625" style="5" bestFit="1" customWidth="1"/>
    <col min="13582" max="13582" width="13.5546875" style="5" bestFit="1" customWidth="1"/>
    <col min="13583" max="13584" width="31" style="5" bestFit="1" customWidth="1"/>
    <col min="13585" max="13585" width="38.44140625" style="5" bestFit="1" customWidth="1"/>
    <col min="13586" max="13589" width="12.109375" style="5" bestFit="1" customWidth="1"/>
    <col min="13590" max="13590" width="30" style="5" bestFit="1" customWidth="1"/>
    <col min="13591" max="13817" width="9.109375" style="5" customWidth="1"/>
    <col min="13818" max="13818" width="20" style="5" customWidth="1"/>
    <col min="13819" max="13819" width="32.88671875" style="5" customWidth="1"/>
    <col min="13820" max="13820" width="17.44140625" style="5" customWidth="1"/>
    <col min="13821" max="13821" width="17.109375" style="5" customWidth="1"/>
    <col min="13822" max="13822" width="23.88671875" style="5" customWidth="1"/>
    <col min="13823" max="13823" width="25.44140625" style="5" customWidth="1"/>
    <col min="13824" max="13824" width="19" style="5"/>
    <col min="13825" max="13825" width="9.109375" style="5" customWidth="1"/>
    <col min="13826" max="13826" width="20" style="5" customWidth="1"/>
    <col min="13827" max="13827" width="36.5546875" style="5" customWidth="1"/>
    <col min="13828" max="13828" width="17.44140625" style="5" customWidth="1"/>
    <col min="13829" max="13829" width="21.44140625" style="5" customWidth="1"/>
    <col min="13830" max="13830" width="25.44140625" style="5" bestFit="1" customWidth="1"/>
    <col min="13831" max="13831" width="27.109375" style="5" customWidth="1"/>
    <col min="13832" max="13832" width="10.5546875" style="5" customWidth="1"/>
    <col min="13833" max="13833" width="6.5546875" style="5" customWidth="1"/>
    <col min="13834" max="13836" width="0" style="5" hidden="1" customWidth="1"/>
    <col min="13837" max="13837" width="6.44140625" style="5" bestFit="1" customWidth="1"/>
    <col min="13838" max="13838" width="13.5546875" style="5" bestFit="1" customWidth="1"/>
    <col min="13839" max="13840" width="31" style="5" bestFit="1" customWidth="1"/>
    <col min="13841" max="13841" width="38.44140625" style="5" bestFit="1" customWidth="1"/>
    <col min="13842" max="13845" width="12.109375" style="5" bestFit="1" customWidth="1"/>
    <col min="13846" max="13846" width="30" style="5" bestFit="1" customWidth="1"/>
    <col min="13847" max="14073" width="9.109375" style="5" customWidth="1"/>
    <col min="14074" max="14074" width="20" style="5" customWidth="1"/>
    <col min="14075" max="14075" width="32.88671875" style="5" customWidth="1"/>
    <col min="14076" max="14076" width="17.44140625" style="5" customWidth="1"/>
    <col min="14077" max="14077" width="17.109375" style="5" customWidth="1"/>
    <col min="14078" max="14078" width="23.88671875" style="5" customWidth="1"/>
    <col min="14079" max="14079" width="25.44140625" style="5" customWidth="1"/>
    <col min="14080" max="14080" width="19" style="5"/>
    <col min="14081" max="14081" width="9.109375" style="5" customWidth="1"/>
    <col min="14082" max="14082" width="20" style="5" customWidth="1"/>
    <col min="14083" max="14083" width="36.5546875" style="5" customWidth="1"/>
    <col min="14084" max="14084" width="17.44140625" style="5" customWidth="1"/>
    <col min="14085" max="14085" width="21.44140625" style="5" customWidth="1"/>
    <col min="14086" max="14086" width="25.44140625" style="5" bestFit="1" customWidth="1"/>
    <col min="14087" max="14087" width="27.109375" style="5" customWidth="1"/>
    <col min="14088" max="14088" width="10.5546875" style="5" customWidth="1"/>
    <col min="14089" max="14089" width="6.5546875" style="5" customWidth="1"/>
    <col min="14090" max="14092" width="0" style="5" hidden="1" customWidth="1"/>
    <col min="14093" max="14093" width="6.44140625" style="5" bestFit="1" customWidth="1"/>
    <col min="14094" max="14094" width="13.5546875" style="5" bestFit="1" customWidth="1"/>
    <col min="14095" max="14096" width="31" style="5" bestFit="1" customWidth="1"/>
    <col min="14097" max="14097" width="38.44140625" style="5" bestFit="1" customWidth="1"/>
    <col min="14098" max="14101" width="12.109375" style="5" bestFit="1" customWidth="1"/>
    <col min="14102" max="14102" width="30" style="5" bestFit="1" customWidth="1"/>
    <col min="14103" max="14329" width="9.109375" style="5" customWidth="1"/>
    <col min="14330" max="14330" width="20" style="5" customWidth="1"/>
    <col min="14331" max="14331" width="32.88671875" style="5" customWidth="1"/>
    <col min="14332" max="14332" width="17.44140625" style="5" customWidth="1"/>
    <col min="14333" max="14333" width="17.109375" style="5" customWidth="1"/>
    <col min="14334" max="14334" width="23.88671875" style="5" customWidth="1"/>
    <col min="14335" max="14335" width="25.44140625" style="5" customWidth="1"/>
    <col min="14336" max="14336" width="19" style="5"/>
    <col min="14337" max="14337" width="9.109375" style="5" customWidth="1"/>
    <col min="14338" max="14338" width="20" style="5" customWidth="1"/>
    <col min="14339" max="14339" width="36.5546875" style="5" customWidth="1"/>
    <col min="14340" max="14340" width="17.44140625" style="5" customWidth="1"/>
    <col min="14341" max="14341" width="21.44140625" style="5" customWidth="1"/>
    <col min="14342" max="14342" width="25.44140625" style="5" bestFit="1" customWidth="1"/>
    <col min="14343" max="14343" width="27.109375" style="5" customWidth="1"/>
    <col min="14344" max="14344" width="10.5546875" style="5" customWidth="1"/>
    <col min="14345" max="14345" width="6.5546875" style="5" customWidth="1"/>
    <col min="14346" max="14348" width="0" style="5" hidden="1" customWidth="1"/>
    <col min="14349" max="14349" width="6.44140625" style="5" bestFit="1" customWidth="1"/>
    <col min="14350" max="14350" width="13.5546875" style="5" bestFit="1" customWidth="1"/>
    <col min="14351" max="14352" width="31" style="5" bestFit="1" customWidth="1"/>
    <col min="14353" max="14353" width="38.44140625" style="5" bestFit="1" customWidth="1"/>
    <col min="14354" max="14357" width="12.109375" style="5" bestFit="1" customWidth="1"/>
    <col min="14358" max="14358" width="30" style="5" bestFit="1" customWidth="1"/>
    <col min="14359" max="14585" width="9.109375" style="5" customWidth="1"/>
    <col min="14586" max="14586" width="20" style="5" customWidth="1"/>
    <col min="14587" max="14587" width="32.88671875" style="5" customWidth="1"/>
    <col min="14588" max="14588" width="17.44140625" style="5" customWidth="1"/>
    <col min="14589" max="14589" width="17.109375" style="5" customWidth="1"/>
    <col min="14590" max="14590" width="23.88671875" style="5" customWidth="1"/>
    <col min="14591" max="14591" width="25.44140625" style="5" customWidth="1"/>
    <col min="14592" max="14592" width="19" style="5"/>
    <col min="14593" max="14593" width="9.109375" style="5" customWidth="1"/>
    <col min="14594" max="14594" width="20" style="5" customWidth="1"/>
    <col min="14595" max="14595" width="36.5546875" style="5" customWidth="1"/>
    <col min="14596" max="14596" width="17.44140625" style="5" customWidth="1"/>
    <col min="14597" max="14597" width="21.44140625" style="5" customWidth="1"/>
    <col min="14598" max="14598" width="25.44140625" style="5" bestFit="1" customWidth="1"/>
    <col min="14599" max="14599" width="27.109375" style="5" customWidth="1"/>
    <col min="14600" max="14600" width="10.5546875" style="5" customWidth="1"/>
    <col min="14601" max="14601" width="6.5546875" style="5" customWidth="1"/>
    <col min="14602" max="14604" width="0" style="5" hidden="1" customWidth="1"/>
    <col min="14605" max="14605" width="6.44140625" style="5" bestFit="1" customWidth="1"/>
    <col min="14606" max="14606" width="13.5546875" style="5" bestFit="1" customWidth="1"/>
    <col min="14607" max="14608" width="31" style="5" bestFit="1" customWidth="1"/>
    <col min="14609" max="14609" width="38.44140625" style="5" bestFit="1" customWidth="1"/>
    <col min="14610" max="14613" width="12.109375" style="5" bestFit="1" customWidth="1"/>
    <col min="14614" max="14614" width="30" style="5" bestFit="1" customWidth="1"/>
    <col min="14615" max="14841" width="9.109375" style="5" customWidth="1"/>
    <col min="14842" max="14842" width="20" style="5" customWidth="1"/>
    <col min="14843" max="14843" width="32.88671875" style="5" customWidth="1"/>
    <col min="14844" max="14844" width="17.44140625" style="5" customWidth="1"/>
    <col min="14845" max="14845" width="17.109375" style="5" customWidth="1"/>
    <col min="14846" max="14846" width="23.88671875" style="5" customWidth="1"/>
    <col min="14847" max="14847" width="25.44140625" style="5" customWidth="1"/>
    <col min="14848" max="14848" width="19" style="5"/>
    <col min="14849" max="14849" width="9.109375" style="5" customWidth="1"/>
    <col min="14850" max="14850" width="20" style="5" customWidth="1"/>
    <col min="14851" max="14851" width="36.5546875" style="5" customWidth="1"/>
    <col min="14852" max="14852" width="17.44140625" style="5" customWidth="1"/>
    <col min="14853" max="14853" width="21.44140625" style="5" customWidth="1"/>
    <col min="14854" max="14854" width="25.44140625" style="5" bestFit="1" customWidth="1"/>
    <col min="14855" max="14855" width="27.109375" style="5" customWidth="1"/>
    <col min="14856" max="14856" width="10.5546875" style="5" customWidth="1"/>
    <col min="14857" max="14857" width="6.5546875" style="5" customWidth="1"/>
    <col min="14858" max="14860" width="0" style="5" hidden="1" customWidth="1"/>
    <col min="14861" max="14861" width="6.44140625" style="5" bestFit="1" customWidth="1"/>
    <col min="14862" max="14862" width="13.5546875" style="5" bestFit="1" customWidth="1"/>
    <col min="14863" max="14864" width="31" style="5" bestFit="1" customWidth="1"/>
    <col min="14865" max="14865" width="38.44140625" style="5" bestFit="1" customWidth="1"/>
    <col min="14866" max="14869" width="12.109375" style="5" bestFit="1" customWidth="1"/>
    <col min="14870" max="14870" width="30" style="5" bestFit="1" customWidth="1"/>
    <col min="14871" max="15097" width="9.109375" style="5" customWidth="1"/>
    <col min="15098" max="15098" width="20" style="5" customWidth="1"/>
    <col min="15099" max="15099" width="32.88671875" style="5" customWidth="1"/>
    <col min="15100" max="15100" width="17.44140625" style="5" customWidth="1"/>
    <col min="15101" max="15101" width="17.109375" style="5" customWidth="1"/>
    <col min="15102" max="15102" width="23.88671875" style="5" customWidth="1"/>
    <col min="15103" max="15103" width="25.44140625" style="5" customWidth="1"/>
    <col min="15104" max="15104" width="19" style="5"/>
    <col min="15105" max="15105" width="9.109375" style="5" customWidth="1"/>
    <col min="15106" max="15106" width="20" style="5" customWidth="1"/>
    <col min="15107" max="15107" width="36.5546875" style="5" customWidth="1"/>
    <col min="15108" max="15108" width="17.44140625" style="5" customWidth="1"/>
    <col min="15109" max="15109" width="21.44140625" style="5" customWidth="1"/>
    <col min="15110" max="15110" width="25.44140625" style="5" bestFit="1" customWidth="1"/>
    <col min="15111" max="15111" width="27.109375" style="5" customWidth="1"/>
    <col min="15112" max="15112" width="10.5546875" style="5" customWidth="1"/>
    <col min="15113" max="15113" width="6.5546875" style="5" customWidth="1"/>
    <col min="15114" max="15116" width="0" style="5" hidden="1" customWidth="1"/>
    <col min="15117" max="15117" width="6.44140625" style="5" bestFit="1" customWidth="1"/>
    <col min="15118" max="15118" width="13.5546875" style="5" bestFit="1" customWidth="1"/>
    <col min="15119" max="15120" width="31" style="5" bestFit="1" customWidth="1"/>
    <col min="15121" max="15121" width="38.44140625" style="5" bestFit="1" customWidth="1"/>
    <col min="15122" max="15125" width="12.109375" style="5" bestFit="1" customWidth="1"/>
    <col min="15126" max="15126" width="30" style="5" bestFit="1" customWidth="1"/>
    <col min="15127" max="15353" width="9.109375" style="5" customWidth="1"/>
    <col min="15354" max="15354" width="20" style="5" customWidth="1"/>
    <col min="15355" max="15355" width="32.88671875" style="5" customWidth="1"/>
    <col min="15356" max="15356" width="17.44140625" style="5" customWidth="1"/>
    <col min="15357" max="15357" width="17.109375" style="5" customWidth="1"/>
    <col min="15358" max="15358" width="23.88671875" style="5" customWidth="1"/>
    <col min="15359" max="15359" width="25.44140625" style="5" customWidth="1"/>
    <col min="15360" max="15360" width="19" style="5"/>
    <col min="15361" max="15361" width="9.109375" style="5" customWidth="1"/>
    <col min="15362" max="15362" width="20" style="5" customWidth="1"/>
    <col min="15363" max="15363" width="36.5546875" style="5" customWidth="1"/>
    <col min="15364" max="15364" width="17.44140625" style="5" customWidth="1"/>
    <col min="15365" max="15365" width="21.44140625" style="5" customWidth="1"/>
    <col min="15366" max="15366" width="25.44140625" style="5" bestFit="1" customWidth="1"/>
    <col min="15367" max="15367" width="27.109375" style="5" customWidth="1"/>
    <col min="15368" max="15368" width="10.5546875" style="5" customWidth="1"/>
    <col min="15369" max="15369" width="6.5546875" style="5" customWidth="1"/>
    <col min="15370" max="15372" width="0" style="5" hidden="1" customWidth="1"/>
    <col min="15373" max="15373" width="6.44140625" style="5" bestFit="1" customWidth="1"/>
    <col min="15374" max="15374" width="13.5546875" style="5" bestFit="1" customWidth="1"/>
    <col min="15375" max="15376" width="31" style="5" bestFit="1" customWidth="1"/>
    <col min="15377" max="15377" width="38.44140625" style="5" bestFit="1" customWidth="1"/>
    <col min="15378" max="15381" width="12.109375" style="5" bestFit="1" customWidth="1"/>
    <col min="15382" max="15382" width="30" style="5" bestFit="1" customWidth="1"/>
    <col min="15383" max="15609" width="9.109375" style="5" customWidth="1"/>
    <col min="15610" max="15610" width="20" style="5" customWidth="1"/>
    <col min="15611" max="15611" width="32.88671875" style="5" customWidth="1"/>
    <col min="15612" max="15612" width="17.44140625" style="5" customWidth="1"/>
    <col min="15613" max="15613" width="17.109375" style="5" customWidth="1"/>
    <col min="15614" max="15614" width="23.88671875" style="5" customWidth="1"/>
    <col min="15615" max="15615" width="25.44140625" style="5" customWidth="1"/>
    <col min="15616" max="15616" width="19" style="5"/>
    <col min="15617" max="15617" width="9.109375" style="5" customWidth="1"/>
    <col min="15618" max="15618" width="20" style="5" customWidth="1"/>
    <col min="15619" max="15619" width="36.5546875" style="5" customWidth="1"/>
    <col min="15620" max="15620" width="17.44140625" style="5" customWidth="1"/>
    <col min="15621" max="15621" width="21.44140625" style="5" customWidth="1"/>
    <col min="15622" max="15622" width="25.44140625" style="5" bestFit="1" customWidth="1"/>
    <col min="15623" max="15623" width="27.109375" style="5" customWidth="1"/>
    <col min="15624" max="15624" width="10.5546875" style="5" customWidth="1"/>
    <col min="15625" max="15625" width="6.5546875" style="5" customWidth="1"/>
    <col min="15626" max="15628" width="0" style="5" hidden="1" customWidth="1"/>
    <col min="15629" max="15629" width="6.44140625" style="5" bestFit="1" customWidth="1"/>
    <col min="15630" max="15630" width="13.5546875" style="5" bestFit="1" customWidth="1"/>
    <col min="15631" max="15632" width="31" style="5" bestFit="1" customWidth="1"/>
    <col min="15633" max="15633" width="38.44140625" style="5" bestFit="1" customWidth="1"/>
    <col min="15634" max="15637" width="12.109375" style="5" bestFit="1" customWidth="1"/>
    <col min="15638" max="15638" width="30" style="5" bestFit="1" customWidth="1"/>
    <col min="15639" max="15865" width="9.109375" style="5" customWidth="1"/>
    <col min="15866" max="15866" width="20" style="5" customWidth="1"/>
    <col min="15867" max="15867" width="32.88671875" style="5" customWidth="1"/>
    <col min="15868" max="15868" width="17.44140625" style="5" customWidth="1"/>
    <col min="15869" max="15869" width="17.109375" style="5" customWidth="1"/>
    <col min="15870" max="15870" width="23.88671875" style="5" customWidth="1"/>
    <col min="15871" max="15871" width="25.44140625" style="5" customWidth="1"/>
    <col min="15872" max="15872" width="19" style="5"/>
    <col min="15873" max="15873" width="9.109375" style="5" customWidth="1"/>
    <col min="15874" max="15874" width="20" style="5" customWidth="1"/>
    <col min="15875" max="15875" width="36.5546875" style="5" customWidth="1"/>
    <col min="15876" max="15876" width="17.44140625" style="5" customWidth="1"/>
    <col min="15877" max="15877" width="21.44140625" style="5" customWidth="1"/>
    <col min="15878" max="15878" width="25.44140625" style="5" bestFit="1" customWidth="1"/>
    <col min="15879" max="15879" width="27.109375" style="5" customWidth="1"/>
    <col min="15880" max="15880" width="10.5546875" style="5" customWidth="1"/>
    <col min="15881" max="15881" width="6.5546875" style="5" customWidth="1"/>
    <col min="15882" max="15884" width="0" style="5" hidden="1" customWidth="1"/>
    <col min="15885" max="15885" width="6.44140625" style="5" bestFit="1" customWidth="1"/>
    <col min="15886" max="15886" width="13.5546875" style="5" bestFit="1" customWidth="1"/>
    <col min="15887" max="15888" width="31" style="5" bestFit="1" customWidth="1"/>
    <col min="15889" max="15889" width="38.44140625" style="5" bestFit="1" customWidth="1"/>
    <col min="15890" max="15893" width="12.109375" style="5" bestFit="1" customWidth="1"/>
    <col min="15894" max="15894" width="30" style="5" bestFit="1" customWidth="1"/>
    <col min="15895" max="16121" width="9.109375" style="5" customWidth="1"/>
    <col min="16122" max="16122" width="20" style="5" customWidth="1"/>
    <col min="16123" max="16123" width="32.88671875" style="5" customWidth="1"/>
    <col min="16124" max="16124" width="17.44140625" style="5" customWidth="1"/>
    <col min="16125" max="16125" width="17.109375" style="5" customWidth="1"/>
    <col min="16126" max="16126" width="23.88671875" style="5" customWidth="1"/>
    <col min="16127" max="16127" width="25.44140625" style="5" customWidth="1"/>
    <col min="16128" max="16128" width="19" style="5"/>
    <col min="16129" max="16129" width="9.109375" style="5" customWidth="1"/>
    <col min="16130" max="16130" width="20" style="5" customWidth="1"/>
    <col min="16131" max="16131" width="36.5546875" style="5" customWidth="1"/>
    <col min="16132" max="16132" width="17.44140625" style="5" customWidth="1"/>
    <col min="16133" max="16133" width="21.44140625" style="5" customWidth="1"/>
    <col min="16134" max="16134" width="25.44140625" style="5" bestFit="1" customWidth="1"/>
    <col min="16135" max="16135" width="27.109375" style="5" customWidth="1"/>
    <col min="16136" max="16136" width="10.5546875" style="5" customWidth="1"/>
    <col min="16137" max="16137" width="6.5546875" style="5" customWidth="1"/>
    <col min="16138" max="16140" width="0" style="5" hidden="1" customWidth="1"/>
    <col min="16141" max="16141" width="6.44140625" style="5" bestFit="1" customWidth="1"/>
    <col min="16142" max="16142" width="13.5546875" style="5" bestFit="1" customWidth="1"/>
    <col min="16143" max="16144" width="31" style="5" bestFit="1" customWidth="1"/>
    <col min="16145" max="16145" width="38.44140625" style="5" bestFit="1" customWidth="1"/>
    <col min="16146" max="16149" width="12.109375" style="5" bestFit="1" customWidth="1"/>
    <col min="16150" max="16150" width="30" style="5" bestFit="1" customWidth="1"/>
    <col min="16151" max="16377" width="9.109375" style="5" customWidth="1"/>
    <col min="16378" max="16378" width="20" style="5" customWidth="1"/>
    <col min="16379" max="16379" width="32.88671875" style="5" customWidth="1"/>
    <col min="16380" max="16380" width="17.44140625" style="5" customWidth="1"/>
    <col min="16381" max="16381" width="17.109375" style="5" customWidth="1"/>
    <col min="16382" max="16382" width="23.88671875" style="5" customWidth="1"/>
    <col min="16383" max="16383" width="25.44140625" style="5" customWidth="1"/>
    <col min="16384" max="16384" width="19" style="5"/>
  </cols>
  <sheetData>
    <row r="1" spans="2:22" ht="42.75" customHeight="1" thickBot="1" x14ac:dyDescent="0.3">
      <c r="B1" s="136" t="s">
        <v>0</v>
      </c>
      <c r="C1" s="137"/>
      <c r="D1" s="137"/>
      <c r="E1" s="137"/>
      <c r="F1" s="1" t="str">
        <f>K15</f>
        <v>February</v>
      </c>
      <c r="G1" s="1">
        <f>K14</f>
        <v>2026</v>
      </c>
      <c r="H1" s="2"/>
      <c r="I1" s="3"/>
      <c r="J1" s="67"/>
      <c r="K1" s="67"/>
      <c r="L1" s="67"/>
      <c r="M1" s="68"/>
      <c r="N1" s="68"/>
      <c r="O1" s="69"/>
      <c r="P1" s="69"/>
      <c r="Q1" s="68"/>
      <c r="R1" s="68"/>
      <c r="S1" s="68"/>
      <c r="T1" s="68"/>
      <c r="U1" s="68"/>
      <c r="V1" s="68"/>
    </row>
    <row r="2" spans="2:22" ht="8.25" customHeight="1" thickBot="1" x14ac:dyDescent="0.3">
      <c r="B2" s="7"/>
      <c r="C2" s="8"/>
      <c r="D2" s="8"/>
      <c r="E2" s="8"/>
      <c r="F2" s="8"/>
      <c r="G2" s="8"/>
      <c r="H2" s="8"/>
      <c r="I2" s="8"/>
    </row>
    <row r="3" spans="2:22" ht="20.25" customHeight="1" x14ac:dyDescent="0.25">
      <c r="B3" s="9" t="s">
        <v>1</v>
      </c>
      <c r="C3" s="138" t="s">
        <v>2</v>
      </c>
      <c r="D3" s="138"/>
      <c r="E3" s="138"/>
      <c r="F3" s="10" t="s">
        <v>3</v>
      </c>
      <c r="G3" s="70" t="s">
        <v>45</v>
      </c>
      <c r="H3" s="71" t="s">
        <v>43</v>
      </c>
      <c r="I3" s="8"/>
    </row>
    <row r="4" spans="2:22" ht="20.25" customHeight="1" x14ac:dyDescent="0.25">
      <c r="B4" s="139" t="s">
        <v>4</v>
      </c>
      <c r="C4" s="142" t="s">
        <v>44</v>
      </c>
      <c r="D4" s="143"/>
      <c r="E4" s="144"/>
      <c r="F4" s="151" t="s">
        <v>56</v>
      </c>
      <c r="G4" s="96" t="s">
        <v>65</v>
      </c>
      <c r="H4" s="97" t="s">
        <v>69</v>
      </c>
      <c r="I4" s="8"/>
    </row>
    <row r="5" spans="2:22" ht="20.25" customHeight="1" x14ac:dyDescent="0.25">
      <c r="B5" s="140"/>
      <c r="C5" s="145"/>
      <c r="D5" s="146"/>
      <c r="E5" s="147"/>
      <c r="F5" s="152"/>
      <c r="G5" s="94" t="s">
        <v>57</v>
      </c>
      <c r="H5" s="95" t="s">
        <v>48</v>
      </c>
      <c r="I5" s="8"/>
    </row>
    <row r="6" spans="2:22" ht="20.25" customHeight="1" x14ac:dyDescent="0.25">
      <c r="B6" s="140"/>
      <c r="C6" s="145"/>
      <c r="D6" s="146"/>
      <c r="E6" s="147"/>
      <c r="F6" s="152"/>
      <c r="G6" s="96" t="s">
        <v>58</v>
      </c>
      <c r="H6" s="97" t="s">
        <v>49</v>
      </c>
      <c r="I6" s="8"/>
    </row>
    <row r="7" spans="2:22" ht="20.25" customHeight="1" x14ac:dyDescent="0.25">
      <c r="B7" s="140"/>
      <c r="C7" s="145"/>
      <c r="D7" s="146"/>
      <c r="E7" s="147"/>
      <c r="F7" s="152"/>
      <c r="G7" s="96" t="s">
        <v>59</v>
      </c>
      <c r="H7" s="97" t="s">
        <v>50</v>
      </c>
      <c r="I7" s="8"/>
    </row>
    <row r="8" spans="2:22" ht="20.25" customHeight="1" x14ac:dyDescent="0.25">
      <c r="B8" s="140"/>
      <c r="C8" s="145"/>
      <c r="D8" s="146"/>
      <c r="E8" s="147"/>
      <c r="F8" s="152"/>
      <c r="G8" s="96" t="s">
        <v>60</v>
      </c>
      <c r="H8" s="97" t="s">
        <v>51</v>
      </c>
      <c r="I8" s="8"/>
    </row>
    <row r="9" spans="2:22" ht="20.25" customHeight="1" x14ac:dyDescent="0.25">
      <c r="B9" s="140"/>
      <c r="C9" s="145"/>
      <c r="D9" s="146"/>
      <c r="E9" s="147"/>
      <c r="F9" s="152"/>
      <c r="G9" s="96" t="s">
        <v>61</v>
      </c>
      <c r="H9" s="97" t="s">
        <v>52</v>
      </c>
      <c r="I9" s="8"/>
    </row>
    <row r="10" spans="2:22" ht="37.35" customHeight="1" x14ac:dyDescent="0.25">
      <c r="B10" s="140"/>
      <c r="C10" s="145"/>
      <c r="D10" s="146"/>
      <c r="E10" s="147"/>
      <c r="F10" s="152"/>
      <c r="G10" s="96" t="s">
        <v>62</v>
      </c>
      <c r="H10" s="98" t="s">
        <v>53</v>
      </c>
      <c r="I10" s="8"/>
    </row>
    <row r="11" spans="2:22" ht="20.25" customHeight="1" x14ac:dyDescent="0.25">
      <c r="B11" s="140"/>
      <c r="C11" s="145"/>
      <c r="D11" s="146"/>
      <c r="E11" s="147"/>
      <c r="F11" s="152"/>
      <c r="G11" s="96" t="s">
        <v>63</v>
      </c>
      <c r="H11" s="97" t="s">
        <v>54</v>
      </c>
      <c r="I11" s="8"/>
    </row>
    <row r="12" spans="2:22" ht="20.25" customHeight="1" thickBot="1" x14ac:dyDescent="0.3">
      <c r="B12" s="141"/>
      <c r="C12" s="148"/>
      <c r="D12" s="149"/>
      <c r="E12" s="150"/>
      <c r="F12" s="153"/>
      <c r="G12" s="99" t="s">
        <v>64</v>
      </c>
      <c r="H12" s="100" t="s">
        <v>55</v>
      </c>
      <c r="I12" s="8"/>
    </row>
    <row r="13" spans="2:22" ht="45.9" customHeight="1" thickBot="1" x14ac:dyDescent="0.3">
      <c r="B13" s="8"/>
      <c r="C13" s="8"/>
      <c r="D13" s="8"/>
      <c r="E13" s="8"/>
      <c r="F13" s="8"/>
      <c r="G13" s="8"/>
      <c r="H13" s="8"/>
      <c r="I13" s="11"/>
      <c r="J13" s="154" t="s">
        <v>5</v>
      </c>
      <c r="K13" s="155"/>
      <c r="L13" s="63"/>
      <c r="M13" s="126" t="s">
        <v>6</v>
      </c>
      <c r="N13" s="127"/>
      <c r="O13" s="92" t="s">
        <v>7</v>
      </c>
      <c r="P13" s="92" t="s">
        <v>41</v>
      </c>
      <c r="Q13" s="93" t="s">
        <v>8</v>
      </c>
      <c r="R13" s="128" t="s">
        <v>9</v>
      </c>
      <c r="S13" s="129"/>
      <c r="T13" s="129"/>
      <c r="U13" s="129"/>
      <c r="V13" s="130"/>
    </row>
    <row r="14" spans="2:22" ht="21.6" thickBot="1" x14ac:dyDescent="0.3">
      <c r="B14" s="131" t="s">
        <v>20</v>
      </c>
      <c r="C14" s="131"/>
      <c r="D14" s="131"/>
      <c r="E14" s="131"/>
      <c r="F14" s="132" t="str">
        <f>CONCATENATE(F1,", ",G1)</f>
        <v>February, 2026</v>
      </c>
      <c r="G14" s="132"/>
      <c r="H14" s="8"/>
      <c r="I14" s="8"/>
      <c r="J14" s="12" t="s">
        <v>10</v>
      </c>
      <c r="K14" s="13">
        <v>2026</v>
      </c>
      <c r="L14" s="5"/>
      <c r="M14" s="14" t="s">
        <v>11</v>
      </c>
      <c r="N14" s="14" t="s">
        <v>12</v>
      </c>
      <c r="O14" s="14" t="s">
        <v>13</v>
      </c>
      <c r="P14" s="14" t="s">
        <v>14</v>
      </c>
      <c r="Q14" s="15"/>
      <c r="R14" s="16" t="s">
        <v>15</v>
      </c>
      <c r="S14" s="16" t="s">
        <v>16</v>
      </c>
      <c r="T14" s="16" t="s">
        <v>17</v>
      </c>
      <c r="U14" s="16" t="s">
        <v>18</v>
      </c>
      <c r="V14" s="16" t="s">
        <v>19</v>
      </c>
    </row>
    <row r="15" spans="2:22" ht="21" x14ac:dyDescent="0.25">
      <c r="B15" s="133"/>
      <c r="C15" s="133"/>
      <c r="D15" s="133"/>
      <c r="E15" s="133"/>
      <c r="F15" s="133"/>
      <c r="G15" s="133"/>
      <c r="H15" s="133"/>
      <c r="I15" s="8"/>
      <c r="J15" s="12" t="s">
        <v>21</v>
      </c>
      <c r="K15" s="89" t="s">
        <v>33</v>
      </c>
      <c r="L15" s="5"/>
      <c r="M15" s="117">
        <v>2024</v>
      </c>
      <c r="N15" s="17"/>
      <c r="O15" s="18"/>
      <c r="P15" s="18"/>
      <c r="Q15" s="19"/>
      <c r="R15" s="20">
        <v>45537</v>
      </c>
      <c r="S15" s="20">
        <v>45544</v>
      </c>
      <c r="T15" s="20">
        <v>45551</v>
      </c>
      <c r="U15" s="20">
        <v>45558</v>
      </c>
      <c r="V15" s="21">
        <v>45565</v>
      </c>
    </row>
    <row r="16" spans="2:22" ht="18" thickBot="1" x14ac:dyDescent="0.3">
      <c r="B16" s="120" t="s">
        <v>26</v>
      </c>
      <c r="C16" s="120"/>
      <c r="D16" s="120"/>
      <c r="E16" s="120"/>
      <c r="F16" s="120"/>
      <c r="G16" s="120"/>
      <c r="H16" s="120"/>
      <c r="I16" s="105"/>
      <c r="J16" s="22"/>
      <c r="K16" s="23"/>
      <c r="L16" s="5"/>
      <c r="M16" s="118"/>
      <c r="N16" s="29" t="s">
        <v>23</v>
      </c>
      <c r="O16" s="30">
        <f>((P16)/10)*50</f>
        <v>-1.3119999999999976</v>
      </c>
      <c r="P16" s="30">
        <f>Q16-$K$18</f>
        <v>-0.26239999999999952</v>
      </c>
      <c r="Q16" s="32">
        <f>AVERAGE(R16:V16)</f>
        <v>3.8386000000000005</v>
      </c>
      <c r="R16" s="32">
        <v>3.919</v>
      </c>
      <c r="S16" s="32">
        <v>3.871</v>
      </c>
      <c r="T16" s="32">
        <v>3.8180000000000001</v>
      </c>
      <c r="U16" s="32">
        <v>3.7970000000000002</v>
      </c>
      <c r="V16" s="113">
        <v>3.7879999999999998</v>
      </c>
    </row>
    <row r="17" spans="2:22" ht="21.6" thickBot="1" x14ac:dyDescent="0.3">
      <c r="B17" s="121" t="s">
        <v>29</v>
      </c>
      <c r="C17" s="121"/>
      <c r="D17" s="34" t="str">
        <f>CONCATENATE(F1," ",G1," is")</f>
        <v>February 2026 is</v>
      </c>
      <c r="E17" s="35">
        <f>K20</f>
        <v>-0.43000000000000149</v>
      </c>
      <c r="F17" s="122" t="s">
        <v>30</v>
      </c>
      <c r="G17" s="122"/>
      <c r="H17" s="122"/>
      <c r="I17" s="105"/>
      <c r="J17" s="134" t="s">
        <v>24</v>
      </c>
      <c r="K17" s="135"/>
      <c r="L17" s="5"/>
      <c r="M17" s="118"/>
      <c r="N17" s="72"/>
      <c r="O17" s="73"/>
      <c r="P17" s="59"/>
      <c r="Q17" s="74"/>
      <c r="R17" s="75">
        <v>45572</v>
      </c>
      <c r="S17" s="75">
        <v>45579</v>
      </c>
      <c r="T17" s="75">
        <v>45586</v>
      </c>
      <c r="U17" s="75">
        <v>45593</v>
      </c>
      <c r="V17" s="43" t="s">
        <v>46</v>
      </c>
    </row>
    <row r="18" spans="2:22" ht="18" thickBot="1" x14ac:dyDescent="0.3">
      <c r="I18" s="24"/>
      <c r="J18" s="107" t="s">
        <v>66</v>
      </c>
      <c r="K18" s="25">
        <v>4.101</v>
      </c>
      <c r="L18" s="5"/>
      <c r="M18" s="118"/>
      <c r="N18" s="77" t="s">
        <v>25</v>
      </c>
      <c r="O18" s="61">
        <f>((P18)/10)*50</f>
        <v>-1.6999999999999995</v>
      </c>
      <c r="P18" s="61">
        <f>Q18-$K$18</f>
        <v>-0.33999999999999986</v>
      </c>
      <c r="Q18" s="78">
        <f>AVERAGE(R18:V18)</f>
        <v>3.7610000000000001</v>
      </c>
      <c r="R18" s="114">
        <v>3.7650000000000001</v>
      </c>
      <c r="S18" s="114">
        <v>3.766</v>
      </c>
      <c r="T18" s="114">
        <v>3.76</v>
      </c>
      <c r="U18" s="114">
        <v>3.7530000000000001</v>
      </c>
      <c r="V18" s="66"/>
    </row>
    <row r="19" spans="2:22" ht="18" thickBot="1" x14ac:dyDescent="0.3">
      <c r="I19" s="105"/>
      <c r="J19" s="26"/>
      <c r="K19" s="27"/>
      <c r="L19" s="5"/>
      <c r="M19" s="118"/>
      <c r="N19" s="17"/>
      <c r="O19" s="18"/>
      <c r="P19" s="28"/>
      <c r="Q19" s="19"/>
      <c r="R19" s="20">
        <v>45600</v>
      </c>
      <c r="S19" s="20">
        <v>45607</v>
      </c>
      <c r="T19" s="20">
        <v>45614</v>
      </c>
      <c r="U19" s="20">
        <v>45621</v>
      </c>
      <c r="V19" s="108" t="s">
        <v>46</v>
      </c>
    </row>
    <row r="20" spans="2:22" ht="35.4" thickBot="1" x14ac:dyDescent="0.3">
      <c r="B20" s="120" t="s">
        <v>47</v>
      </c>
      <c r="C20" s="120"/>
      <c r="D20" s="120"/>
      <c r="E20" s="120"/>
      <c r="F20" s="120"/>
      <c r="G20" s="120"/>
      <c r="H20" s="120"/>
      <c r="I20" s="105"/>
      <c r="J20" s="106" t="s">
        <v>27</v>
      </c>
      <c r="K20" s="90">
        <v>-0.43000000000000149</v>
      </c>
      <c r="L20" s="5"/>
      <c r="M20" s="119"/>
      <c r="N20" s="29" t="s">
        <v>28</v>
      </c>
      <c r="O20" s="30">
        <f>((P20)/10)*50</f>
        <v>-1.7212500000000008</v>
      </c>
      <c r="P20" s="30">
        <f>Q20-$K$18</f>
        <v>-0.34425000000000017</v>
      </c>
      <c r="Q20" s="31">
        <f>AVERAGE(R20:V20)</f>
        <v>3.7567499999999998</v>
      </c>
      <c r="R20" s="32">
        <v>3.7530000000000001</v>
      </c>
      <c r="S20" s="32">
        <v>3.7469999999999999</v>
      </c>
      <c r="T20" s="32">
        <v>3.7509999999999999</v>
      </c>
      <c r="U20" s="32">
        <v>3.7759999999999998</v>
      </c>
      <c r="V20" s="33"/>
    </row>
    <row r="21" spans="2:22" ht="20.25" customHeight="1" x14ac:dyDescent="0.25">
      <c r="B21" s="121" t="s">
        <v>29</v>
      </c>
      <c r="C21" s="121"/>
      <c r="D21" s="34" t="str">
        <f>CONCATENATE(F1," ",G1," is")</f>
        <v>February 2026 is</v>
      </c>
      <c r="E21" s="35">
        <f>K23</f>
        <v>-8.6000000000000298E-2</v>
      </c>
      <c r="F21" s="122" t="s">
        <v>32</v>
      </c>
      <c r="G21" s="122"/>
      <c r="H21" s="122"/>
      <c r="I21" s="36"/>
      <c r="J21" s="37"/>
      <c r="K21" s="38"/>
      <c r="L21" s="5"/>
      <c r="M21" s="117">
        <v>2025</v>
      </c>
      <c r="N21" s="72"/>
      <c r="O21" s="73"/>
      <c r="P21" s="59"/>
      <c r="Q21" s="79"/>
      <c r="R21" s="75">
        <v>45628</v>
      </c>
      <c r="S21" s="75">
        <v>45635</v>
      </c>
      <c r="T21" s="75">
        <v>41989</v>
      </c>
      <c r="U21" s="75">
        <v>45649</v>
      </c>
      <c r="V21" s="76">
        <v>45656</v>
      </c>
    </row>
    <row r="22" spans="2:22" ht="21.6" thickBot="1" x14ac:dyDescent="0.3">
      <c r="B22" s="101"/>
      <c r="C22" s="101"/>
      <c r="D22" s="102"/>
      <c r="E22" s="103"/>
      <c r="F22" s="104"/>
      <c r="G22" s="104"/>
      <c r="H22" s="104"/>
      <c r="I22" s="105"/>
      <c r="J22" s="26"/>
      <c r="K22" s="27"/>
      <c r="L22" s="5"/>
      <c r="M22" s="118"/>
      <c r="N22" s="77" t="s">
        <v>31</v>
      </c>
      <c r="O22" s="61">
        <f>((P22)/10)*50</f>
        <v>-1.7129999999999979</v>
      </c>
      <c r="P22" s="61">
        <f>Q22-$K$18</f>
        <v>-0.34259999999999957</v>
      </c>
      <c r="Q22" s="80">
        <f>AVERAGE(R22:V22)</f>
        <v>3.7584000000000004</v>
      </c>
      <c r="R22" s="114">
        <v>3.7730000000000001</v>
      </c>
      <c r="S22" s="114">
        <v>3.7549999999999999</v>
      </c>
      <c r="T22" s="114">
        <v>3.754</v>
      </c>
      <c r="U22" s="114">
        <v>3.7570000000000001</v>
      </c>
      <c r="V22" s="114">
        <v>3.7530000000000001</v>
      </c>
    </row>
    <row r="23" spans="2:22" ht="35.4" thickBot="1" x14ac:dyDescent="0.3">
      <c r="I23" s="105"/>
      <c r="J23" s="106" t="s">
        <v>42</v>
      </c>
      <c r="K23" s="90">
        <v>-8.6000000000000298E-2</v>
      </c>
      <c r="L23" s="5"/>
      <c r="M23" s="118"/>
      <c r="N23" s="17"/>
      <c r="O23" s="18"/>
      <c r="P23" s="18"/>
      <c r="Q23" s="19"/>
      <c r="R23" s="20">
        <v>45663</v>
      </c>
      <c r="S23" s="20">
        <v>45670</v>
      </c>
      <c r="T23" s="20">
        <v>45677</v>
      </c>
      <c r="U23" s="20">
        <v>45684</v>
      </c>
      <c r="V23" s="21" t="s">
        <v>46</v>
      </c>
    </row>
    <row r="24" spans="2:22" ht="18" thickBot="1" x14ac:dyDescent="0.3">
      <c r="B24" s="53"/>
      <c r="C24" s="123" t="s">
        <v>68</v>
      </c>
      <c r="D24" s="123"/>
      <c r="E24" s="123"/>
      <c r="F24" s="123"/>
      <c r="G24" s="123"/>
      <c r="H24" s="112">
        <v>4.101</v>
      </c>
      <c r="I24" s="36"/>
      <c r="J24" s="24"/>
      <c r="K24" s="24"/>
      <c r="L24" s="5"/>
      <c r="M24" s="118"/>
      <c r="N24" s="29" t="s">
        <v>33</v>
      </c>
      <c r="O24" s="30">
        <f>((P24)/10)*50</f>
        <v>-1.1337499999999978</v>
      </c>
      <c r="P24" s="30">
        <f>Q24-$K$18</f>
        <v>-0.22674999999999956</v>
      </c>
      <c r="Q24" s="32">
        <f>AVERAGE(R24:V24)</f>
        <v>3.8742500000000004</v>
      </c>
      <c r="R24" s="32">
        <v>3.7709999999999999</v>
      </c>
      <c r="S24" s="32">
        <v>3.8210000000000002</v>
      </c>
      <c r="T24" s="32">
        <v>3.944</v>
      </c>
      <c r="U24" s="32">
        <v>3.9609999999999999</v>
      </c>
      <c r="V24" s="33"/>
    </row>
    <row r="25" spans="2:22" ht="17.399999999999999" x14ac:dyDescent="0.25">
      <c r="B25" s="53"/>
      <c r="C25" s="124" t="s">
        <v>67</v>
      </c>
      <c r="D25" s="124"/>
      <c r="E25" s="124"/>
      <c r="F25" s="124"/>
      <c r="G25" s="124"/>
      <c r="H25" s="50"/>
      <c r="I25" s="36"/>
      <c r="J25" s="24"/>
      <c r="K25" s="24"/>
      <c r="L25" s="5"/>
      <c r="M25" s="118"/>
      <c r="N25" s="81"/>
      <c r="O25" s="82"/>
      <c r="P25" s="83"/>
      <c r="Q25" s="84"/>
      <c r="R25" s="85">
        <v>45691</v>
      </c>
      <c r="S25" s="85">
        <v>45698</v>
      </c>
      <c r="T25" s="85">
        <v>45705</v>
      </c>
      <c r="U25" s="85">
        <v>45712</v>
      </c>
      <c r="V25" s="76" t="s">
        <v>46</v>
      </c>
    </row>
    <row r="26" spans="2:22" ht="24" customHeight="1" thickBot="1" x14ac:dyDescent="0.3">
      <c r="B26" s="125" t="s">
        <v>36</v>
      </c>
      <c r="C26" s="125"/>
      <c r="D26" s="125"/>
      <c r="E26" s="125"/>
      <c r="F26" s="125"/>
      <c r="G26" s="125"/>
      <c r="H26" s="125"/>
      <c r="I26" s="49"/>
      <c r="J26" s="91"/>
      <c r="K26" s="24"/>
      <c r="L26" s="5"/>
      <c r="M26" s="118"/>
      <c r="N26" s="77" t="s">
        <v>34</v>
      </c>
      <c r="O26" s="61">
        <f>((P26)/10)*50</f>
        <v>-0.50250000000000128</v>
      </c>
      <c r="P26" s="61">
        <f>Q26-$K$18</f>
        <v>-0.10050000000000026</v>
      </c>
      <c r="Q26" s="78">
        <f>AVERAGE(R26:V26)</f>
        <v>4.0004999999999997</v>
      </c>
      <c r="R26" s="114">
        <v>3.968</v>
      </c>
      <c r="S26" s="114">
        <v>3.97</v>
      </c>
      <c r="T26" s="114">
        <v>4.0209999999999999</v>
      </c>
      <c r="U26" s="114">
        <v>4.0430000000000001</v>
      </c>
      <c r="V26" s="66"/>
    </row>
    <row r="27" spans="2:22" ht="24" customHeight="1" x14ac:dyDescent="0.25">
      <c r="I27" s="49"/>
      <c r="J27" s="24"/>
      <c r="K27" s="24"/>
      <c r="L27" s="5"/>
      <c r="M27" s="118"/>
      <c r="N27" s="17"/>
      <c r="O27" s="18"/>
      <c r="P27" s="28"/>
      <c r="Q27" s="19"/>
      <c r="R27" s="20">
        <v>45719</v>
      </c>
      <c r="S27" s="20">
        <v>45726</v>
      </c>
      <c r="T27" s="20">
        <v>45733</v>
      </c>
      <c r="U27" s="20">
        <v>45740</v>
      </c>
      <c r="V27" s="21">
        <v>45747</v>
      </c>
    </row>
    <row r="28" spans="2:22" ht="24" customHeight="1" thickBot="1" x14ac:dyDescent="0.3">
      <c r="I28" s="49"/>
      <c r="J28" s="24"/>
      <c r="K28" s="24"/>
      <c r="L28" s="5"/>
      <c r="M28" s="118"/>
      <c r="N28" s="29" t="s">
        <v>35</v>
      </c>
      <c r="O28" s="30">
        <f>((P28)/10)*50</f>
        <v>-0.47999999999999599</v>
      </c>
      <c r="P28" s="30">
        <f>Q28-$K$18</f>
        <v>-9.5999999999999197E-2</v>
      </c>
      <c r="Q28" s="31">
        <f>AVERAGE(R28:V28)</f>
        <v>4.0050000000000008</v>
      </c>
      <c r="R28" s="32">
        <v>4.0369999999999999</v>
      </c>
      <c r="S28" s="32">
        <v>4.0309999999999997</v>
      </c>
      <c r="T28" s="32">
        <v>3.9870000000000001</v>
      </c>
      <c r="U28" s="32">
        <v>3.9870000000000001</v>
      </c>
      <c r="V28" s="113">
        <v>3.9830000000000001</v>
      </c>
    </row>
    <row r="29" spans="2:22" ht="17.399999999999999" x14ac:dyDescent="0.25">
      <c r="B29" s="52"/>
      <c r="C29" s="51"/>
      <c r="D29" s="51"/>
      <c r="E29" s="51"/>
      <c r="F29" s="51"/>
      <c r="G29" s="51"/>
      <c r="H29" s="51"/>
      <c r="I29" s="51"/>
      <c r="J29" s="24"/>
      <c r="K29" s="24"/>
      <c r="L29" s="5"/>
      <c r="M29" s="118"/>
      <c r="N29" s="72"/>
      <c r="O29" s="73"/>
      <c r="P29" s="59"/>
      <c r="Q29" s="79"/>
      <c r="R29" s="75">
        <v>45754</v>
      </c>
      <c r="S29" s="75">
        <v>45761</v>
      </c>
      <c r="T29" s="75">
        <v>45768</v>
      </c>
      <c r="U29" s="75">
        <v>45775</v>
      </c>
      <c r="V29" s="76" t="s">
        <v>46</v>
      </c>
    </row>
    <row r="30" spans="2:22" ht="18" thickBot="1" x14ac:dyDescent="0.3">
      <c r="I30" s="51"/>
      <c r="K30" s="5"/>
      <c r="L30" s="5"/>
      <c r="M30" s="118"/>
      <c r="N30" s="77" t="s">
        <v>37</v>
      </c>
      <c r="O30" s="61">
        <f>((P30)/10)*50</f>
        <v>-0.7437500000000008</v>
      </c>
      <c r="P30" s="61">
        <f>Q30-$K$18</f>
        <v>-0.14875000000000016</v>
      </c>
      <c r="Q30" s="80">
        <f>AVERAGE(R30:V30)</f>
        <v>3.9522499999999998</v>
      </c>
      <c r="R30" s="114">
        <v>4.0060000000000002</v>
      </c>
      <c r="S30" s="114">
        <v>3.9620000000000002</v>
      </c>
      <c r="T30" s="114">
        <v>3.9329999999999998</v>
      </c>
      <c r="U30" s="114">
        <v>3.9079999999999999</v>
      </c>
      <c r="V30" s="66"/>
    </row>
    <row r="31" spans="2:22" ht="17.399999999999999" x14ac:dyDescent="0.25">
      <c r="I31" s="51"/>
      <c r="J31" s="5"/>
      <c r="K31" s="5"/>
      <c r="L31" s="5"/>
      <c r="M31" s="118"/>
      <c r="N31" s="17"/>
      <c r="O31" s="18"/>
      <c r="P31" s="18"/>
      <c r="Q31" s="19"/>
      <c r="R31" s="20">
        <v>45782</v>
      </c>
      <c r="S31" s="20">
        <v>45789</v>
      </c>
      <c r="T31" s="20">
        <v>45796</v>
      </c>
      <c r="U31" s="20">
        <v>45803</v>
      </c>
      <c r="V31" s="21" t="s">
        <v>46</v>
      </c>
    </row>
    <row r="32" spans="2:22" ht="18" thickBot="1" x14ac:dyDescent="0.3">
      <c r="J32" s="5"/>
      <c r="K32" s="5"/>
      <c r="L32" s="5"/>
      <c r="M32" s="118"/>
      <c r="N32" s="29" t="s">
        <v>38</v>
      </c>
      <c r="O32" s="30">
        <f>((P32)/10)*50</f>
        <v>-1.0662499999999997</v>
      </c>
      <c r="P32" s="30">
        <f>Q32-$K$18</f>
        <v>-0.21324999999999994</v>
      </c>
      <c r="Q32" s="32">
        <f>AVERAGE(R32:V32)</f>
        <v>3.88775</v>
      </c>
      <c r="R32" s="32">
        <v>3.895</v>
      </c>
      <c r="S32" s="32">
        <v>3.8769999999999998</v>
      </c>
      <c r="T32" s="32">
        <v>3.8969999999999998</v>
      </c>
      <c r="U32" s="32">
        <v>3.8820000000000001</v>
      </c>
      <c r="V32" s="33"/>
    </row>
    <row r="33" spans="9:23" ht="17.399999999999999" x14ac:dyDescent="0.25">
      <c r="J33" s="5"/>
      <c r="K33" s="5"/>
      <c r="L33" s="5"/>
      <c r="M33" s="118"/>
      <c r="N33" s="39"/>
      <c r="O33" s="73"/>
      <c r="P33" s="40"/>
      <c r="Q33" s="54"/>
      <c r="R33" s="42">
        <v>45810</v>
      </c>
      <c r="S33" s="42">
        <v>45817</v>
      </c>
      <c r="T33" s="42">
        <v>45824</v>
      </c>
      <c r="U33" s="42">
        <v>45831</v>
      </c>
      <c r="V33" s="43">
        <v>45838</v>
      </c>
    </row>
    <row r="34" spans="9:23" ht="18" thickBot="1" x14ac:dyDescent="0.3">
      <c r="I34" s="5"/>
      <c r="J34" s="5"/>
      <c r="K34" s="5"/>
      <c r="L34" s="5"/>
      <c r="M34" s="118"/>
      <c r="N34" s="44" t="s">
        <v>39</v>
      </c>
      <c r="O34" s="61">
        <f>((P34)/10)*50</f>
        <v>-0.89399999999999935</v>
      </c>
      <c r="P34" s="45">
        <f>Q34-$K$18</f>
        <v>-0.17879999999999985</v>
      </c>
      <c r="Q34" s="47">
        <f>AVERAGE(R34:V34)</f>
        <v>3.9222000000000001</v>
      </c>
      <c r="R34" s="114">
        <v>3.8849999999999998</v>
      </c>
      <c r="S34" s="114">
        <v>3.8839999999999999</v>
      </c>
      <c r="T34" s="114">
        <v>3.895</v>
      </c>
      <c r="U34" s="114">
        <v>3.9670000000000001</v>
      </c>
      <c r="V34" s="114">
        <v>3.98</v>
      </c>
      <c r="W34" s="115"/>
    </row>
    <row r="35" spans="9:23" ht="17.399999999999999" x14ac:dyDescent="0.25">
      <c r="I35" s="5"/>
      <c r="J35" s="5"/>
      <c r="K35" s="5"/>
      <c r="L35" s="5"/>
      <c r="M35" s="118"/>
      <c r="N35" s="17"/>
      <c r="O35" s="18"/>
      <c r="P35" s="28"/>
      <c r="Q35" s="19"/>
      <c r="R35" s="20">
        <v>45845</v>
      </c>
      <c r="S35" s="20">
        <v>45852</v>
      </c>
      <c r="T35" s="20">
        <v>45859</v>
      </c>
      <c r="U35" s="20">
        <v>45866</v>
      </c>
      <c r="V35" s="21" t="s">
        <v>46</v>
      </c>
    </row>
    <row r="36" spans="9:23" ht="18" thickBot="1" x14ac:dyDescent="0.3">
      <c r="I36" s="5"/>
      <c r="J36" s="5"/>
      <c r="K36" s="5"/>
      <c r="L36" s="5"/>
      <c r="M36" s="118"/>
      <c r="N36" s="29" t="s">
        <v>40</v>
      </c>
      <c r="O36" s="30">
        <f>((P36)/10)*50</f>
        <v>-0.63749999999999973</v>
      </c>
      <c r="P36" s="30">
        <f>Q36-$K$18</f>
        <v>-0.12749999999999995</v>
      </c>
      <c r="Q36" s="31">
        <f>AVERAGE(R36:V36)</f>
        <v>3.9735</v>
      </c>
      <c r="R36" s="32">
        <v>3.9670000000000001</v>
      </c>
      <c r="S36" s="32">
        <v>3.9689999999999999</v>
      </c>
      <c r="T36" s="32">
        <v>3.984</v>
      </c>
      <c r="U36" s="32">
        <v>3.9740000000000002</v>
      </c>
      <c r="V36" s="33"/>
    </row>
    <row r="37" spans="9:23" ht="17.399999999999999" x14ac:dyDescent="0.25">
      <c r="I37" s="5"/>
      <c r="J37" s="5"/>
      <c r="K37" s="5"/>
      <c r="L37" s="5"/>
      <c r="M37" s="118"/>
      <c r="N37" s="39"/>
      <c r="O37" s="73"/>
      <c r="P37" s="40"/>
      <c r="Q37" s="41"/>
      <c r="R37" s="42">
        <v>45873</v>
      </c>
      <c r="S37" s="42">
        <v>45880</v>
      </c>
      <c r="T37" s="42">
        <v>45887</v>
      </c>
      <c r="U37" s="42">
        <v>45894</v>
      </c>
      <c r="V37" s="43" t="s">
        <v>46</v>
      </c>
    </row>
    <row r="38" spans="9:23" ht="18" thickBot="1" x14ac:dyDescent="0.3">
      <c r="I38" s="5"/>
      <c r="J38" s="5"/>
      <c r="K38" s="5"/>
      <c r="L38" s="5"/>
      <c r="M38" s="118"/>
      <c r="N38" s="44" t="s">
        <v>22</v>
      </c>
      <c r="O38" s="61">
        <f>((P38)/10)*50</f>
        <v>-0.61250000000000027</v>
      </c>
      <c r="P38" s="45">
        <f>Q38-$K$18</f>
        <v>-0.12250000000000005</v>
      </c>
      <c r="Q38" s="46">
        <f>AVERAGE(R38:V38)</f>
        <v>3.9784999999999999</v>
      </c>
      <c r="R38" s="114">
        <v>3.992</v>
      </c>
      <c r="S38" s="114">
        <v>3.9849999999999999</v>
      </c>
      <c r="T38" s="114">
        <v>3.9689999999999999</v>
      </c>
      <c r="U38" s="114">
        <v>3.968</v>
      </c>
      <c r="V38" s="48"/>
    </row>
    <row r="39" spans="9:23" ht="17.399999999999999" x14ac:dyDescent="0.25">
      <c r="I39" s="5"/>
      <c r="J39" s="5"/>
      <c r="K39" s="5"/>
      <c r="L39" s="5"/>
      <c r="M39" s="118"/>
      <c r="N39" s="55"/>
      <c r="O39" s="18"/>
      <c r="P39" s="28"/>
      <c r="Q39" s="56"/>
      <c r="R39" s="20">
        <v>45901</v>
      </c>
      <c r="S39" s="20">
        <v>45908</v>
      </c>
      <c r="T39" s="20">
        <v>45915</v>
      </c>
      <c r="U39" s="20">
        <v>45922</v>
      </c>
      <c r="V39" s="21">
        <v>45929</v>
      </c>
    </row>
    <row r="40" spans="9:23" ht="18" thickBot="1" x14ac:dyDescent="0.3">
      <c r="I40" s="5"/>
      <c r="J40" s="5"/>
      <c r="K40" s="5"/>
      <c r="L40" s="5"/>
      <c r="M40" s="118"/>
      <c r="N40" s="57" t="s">
        <v>23</v>
      </c>
      <c r="O40" s="30">
        <f>((P40)/10)*50</f>
        <v>-0.71699999999999875</v>
      </c>
      <c r="P40" s="30">
        <f>Q40-$K$18</f>
        <v>-0.14339999999999975</v>
      </c>
      <c r="Q40" s="31">
        <f>AVERAGE(R40:V40)</f>
        <v>3.9576000000000002</v>
      </c>
      <c r="R40" s="32">
        <v>3.948</v>
      </c>
      <c r="S40" s="32">
        <v>3.9550000000000001</v>
      </c>
      <c r="T40" s="32">
        <v>3.9609999999999999</v>
      </c>
      <c r="U40" s="32">
        <v>3.9620000000000002</v>
      </c>
      <c r="V40" s="116">
        <v>3.9620000000000002</v>
      </c>
    </row>
    <row r="41" spans="9:23" ht="17.399999999999999" x14ac:dyDescent="0.25">
      <c r="I41" s="5"/>
      <c r="J41" s="5"/>
      <c r="K41" s="5"/>
      <c r="L41" s="5"/>
      <c r="M41" s="118"/>
      <c r="N41" s="58"/>
      <c r="O41" s="73"/>
      <c r="P41" s="59"/>
      <c r="Q41" s="41"/>
      <c r="R41" s="42">
        <v>45936</v>
      </c>
      <c r="S41" s="42">
        <v>45943</v>
      </c>
      <c r="T41" s="42">
        <v>45950</v>
      </c>
      <c r="U41" s="42">
        <v>45957</v>
      </c>
      <c r="V41" s="43" t="s">
        <v>46</v>
      </c>
    </row>
    <row r="42" spans="9:23" ht="18" thickBot="1" x14ac:dyDescent="0.3">
      <c r="I42" s="5"/>
      <c r="J42" s="5"/>
      <c r="K42" s="5"/>
      <c r="L42" s="5"/>
      <c r="M42" s="118"/>
      <c r="N42" s="60" t="s">
        <v>25</v>
      </c>
      <c r="O42" s="61">
        <f>((P42)/10)*50</f>
        <v>-0.77625000000000055</v>
      </c>
      <c r="P42" s="61">
        <f>Q42-$K$18</f>
        <v>-0.15525000000000011</v>
      </c>
      <c r="Q42" s="46">
        <f>AVERAGE(R42:V42)</f>
        <v>3.9457499999999999</v>
      </c>
      <c r="R42" s="114">
        <v>3.9580000000000002</v>
      </c>
      <c r="S42" s="114">
        <v>3.9489999999999998</v>
      </c>
      <c r="T42" s="114">
        <v>3.9430000000000001</v>
      </c>
      <c r="U42" s="114">
        <v>3.9329999999999998</v>
      </c>
      <c r="V42" s="48"/>
    </row>
    <row r="43" spans="9:23" ht="17.399999999999999" x14ac:dyDescent="0.25">
      <c r="I43" s="5"/>
      <c r="J43" s="5"/>
      <c r="K43" s="5"/>
      <c r="L43" s="5"/>
      <c r="M43" s="118"/>
      <c r="N43" s="55"/>
      <c r="O43" s="18"/>
      <c r="P43" s="28"/>
      <c r="Q43" s="56"/>
      <c r="R43" s="20">
        <v>45964</v>
      </c>
      <c r="S43" s="20">
        <v>45971</v>
      </c>
      <c r="T43" s="20">
        <v>45978</v>
      </c>
      <c r="U43" s="20">
        <v>45985</v>
      </c>
      <c r="V43" s="21" t="s">
        <v>46</v>
      </c>
    </row>
    <row r="44" spans="9:23" ht="18" thickBot="1" x14ac:dyDescent="0.3">
      <c r="I44" s="5"/>
      <c r="J44" s="5"/>
      <c r="K44" s="5"/>
      <c r="L44" s="5"/>
      <c r="M44" s="119"/>
      <c r="N44" s="57" t="s">
        <v>28</v>
      </c>
      <c r="O44" s="30">
        <f>((P44)/10)*50</f>
        <v>-0.54375000000000062</v>
      </c>
      <c r="P44" s="30">
        <f>Q44-$K$18</f>
        <v>-0.10875000000000012</v>
      </c>
      <c r="Q44" s="31">
        <f>AVERAGE(R44:V44)</f>
        <v>3.9922499999999999</v>
      </c>
      <c r="R44" s="32">
        <v>3.9359999999999999</v>
      </c>
      <c r="S44" s="32">
        <v>3.9550000000000001</v>
      </c>
      <c r="T44" s="32">
        <v>4.0209999999999999</v>
      </c>
      <c r="U44" s="32">
        <v>4.0570000000000004</v>
      </c>
      <c r="V44" s="33"/>
    </row>
    <row r="45" spans="9:23" ht="17.399999999999999" x14ac:dyDescent="0.3">
      <c r="I45" s="5"/>
      <c r="J45" s="5"/>
      <c r="K45" s="5"/>
      <c r="L45" s="5"/>
      <c r="M45" s="117">
        <v>2026</v>
      </c>
      <c r="N45" s="58"/>
      <c r="O45" s="73"/>
      <c r="P45" s="62"/>
      <c r="Q45" s="41"/>
      <c r="R45" s="42">
        <v>45992</v>
      </c>
      <c r="S45" s="42">
        <v>45999</v>
      </c>
      <c r="T45" s="42">
        <v>46006</v>
      </c>
      <c r="U45" s="42">
        <v>46013</v>
      </c>
      <c r="V45" s="43">
        <v>46020</v>
      </c>
    </row>
    <row r="46" spans="9:23" ht="18" thickBot="1" x14ac:dyDescent="0.3">
      <c r="I46" s="5"/>
      <c r="J46" s="5"/>
      <c r="K46" s="5"/>
      <c r="L46" s="5"/>
      <c r="M46" s="118"/>
      <c r="N46" s="60" t="s">
        <v>31</v>
      </c>
      <c r="O46" s="61">
        <f>((P46)/10)*50</f>
        <v>-0.27000000000000135</v>
      </c>
      <c r="P46" s="45">
        <f>Q46-$K$18</f>
        <v>-5.400000000000027E-2</v>
      </c>
      <c r="Q46" s="47">
        <f>AVERAGE(R46:V46)</f>
        <v>4.0469999999999997</v>
      </c>
      <c r="R46" s="47">
        <v>4.0490000000000004</v>
      </c>
      <c r="S46" s="47">
        <v>4.04</v>
      </c>
      <c r="T46" s="47">
        <v>4.0640000000000001</v>
      </c>
      <c r="U46" s="47">
        <v>4.0469999999999997</v>
      </c>
      <c r="V46" s="113">
        <v>4.0350000000000001</v>
      </c>
    </row>
    <row r="47" spans="9:23" ht="17.399999999999999" x14ac:dyDescent="0.25">
      <c r="I47" s="5"/>
      <c r="J47" s="5"/>
      <c r="K47" s="5"/>
      <c r="L47" s="5"/>
      <c r="M47" s="118"/>
      <c r="N47" s="55"/>
      <c r="O47" s="18"/>
      <c r="P47" s="28"/>
      <c r="Q47" s="19"/>
      <c r="R47" s="20">
        <v>46027</v>
      </c>
      <c r="S47" s="20">
        <v>46034</v>
      </c>
      <c r="T47" s="20">
        <v>46041</v>
      </c>
      <c r="U47" s="20">
        <v>46048</v>
      </c>
      <c r="V47" s="21" t="s">
        <v>46</v>
      </c>
    </row>
    <row r="48" spans="9:23" ht="18.75" customHeight="1" thickBot="1" x14ac:dyDescent="0.3">
      <c r="I48" s="5"/>
      <c r="J48" s="5"/>
      <c r="K48" s="5"/>
      <c r="L48" s="5"/>
      <c r="M48" s="118"/>
      <c r="N48" s="57" t="s">
        <v>33</v>
      </c>
      <c r="O48" s="30">
        <f>((P48)/10)*50</f>
        <v>-0.43000000000000149</v>
      </c>
      <c r="P48" s="30">
        <f>Q48-$K$18</f>
        <v>-8.6000000000000298E-2</v>
      </c>
      <c r="Q48" s="32">
        <f>AVERAGE(R48:V48)</f>
        <v>4.0149999999999997</v>
      </c>
      <c r="R48" s="32">
        <v>4.024</v>
      </c>
      <c r="S48" s="32">
        <v>4.01</v>
      </c>
      <c r="T48" s="32">
        <v>4.0069999999999997</v>
      </c>
      <c r="U48" s="32">
        <v>4.0190000000000001</v>
      </c>
      <c r="V48" s="33"/>
    </row>
    <row r="49" spans="2:22" ht="17.399999999999999" x14ac:dyDescent="0.25">
      <c r="I49" s="5"/>
      <c r="J49" s="5"/>
      <c r="K49" s="5"/>
      <c r="L49" s="5"/>
      <c r="M49" s="118"/>
      <c r="N49" s="58"/>
      <c r="O49" s="73"/>
      <c r="P49" s="40"/>
      <c r="Q49" s="54"/>
      <c r="R49" s="42">
        <v>46055</v>
      </c>
      <c r="S49" s="42">
        <v>46062</v>
      </c>
      <c r="T49" s="42">
        <v>46069</v>
      </c>
      <c r="U49" s="42">
        <v>46076</v>
      </c>
      <c r="V49" s="43" t="s">
        <v>46</v>
      </c>
    </row>
    <row r="50" spans="2:22" ht="18" thickBot="1" x14ac:dyDescent="0.3">
      <c r="I50" s="5"/>
      <c r="J50" s="5"/>
      <c r="K50" s="5"/>
      <c r="L50" s="5"/>
      <c r="M50" s="118"/>
      <c r="N50" s="60" t="s">
        <v>34</v>
      </c>
      <c r="O50" s="61" t="e">
        <f>((P50)/10)*50</f>
        <v>#DIV/0!</v>
      </c>
      <c r="P50" s="45" t="e">
        <f>Q50-$K$18</f>
        <v>#DIV/0!</v>
      </c>
      <c r="Q50" s="47" t="e">
        <f>AVERAGE(R50:V50)</f>
        <v>#DIV/0!</v>
      </c>
      <c r="R50" s="47"/>
      <c r="S50" s="47"/>
      <c r="T50" s="47"/>
      <c r="U50" s="47"/>
      <c r="V50" s="48"/>
    </row>
    <row r="51" spans="2:22" ht="17.399999999999999" x14ac:dyDescent="0.25">
      <c r="I51" s="5"/>
      <c r="J51" s="5"/>
      <c r="K51" s="5"/>
      <c r="L51" s="5"/>
      <c r="M51" s="118"/>
      <c r="N51" s="55"/>
      <c r="O51" s="18"/>
      <c r="P51" s="28"/>
      <c r="Q51" s="19"/>
      <c r="R51" s="20">
        <v>46083</v>
      </c>
      <c r="S51" s="20">
        <v>46090</v>
      </c>
      <c r="T51" s="20">
        <v>46097</v>
      </c>
      <c r="U51" s="20">
        <v>46104</v>
      </c>
      <c r="V51" s="21">
        <v>46111</v>
      </c>
    </row>
    <row r="52" spans="2:22" ht="18" thickBot="1" x14ac:dyDescent="0.3">
      <c r="I52" s="5"/>
      <c r="J52" s="5"/>
      <c r="K52" s="5"/>
      <c r="L52" s="5"/>
      <c r="M52" s="118"/>
      <c r="N52" s="57" t="s">
        <v>35</v>
      </c>
      <c r="O52" s="30" t="e">
        <f>((P52)/10)*50</f>
        <v>#DIV/0!</v>
      </c>
      <c r="P52" s="30" t="e">
        <f>Q52-$K$18</f>
        <v>#DIV/0!</v>
      </c>
      <c r="Q52" s="32" t="e">
        <f>AVERAGE(R52:V52)</f>
        <v>#DIV/0!</v>
      </c>
      <c r="R52" s="32"/>
      <c r="S52" s="32"/>
      <c r="T52" s="32"/>
      <c r="U52" s="32"/>
      <c r="V52" s="113"/>
    </row>
    <row r="53" spans="2:22" ht="17.399999999999999" x14ac:dyDescent="0.25">
      <c r="I53" s="5"/>
      <c r="J53" s="5"/>
      <c r="K53" s="5"/>
      <c r="L53" s="5"/>
      <c r="M53" s="118"/>
      <c r="N53" s="58"/>
      <c r="O53" s="73"/>
      <c r="P53" s="40"/>
      <c r="Q53" s="54"/>
      <c r="R53" s="42">
        <v>46118</v>
      </c>
      <c r="S53" s="42">
        <v>46125</v>
      </c>
      <c r="T53" s="42">
        <v>46132</v>
      </c>
      <c r="U53" s="42">
        <v>46139</v>
      </c>
      <c r="V53" s="43" t="s">
        <v>46</v>
      </c>
    </row>
    <row r="54" spans="2:22" ht="18" thickBot="1" x14ac:dyDescent="0.3">
      <c r="I54" s="5"/>
      <c r="J54" s="5"/>
      <c r="K54" s="5"/>
      <c r="L54" s="5"/>
      <c r="M54" s="118"/>
      <c r="N54" s="60" t="s">
        <v>37</v>
      </c>
      <c r="O54" s="61" t="e">
        <f>((P54)/10)*50</f>
        <v>#DIV/0!</v>
      </c>
      <c r="P54" s="45" t="e">
        <f>Q54-$K$18</f>
        <v>#DIV/0!</v>
      </c>
      <c r="Q54" s="47" t="e">
        <f>AVERAGE(R54:V54)</f>
        <v>#DIV/0!</v>
      </c>
      <c r="R54" s="47"/>
      <c r="S54" s="47"/>
      <c r="T54" s="47"/>
      <c r="U54" s="47"/>
      <c r="V54" s="48"/>
    </row>
    <row r="55" spans="2:22" ht="17.399999999999999" x14ac:dyDescent="0.25">
      <c r="I55" s="5"/>
      <c r="J55" s="5"/>
      <c r="K55" s="5"/>
      <c r="L55" s="5"/>
      <c r="M55" s="118"/>
      <c r="N55" s="55"/>
      <c r="O55" s="18"/>
      <c r="P55" s="28"/>
      <c r="Q55" s="19"/>
      <c r="R55" s="20">
        <v>46146</v>
      </c>
      <c r="S55" s="20">
        <v>46153</v>
      </c>
      <c r="T55" s="20">
        <v>46160</v>
      </c>
      <c r="U55" s="20">
        <v>46167</v>
      </c>
      <c r="V55" s="21" t="s">
        <v>46</v>
      </c>
    </row>
    <row r="56" spans="2:22" ht="18" thickBot="1" x14ac:dyDescent="0.3">
      <c r="I56" s="5"/>
      <c r="J56" s="5"/>
      <c r="K56" s="5"/>
      <c r="L56" s="5"/>
      <c r="M56" s="118"/>
      <c r="N56" s="57" t="s">
        <v>38</v>
      </c>
      <c r="O56" s="30" t="e">
        <f>((P56)/10)*50</f>
        <v>#DIV/0!</v>
      </c>
      <c r="P56" s="30" t="e">
        <f>Q56-$K$18</f>
        <v>#DIV/0!</v>
      </c>
      <c r="Q56" s="32" t="e">
        <f>AVERAGE(R56:V56)</f>
        <v>#DIV/0!</v>
      </c>
      <c r="R56" s="32"/>
      <c r="S56" s="32"/>
      <c r="T56" s="32"/>
      <c r="U56" s="32"/>
      <c r="V56" s="33"/>
    </row>
    <row r="57" spans="2:22" ht="17.399999999999999" x14ac:dyDescent="0.25">
      <c r="B57" s="63"/>
      <c r="C57" s="63"/>
      <c r="D57" s="63"/>
      <c r="E57" s="63"/>
      <c r="F57" s="63"/>
      <c r="G57" s="63"/>
      <c r="H57" s="63"/>
      <c r="I57" s="5"/>
      <c r="J57" s="5"/>
      <c r="K57" s="5"/>
      <c r="L57" s="5"/>
      <c r="M57" s="118"/>
      <c r="N57" s="86"/>
      <c r="O57" s="73"/>
      <c r="P57" s="59"/>
      <c r="Q57" s="79"/>
      <c r="R57" s="75">
        <v>46174</v>
      </c>
      <c r="S57" s="75">
        <v>46181</v>
      </c>
      <c r="T57" s="75">
        <v>46188</v>
      </c>
      <c r="U57" s="75">
        <v>46195</v>
      </c>
      <c r="V57" s="76">
        <v>46202</v>
      </c>
    </row>
    <row r="58" spans="2:22" ht="18" thickBot="1" x14ac:dyDescent="0.3">
      <c r="B58" s="63"/>
      <c r="C58" s="63"/>
      <c r="D58" s="63"/>
      <c r="E58" s="63"/>
      <c r="F58" s="63"/>
      <c r="G58" s="63"/>
      <c r="H58" s="63"/>
      <c r="I58" s="5"/>
      <c r="J58" s="5"/>
      <c r="M58" s="118"/>
      <c r="N58" s="87" t="s">
        <v>39</v>
      </c>
      <c r="O58" s="61" t="e">
        <f>((P58)/10)*50</f>
        <v>#DIV/0!</v>
      </c>
      <c r="P58" s="61" t="e">
        <f>Q58-$K$18</f>
        <v>#DIV/0!</v>
      </c>
      <c r="Q58" s="80" t="e">
        <f>AVERAGE(R58:V58)</f>
        <v>#DIV/0!</v>
      </c>
      <c r="R58" s="47"/>
      <c r="S58" s="47"/>
      <c r="T58" s="47"/>
      <c r="U58" s="47"/>
      <c r="V58" s="113"/>
    </row>
    <row r="59" spans="2:22" ht="17.399999999999999" x14ac:dyDescent="0.25">
      <c r="B59" s="63"/>
      <c r="C59" s="63"/>
      <c r="D59" s="63"/>
      <c r="E59" s="63"/>
      <c r="F59" s="63"/>
      <c r="G59" s="63"/>
      <c r="H59" s="63"/>
      <c r="I59" s="5"/>
      <c r="J59" s="5"/>
      <c r="K59" s="63"/>
      <c r="L59" s="63"/>
      <c r="M59" s="118"/>
      <c r="N59" s="55"/>
      <c r="O59" s="18"/>
      <c r="P59" s="28"/>
      <c r="Q59" s="56"/>
      <c r="R59" s="20">
        <v>46209</v>
      </c>
      <c r="S59" s="20">
        <v>46216</v>
      </c>
      <c r="T59" s="20">
        <v>46223</v>
      </c>
      <c r="U59" s="20">
        <v>46230</v>
      </c>
      <c r="V59" s="21" t="s">
        <v>46</v>
      </c>
    </row>
    <row r="60" spans="2:22" s="63" customFormat="1" ht="18" thickBot="1" x14ac:dyDescent="0.3">
      <c r="M60" s="118"/>
      <c r="N60" s="57" t="s">
        <v>40</v>
      </c>
      <c r="O60" s="30" t="e">
        <f>((P60)/10)*50</f>
        <v>#DIV/0!</v>
      </c>
      <c r="P60" s="30" t="e">
        <f>Q60-$K$18</f>
        <v>#DIV/0!</v>
      </c>
      <c r="Q60" s="31" t="e">
        <f>AVERAGE(R60:V60)</f>
        <v>#DIV/0!</v>
      </c>
      <c r="R60" s="32"/>
      <c r="S60" s="32"/>
      <c r="T60" s="32"/>
      <c r="U60" s="32"/>
      <c r="V60" s="33"/>
    </row>
    <row r="61" spans="2:22" s="63" customFormat="1" ht="17.399999999999999" x14ac:dyDescent="0.25">
      <c r="M61" s="118"/>
      <c r="N61" s="58"/>
      <c r="O61" s="73"/>
      <c r="P61" s="59"/>
      <c r="Q61" s="41"/>
      <c r="R61" s="42">
        <v>46237</v>
      </c>
      <c r="S61" s="42">
        <v>46244</v>
      </c>
      <c r="T61" s="42">
        <v>46251</v>
      </c>
      <c r="U61" s="42">
        <v>46258</v>
      </c>
      <c r="V61" s="43">
        <v>46265</v>
      </c>
    </row>
    <row r="62" spans="2:22" s="63" customFormat="1" ht="18" thickBot="1" x14ac:dyDescent="0.3">
      <c r="M62" s="119"/>
      <c r="N62" s="60" t="s">
        <v>22</v>
      </c>
      <c r="O62" s="61" t="e">
        <f>((P62)/10)*50</f>
        <v>#DIV/0!</v>
      </c>
      <c r="P62" s="61" t="e">
        <f>Q62-$K$18</f>
        <v>#DIV/0!</v>
      </c>
      <c r="Q62" s="46" t="e">
        <f>AVERAGE(R62:V62)</f>
        <v>#DIV/0!</v>
      </c>
      <c r="R62" s="47"/>
      <c r="S62" s="47"/>
      <c r="T62" s="47"/>
      <c r="U62" s="47"/>
      <c r="V62" s="113"/>
    </row>
    <row r="63" spans="2:22" s="63" customFormat="1" ht="15" x14ac:dyDescent="0.25">
      <c r="B63" s="5"/>
      <c r="C63" s="5"/>
      <c r="D63" s="5"/>
      <c r="E63" s="5"/>
      <c r="F63" s="5"/>
      <c r="G63" s="5"/>
      <c r="H63" s="5"/>
      <c r="M63" s="64"/>
      <c r="N63" s="5"/>
      <c r="O63" s="5"/>
      <c r="P63" s="5"/>
      <c r="Q63" s="5"/>
      <c r="R63" s="88"/>
      <c r="S63" s="5"/>
      <c r="T63" s="5"/>
      <c r="U63" s="5"/>
      <c r="V63" s="5"/>
    </row>
    <row r="64" spans="2:22" s="63" customFormat="1" ht="15" x14ac:dyDescent="0.25">
      <c r="B64" s="5"/>
      <c r="C64" s="5"/>
      <c r="D64" s="5"/>
      <c r="E64" s="5"/>
      <c r="F64" s="5"/>
      <c r="G64" s="5"/>
      <c r="H64" s="5"/>
      <c r="M64" s="64"/>
      <c r="N64" s="5"/>
      <c r="O64" s="5"/>
      <c r="P64" s="5"/>
      <c r="Q64" s="5"/>
      <c r="R64" s="5"/>
      <c r="S64" s="5"/>
      <c r="T64" s="5"/>
      <c r="U64" s="5"/>
      <c r="V64" s="5"/>
    </row>
    <row r="65" spans="2:25" s="63" customFormat="1" ht="15" x14ac:dyDescent="0.25">
      <c r="B65" s="5"/>
      <c r="C65" s="5"/>
      <c r="D65" s="5"/>
      <c r="E65" s="5"/>
      <c r="F65" s="5"/>
      <c r="G65" s="5"/>
      <c r="H65" s="5"/>
      <c r="K65" s="5"/>
      <c r="L65" s="5"/>
      <c r="M65" s="5"/>
      <c r="N65" s="5"/>
      <c r="O65" s="6"/>
      <c r="P65" s="6"/>
      <c r="Q65" s="5"/>
      <c r="R65" s="5"/>
      <c r="S65" s="5"/>
      <c r="T65" s="5"/>
      <c r="U65" s="5"/>
      <c r="V65" s="5"/>
    </row>
    <row r="66" spans="2:25" ht="18" customHeight="1" x14ac:dyDescent="0.25">
      <c r="J66" s="5"/>
      <c r="K66" s="5"/>
      <c r="L66" s="5"/>
    </row>
    <row r="67" spans="2:25" ht="18" customHeight="1" x14ac:dyDescent="0.25">
      <c r="J67" s="5"/>
      <c r="K67" s="5"/>
      <c r="L67" s="5"/>
    </row>
    <row r="68" spans="2:25" ht="18" customHeight="1" x14ac:dyDescent="0.25">
      <c r="J68" s="5"/>
      <c r="K68" s="5"/>
      <c r="L68" s="5"/>
    </row>
    <row r="69" spans="2:25" ht="18" customHeight="1" x14ac:dyDescent="0.25">
      <c r="J69" s="5"/>
      <c r="K69" s="5"/>
      <c r="L69" s="5"/>
    </row>
    <row r="70" spans="2:25" ht="18" customHeight="1" x14ac:dyDescent="0.25">
      <c r="J70" s="5"/>
      <c r="K70" s="5"/>
      <c r="L70" s="5"/>
      <c r="W70" s="109"/>
      <c r="X70" s="110"/>
      <c r="Y70" s="110"/>
    </row>
    <row r="71" spans="2:25" ht="18" customHeight="1" x14ac:dyDescent="0.25">
      <c r="J71" s="5"/>
      <c r="K71" s="5"/>
      <c r="L71" s="5"/>
      <c r="W71" s="84"/>
      <c r="X71" s="110"/>
      <c r="Y71" s="110"/>
    </row>
    <row r="72" spans="2:25" ht="18" customHeight="1" x14ac:dyDescent="0.25">
      <c r="J72" s="5"/>
      <c r="K72" s="65"/>
      <c r="L72" s="65"/>
      <c r="W72" s="110"/>
      <c r="X72" s="110"/>
      <c r="Y72" s="110"/>
    </row>
    <row r="73" spans="2:25" ht="18" customHeight="1" x14ac:dyDescent="0.25">
      <c r="J73" s="65"/>
      <c r="K73" s="65"/>
      <c r="L73" s="65"/>
      <c r="O73" s="111"/>
      <c r="P73" s="111"/>
      <c r="Q73" s="110"/>
      <c r="R73" s="110"/>
      <c r="S73" s="110"/>
      <c r="T73" s="110"/>
      <c r="U73" s="110"/>
      <c r="V73" s="110"/>
      <c r="W73" s="110"/>
      <c r="X73" s="110"/>
      <c r="Y73" s="110"/>
    </row>
    <row r="74" spans="2:25" ht="18" customHeight="1" x14ac:dyDescent="0.25">
      <c r="J74" s="65"/>
      <c r="K74" s="65"/>
      <c r="L74" s="65"/>
      <c r="O74" s="111"/>
      <c r="P74" s="111"/>
      <c r="Q74" s="110"/>
      <c r="R74" s="110"/>
      <c r="S74" s="110"/>
      <c r="T74" s="110"/>
      <c r="U74" s="110"/>
      <c r="V74" s="110"/>
      <c r="W74" s="110"/>
      <c r="X74" s="110"/>
      <c r="Y74" s="110"/>
    </row>
    <row r="75" spans="2:25" ht="18" customHeight="1" x14ac:dyDescent="0.25">
      <c r="J75" s="65"/>
    </row>
    <row r="76" spans="2:25" ht="18" customHeight="1" x14ac:dyDescent="0.25"/>
    <row r="77" spans="2:25" ht="18" customHeight="1" x14ac:dyDescent="0.25"/>
    <row r="78" spans="2:25" ht="18" customHeight="1" x14ac:dyDescent="0.25"/>
    <row r="79" spans="2:25" ht="18" customHeight="1" x14ac:dyDescent="0.25"/>
    <row r="80" spans="2:25"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sheetData>
  <sheetProtection algorithmName="SHA-512" hashValue="MFSAQKDw3pZIGamQmymUCxAy0hrh+kVKF/oV5yyz/iqG0Pq3M+CVtUzVIR/W6tIZ4ePXVNuG+tyqxyEl3efIsQ==" saltValue="AdgRJILvD3SOk0q6tR0fpQ==" spinCount="100000" sheet="1" objects="1" scenarios="1"/>
  <mergeCells count="24">
    <mergeCell ref="B1:E1"/>
    <mergeCell ref="C3:E3"/>
    <mergeCell ref="B4:B12"/>
    <mergeCell ref="C4:E12"/>
    <mergeCell ref="F4:F12"/>
    <mergeCell ref="M13:N13"/>
    <mergeCell ref="R13:V13"/>
    <mergeCell ref="B14:E14"/>
    <mergeCell ref="F14:G14"/>
    <mergeCell ref="B15:H15"/>
    <mergeCell ref="M15:M20"/>
    <mergeCell ref="B16:H16"/>
    <mergeCell ref="B17:C17"/>
    <mergeCell ref="F17:H17"/>
    <mergeCell ref="J17:K17"/>
    <mergeCell ref="J13:K13"/>
    <mergeCell ref="M45:M62"/>
    <mergeCell ref="B20:H20"/>
    <mergeCell ref="B21:C21"/>
    <mergeCell ref="F21:H21"/>
    <mergeCell ref="M21:M44"/>
    <mergeCell ref="C24:G24"/>
    <mergeCell ref="C25:G25"/>
    <mergeCell ref="B26:H26"/>
  </mergeCells>
  <dataValidations count="7">
    <dataValidation type="list" allowBlank="1" showInputMessage="1" showErrorMessage="1" sqref="K14" xr:uid="{03574E13-CD93-473B-B027-1D098A4E9804}">
      <formula1>"2024, 2025, 2026"</formula1>
    </dataValidation>
    <dataValidation type="list" allowBlank="1" showInputMessage="1" showErrorMessage="1" sqref="K65510 WVS1048550 WLW1048550 WCA1048550 VSE1048550 VII1048550 UYM1048550 UOQ1048550 UEU1048550 TUY1048550 TLC1048550 TBG1048550 SRK1048550 SHO1048550 RXS1048550 RNW1048550 REA1048550 QUE1048550 QKI1048550 QAM1048550 PQQ1048550 PGU1048550 OWY1048550 ONC1048550 ODG1048550 NTK1048550 NJO1048550 MZS1048550 MPW1048550 MGA1048550 LWE1048550 LMI1048550 LCM1048550 KSQ1048550 KIU1048550 JYY1048550 JPC1048550 JFG1048550 IVK1048550 ILO1048550 IBS1048550 HRW1048550 HIA1048550 GYE1048550 GOI1048550 GEM1048550 FUQ1048550 FKU1048550 FAY1048550 ERC1048550 EHG1048550 DXK1048550 DNO1048550 DDS1048550 CTW1048550 CKA1048550 CAE1048550 BQI1048550 BGM1048550 AWQ1048550 AMU1048550 ACY1048550 TC1048550 JG1048550 K1048550 WVS983014 WLW983014 WCA983014 VSE983014 VII983014 UYM983014 UOQ983014 UEU983014 TUY983014 TLC983014 TBG983014 SRK983014 SHO983014 RXS983014 RNW983014 REA983014 QUE983014 QKI983014 QAM983014 PQQ983014 PGU983014 OWY983014 ONC983014 ODG983014 NTK983014 NJO983014 MZS983014 MPW983014 MGA983014 LWE983014 LMI983014 LCM983014 KSQ983014 KIU983014 JYY983014 JPC983014 JFG983014 IVK983014 ILO983014 IBS983014 HRW983014 HIA983014 GYE983014 GOI983014 GEM983014 FUQ983014 FKU983014 FAY983014 ERC983014 EHG983014 DXK983014 DNO983014 DDS983014 CTW983014 CKA983014 CAE983014 BQI983014 BGM983014 AWQ983014 AMU983014 ACY983014 TC983014 JG983014 K983014 WVS917478 WLW917478 WCA917478 VSE917478 VII917478 UYM917478 UOQ917478 UEU917478 TUY917478 TLC917478 TBG917478 SRK917478 SHO917478 RXS917478 RNW917478 REA917478 QUE917478 QKI917478 QAM917478 PQQ917478 PGU917478 OWY917478 ONC917478 ODG917478 NTK917478 NJO917478 MZS917478 MPW917478 MGA917478 LWE917478 LMI917478 LCM917478 KSQ917478 KIU917478 JYY917478 JPC917478 JFG917478 IVK917478 ILO917478 IBS917478 HRW917478 HIA917478 GYE917478 GOI917478 GEM917478 FUQ917478 FKU917478 FAY917478 ERC917478 EHG917478 DXK917478 DNO917478 DDS917478 CTW917478 CKA917478 CAE917478 BQI917478 BGM917478 AWQ917478 AMU917478 ACY917478 TC917478 JG917478 K917478 WVS851942 WLW851942 WCA851942 VSE851942 VII851942 UYM851942 UOQ851942 UEU851942 TUY851942 TLC851942 TBG851942 SRK851942 SHO851942 RXS851942 RNW851942 REA851942 QUE851942 QKI851942 QAM851942 PQQ851942 PGU851942 OWY851942 ONC851942 ODG851942 NTK851942 NJO851942 MZS851942 MPW851942 MGA851942 LWE851942 LMI851942 LCM851942 KSQ851942 KIU851942 JYY851942 JPC851942 JFG851942 IVK851942 ILO851942 IBS851942 HRW851942 HIA851942 GYE851942 GOI851942 GEM851942 FUQ851942 FKU851942 FAY851942 ERC851942 EHG851942 DXK851942 DNO851942 DDS851942 CTW851942 CKA851942 CAE851942 BQI851942 BGM851942 AWQ851942 AMU851942 ACY851942 TC851942 JG851942 K851942 WVS786406 WLW786406 WCA786406 VSE786406 VII786406 UYM786406 UOQ786406 UEU786406 TUY786406 TLC786406 TBG786406 SRK786406 SHO786406 RXS786406 RNW786406 REA786406 QUE786406 QKI786406 QAM786406 PQQ786406 PGU786406 OWY786406 ONC786406 ODG786406 NTK786406 NJO786406 MZS786406 MPW786406 MGA786406 LWE786406 LMI786406 LCM786406 KSQ786406 KIU786406 JYY786406 JPC786406 JFG786406 IVK786406 ILO786406 IBS786406 HRW786406 HIA786406 GYE786406 GOI786406 GEM786406 FUQ786406 FKU786406 FAY786406 ERC786406 EHG786406 DXK786406 DNO786406 DDS786406 CTW786406 CKA786406 CAE786406 BQI786406 BGM786406 AWQ786406 AMU786406 ACY786406 TC786406 JG786406 K786406 WVS720870 WLW720870 WCA720870 VSE720870 VII720870 UYM720870 UOQ720870 UEU720870 TUY720870 TLC720870 TBG720870 SRK720870 SHO720870 RXS720870 RNW720870 REA720870 QUE720870 QKI720870 QAM720870 PQQ720870 PGU720870 OWY720870 ONC720870 ODG720870 NTK720870 NJO720870 MZS720870 MPW720870 MGA720870 LWE720870 LMI720870 LCM720870 KSQ720870 KIU720870 JYY720870 JPC720870 JFG720870 IVK720870 ILO720870 IBS720870 HRW720870 HIA720870 GYE720870 GOI720870 GEM720870 FUQ720870 FKU720870 FAY720870 ERC720870 EHG720870 DXK720870 DNO720870 DDS720870 CTW720870 CKA720870 CAE720870 BQI720870 BGM720870 AWQ720870 AMU720870 ACY720870 TC720870 JG720870 K720870 WVS655334 WLW655334 WCA655334 VSE655334 VII655334 UYM655334 UOQ655334 UEU655334 TUY655334 TLC655334 TBG655334 SRK655334 SHO655334 RXS655334 RNW655334 REA655334 QUE655334 QKI655334 QAM655334 PQQ655334 PGU655334 OWY655334 ONC655334 ODG655334 NTK655334 NJO655334 MZS655334 MPW655334 MGA655334 LWE655334 LMI655334 LCM655334 KSQ655334 KIU655334 JYY655334 JPC655334 JFG655334 IVK655334 ILO655334 IBS655334 HRW655334 HIA655334 GYE655334 GOI655334 GEM655334 FUQ655334 FKU655334 FAY655334 ERC655334 EHG655334 DXK655334 DNO655334 DDS655334 CTW655334 CKA655334 CAE655334 BQI655334 BGM655334 AWQ655334 AMU655334 ACY655334 TC655334 JG655334 K655334 WVS589798 WLW589798 WCA589798 VSE589798 VII589798 UYM589798 UOQ589798 UEU589798 TUY589798 TLC589798 TBG589798 SRK589798 SHO589798 RXS589798 RNW589798 REA589798 QUE589798 QKI589798 QAM589798 PQQ589798 PGU589798 OWY589798 ONC589798 ODG589798 NTK589798 NJO589798 MZS589798 MPW589798 MGA589798 LWE589798 LMI589798 LCM589798 KSQ589798 KIU589798 JYY589798 JPC589798 JFG589798 IVK589798 ILO589798 IBS589798 HRW589798 HIA589798 GYE589798 GOI589798 GEM589798 FUQ589798 FKU589798 FAY589798 ERC589798 EHG589798 DXK589798 DNO589798 DDS589798 CTW589798 CKA589798 CAE589798 BQI589798 BGM589798 AWQ589798 AMU589798 ACY589798 TC589798 JG589798 K589798 WVS524262 WLW524262 WCA524262 VSE524262 VII524262 UYM524262 UOQ524262 UEU524262 TUY524262 TLC524262 TBG524262 SRK524262 SHO524262 RXS524262 RNW524262 REA524262 QUE524262 QKI524262 QAM524262 PQQ524262 PGU524262 OWY524262 ONC524262 ODG524262 NTK524262 NJO524262 MZS524262 MPW524262 MGA524262 LWE524262 LMI524262 LCM524262 KSQ524262 KIU524262 JYY524262 JPC524262 JFG524262 IVK524262 ILO524262 IBS524262 HRW524262 HIA524262 GYE524262 GOI524262 GEM524262 FUQ524262 FKU524262 FAY524262 ERC524262 EHG524262 DXK524262 DNO524262 DDS524262 CTW524262 CKA524262 CAE524262 BQI524262 BGM524262 AWQ524262 AMU524262 ACY524262 TC524262 JG524262 K524262 WVS458726 WLW458726 WCA458726 VSE458726 VII458726 UYM458726 UOQ458726 UEU458726 TUY458726 TLC458726 TBG458726 SRK458726 SHO458726 RXS458726 RNW458726 REA458726 QUE458726 QKI458726 QAM458726 PQQ458726 PGU458726 OWY458726 ONC458726 ODG458726 NTK458726 NJO458726 MZS458726 MPW458726 MGA458726 LWE458726 LMI458726 LCM458726 KSQ458726 KIU458726 JYY458726 JPC458726 JFG458726 IVK458726 ILO458726 IBS458726 HRW458726 HIA458726 GYE458726 GOI458726 GEM458726 FUQ458726 FKU458726 FAY458726 ERC458726 EHG458726 DXK458726 DNO458726 DDS458726 CTW458726 CKA458726 CAE458726 BQI458726 BGM458726 AWQ458726 AMU458726 ACY458726 TC458726 JG458726 K458726 WVS393190 WLW393190 WCA393190 VSE393190 VII393190 UYM393190 UOQ393190 UEU393190 TUY393190 TLC393190 TBG393190 SRK393190 SHO393190 RXS393190 RNW393190 REA393190 QUE393190 QKI393190 QAM393190 PQQ393190 PGU393190 OWY393190 ONC393190 ODG393190 NTK393190 NJO393190 MZS393190 MPW393190 MGA393190 LWE393190 LMI393190 LCM393190 KSQ393190 KIU393190 JYY393190 JPC393190 JFG393190 IVK393190 ILO393190 IBS393190 HRW393190 HIA393190 GYE393190 GOI393190 GEM393190 FUQ393190 FKU393190 FAY393190 ERC393190 EHG393190 DXK393190 DNO393190 DDS393190 CTW393190 CKA393190 CAE393190 BQI393190 BGM393190 AWQ393190 AMU393190 ACY393190 TC393190 JG393190 K393190 WVS327654 WLW327654 WCA327654 VSE327654 VII327654 UYM327654 UOQ327654 UEU327654 TUY327654 TLC327654 TBG327654 SRK327654 SHO327654 RXS327654 RNW327654 REA327654 QUE327654 QKI327654 QAM327654 PQQ327654 PGU327654 OWY327654 ONC327654 ODG327654 NTK327654 NJO327654 MZS327654 MPW327654 MGA327654 LWE327654 LMI327654 LCM327654 KSQ327654 KIU327654 JYY327654 JPC327654 JFG327654 IVK327654 ILO327654 IBS327654 HRW327654 HIA327654 GYE327654 GOI327654 GEM327654 FUQ327654 FKU327654 FAY327654 ERC327654 EHG327654 DXK327654 DNO327654 DDS327654 CTW327654 CKA327654 CAE327654 BQI327654 BGM327654 AWQ327654 AMU327654 ACY327654 TC327654 JG327654 K327654 WVS262118 WLW262118 WCA262118 VSE262118 VII262118 UYM262118 UOQ262118 UEU262118 TUY262118 TLC262118 TBG262118 SRK262118 SHO262118 RXS262118 RNW262118 REA262118 QUE262118 QKI262118 QAM262118 PQQ262118 PGU262118 OWY262118 ONC262118 ODG262118 NTK262118 NJO262118 MZS262118 MPW262118 MGA262118 LWE262118 LMI262118 LCM262118 KSQ262118 KIU262118 JYY262118 JPC262118 JFG262118 IVK262118 ILO262118 IBS262118 HRW262118 HIA262118 GYE262118 GOI262118 GEM262118 FUQ262118 FKU262118 FAY262118 ERC262118 EHG262118 DXK262118 DNO262118 DDS262118 CTW262118 CKA262118 CAE262118 BQI262118 BGM262118 AWQ262118 AMU262118 ACY262118 TC262118 JG262118 K262118 WVS196582 WLW196582 WCA196582 VSE196582 VII196582 UYM196582 UOQ196582 UEU196582 TUY196582 TLC196582 TBG196582 SRK196582 SHO196582 RXS196582 RNW196582 REA196582 QUE196582 QKI196582 QAM196582 PQQ196582 PGU196582 OWY196582 ONC196582 ODG196582 NTK196582 NJO196582 MZS196582 MPW196582 MGA196582 LWE196582 LMI196582 LCM196582 KSQ196582 KIU196582 JYY196582 JPC196582 JFG196582 IVK196582 ILO196582 IBS196582 HRW196582 HIA196582 GYE196582 GOI196582 GEM196582 FUQ196582 FKU196582 FAY196582 ERC196582 EHG196582 DXK196582 DNO196582 DDS196582 CTW196582 CKA196582 CAE196582 BQI196582 BGM196582 AWQ196582 AMU196582 ACY196582 TC196582 JG196582 K196582 WVS131046 WLW131046 WCA131046 VSE131046 VII131046 UYM131046 UOQ131046 UEU131046 TUY131046 TLC131046 TBG131046 SRK131046 SHO131046 RXS131046 RNW131046 REA131046 QUE131046 QKI131046 QAM131046 PQQ131046 PGU131046 OWY131046 ONC131046 ODG131046 NTK131046 NJO131046 MZS131046 MPW131046 MGA131046 LWE131046 LMI131046 LCM131046 KSQ131046 KIU131046 JYY131046 JPC131046 JFG131046 IVK131046 ILO131046 IBS131046 HRW131046 HIA131046 GYE131046 GOI131046 GEM131046 FUQ131046 FKU131046 FAY131046 ERC131046 EHG131046 DXK131046 DNO131046 DDS131046 CTW131046 CKA131046 CAE131046 BQI131046 BGM131046 AWQ131046 AMU131046 ACY131046 TC131046 JG131046 K131046 WVS65510 WLW65510 WCA65510 VSE65510 VII65510 UYM65510 UOQ65510 UEU65510 TUY65510 TLC65510 TBG65510 SRK65510 SHO65510 RXS65510 RNW65510 REA65510 QUE65510 QKI65510 QAM65510 PQQ65510 PGU65510 OWY65510 ONC65510 ODG65510 NTK65510 NJO65510 MZS65510 MPW65510 MGA65510 LWE65510 LMI65510 LCM65510 KSQ65510 KIU65510 JYY65510 JPC65510 JFG65510 IVK65510 ILO65510 IBS65510 HRW65510 HIA65510 GYE65510 GOI65510 GEM65510 FUQ65510 FKU65510 FAY65510 ERC65510 EHG65510 DXK65510 DNO65510 DDS65510 CTW65510 CKA65510 CAE65510 BQI65510 BGM65510 AWQ65510 AMU65510 ACY65510 TC65510 JG65510" xr:uid="{737DA28D-9453-46AF-B23C-089A8B626B1A}">
      <formula1>$N$32:$N$45</formula1>
    </dataValidation>
    <dataValidation type="list" allowBlank="1" showInputMessage="1" showErrorMessage="1" sqref="K65514 WVS1048554 WLW1048554 WCA1048554 VSE1048554 VII1048554 UYM1048554 UOQ1048554 UEU1048554 TUY1048554 TLC1048554 TBG1048554 SRK1048554 SHO1048554 RXS1048554 RNW1048554 REA1048554 QUE1048554 QKI1048554 QAM1048554 PQQ1048554 PGU1048554 OWY1048554 ONC1048554 ODG1048554 NTK1048554 NJO1048554 MZS1048554 MPW1048554 MGA1048554 LWE1048554 LMI1048554 LCM1048554 KSQ1048554 KIU1048554 JYY1048554 JPC1048554 JFG1048554 IVK1048554 ILO1048554 IBS1048554 HRW1048554 HIA1048554 GYE1048554 GOI1048554 GEM1048554 FUQ1048554 FKU1048554 FAY1048554 ERC1048554 EHG1048554 DXK1048554 DNO1048554 DDS1048554 CTW1048554 CKA1048554 CAE1048554 BQI1048554 BGM1048554 AWQ1048554 AMU1048554 ACY1048554 TC1048554 JG1048554 K1048554 WVS983018 WLW983018 WCA983018 VSE983018 VII983018 UYM983018 UOQ983018 UEU983018 TUY983018 TLC983018 TBG983018 SRK983018 SHO983018 RXS983018 RNW983018 REA983018 QUE983018 QKI983018 QAM983018 PQQ983018 PGU983018 OWY983018 ONC983018 ODG983018 NTK983018 NJO983018 MZS983018 MPW983018 MGA983018 LWE983018 LMI983018 LCM983018 KSQ983018 KIU983018 JYY983018 JPC983018 JFG983018 IVK983018 ILO983018 IBS983018 HRW983018 HIA983018 GYE983018 GOI983018 GEM983018 FUQ983018 FKU983018 FAY983018 ERC983018 EHG983018 DXK983018 DNO983018 DDS983018 CTW983018 CKA983018 CAE983018 BQI983018 BGM983018 AWQ983018 AMU983018 ACY983018 TC983018 JG983018 K983018 WVS917482 WLW917482 WCA917482 VSE917482 VII917482 UYM917482 UOQ917482 UEU917482 TUY917482 TLC917482 TBG917482 SRK917482 SHO917482 RXS917482 RNW917482 REA917482 QUE917482 QKI917482 QAM917482 PQQ917482 PGU917482 OWY917482 ONC917482 ODG917482 NTK917482 NJO917482 MZS917482 MPW917482 MGA917482 LWE917482 LMI917482 LCM917482 KSQ917482 KIU917482 JYY917482 JPC917482 JFG917482 IVK917482 ILO917482 IBS917482 HRW917482 HIA917482 GYE917482 GOI917482 GEM917482 FUQ917482 FKU917482 FAY917482 ERC917482 EHG917482 DXK917482 DNO917482 DDS917482 CTW917482 CKA917482 CAE917482 BQI917482 BGM917482 AWQ917482 AMU917482 ACY917482 TC917482 JG917482 K917482 WVS851946 WLW851946 WCA851946 VSE851946 VII851946 UYM851946 UOQ851946 UEU851946 TUY851946 TLC851946 TBG851946 SRK851946 SHO851946 RXS851946 RNW851946 REA851946 QUE851946 QKI851946 QAM851946 PQQ851946 PGU851946 OWY851946 ONC851946 ODG851946 NTK851946 NJO851946 MZS851946 MPW851946 MGA851946 LWE851946 LMI851946 LCM851946 KSQ851946 KIU851946 JYY851946 JPC851946 JFG851946 IVK851946 ILO851946 IBS851946 HRW851946 HIA851946 GYE851946 GOI851946 GEM851946 FUQ851946 FKU851946 FAY851946 ERC851946 EHG851946 DXK851946 DNO851946 DDS851946 CTW851946 CKA851946 CAE851946 BQI851946 BGM851946 AWQ851946 AMU851946 ACY851946 TC851946 JG851946 K851946 WVS786410 WLW786410 WCA786410 VSE786410 VII786410 UYM786410 UOQ786410 UEU786410 TUY786410 TLC786410 TBG786410 SRK786410 SHO786410 RXS786410 RNW786410 REA786410 QUE786410 QKI786410 QAM786410 PQQ786410 PGU786410 OWY786410 ONC786410 ODG786410 NTK786410 NJO786410 MZS786410 MPW786410 MGA786410 LWE786410 LMI786410 LCM786410 KSQ786410 KIU786410 JYY786410 JPC786410 JFG786410 IVK786410 ILO786410 IBS786410 HRW786410 HIA786410 GYE786410 GOI786410 GEM786410 FUQ786410 FKU786410 FAY786410 ERC786410 EHG786410 DXK786410 DNO786410 DDS786410 CTW786410 CKA786410 CAE786410 BQI786410 BGM786410 AWQ786410 AMU786410 ACY786410 TC786410 JG786410 K786410 WVS720874 WLW720874 WCA720874 VSE720874 VII720874 UYM720874 UOQ720874 UEU720874 TUY720874 TLC720874 TBG720874 SRK720874 SHO720874 RXS720874 RNW720874 REA720874 QUE720874 QKI720874 QAM720874 PQQ720874 PGU720874 OWY720874 ONC720874 ODG720874 NTK720874 NJO720874 MZS720874 MPW720874 MGA720874 LWE720874 LMI720874 LCM720874 KSQ720874 KIU720874 JYY720874 JPC720874 JFG720874 IVK720874 ILO720874 IBS720874 HRW720874 HIA720874 GYE720874 GOI720874 GEM720874 FUQ720874 FKU720874 FAY720874 ERC720874 EHG720874 DXK720874 DNO720874 DDS720874 CTW720874 CKA720874 CAE720874 BQI720874 BGM720874 AWQ720874 AMU720874 ACY720874 TC720874 JG720874 K720874 WVS655338 WLW655338 WCA655338 VSE655338 VII655338 UYM655338 UOQ655338 UEU655338 TUY655338 TLC655338 TBG655338 SRK655338 SHO655338 RXS655338 RNW655338 REA655338 QUE655338 QKI655338 QAM655338 PQQ655338 PGU655338 OWY655338 ONC655338 ODG655338 NTK655338 NJO655338 MZS655338 MPW655338 MGA655338 LWE655338 LMI655338 LCM655338 KSQ655338 KIU655338 JYY655338 JPC655338 JFG655338 IVK655338 ILO655338 IBS655338 HRW655338 HIA655338 GYE655338 GOI655338 GEM655338 FUQ655338 FKU655338 FAY655338 ERC655338 EHG655338 DXK655338 DNO655338 DDS655338 CTW655338 CKA655338 CAE655338 BQI655338 BGM655338 AWQ655338 AMU655338 ACY655338 TC655338 JG655338 K655338 WVS589802 WLW589802 WCA589802 VSE589802 VII589802 UYM589802 UOQ589802 UEU589802 TUY589802 TLC589802 TBG589802 SRK589802 SHO589802 RXS589802 RNW589802 REA589802 QUE589802 QKI589802 QAM589802 PQQ589802 PGU589802 OWY589802 ONC589802 ODG589802 NTK589802 NJO589802 MZS589802 MPW589802 MGA589802 LWE589802 LMI589802 LCM589802 KSQ589802 KIU589802 JYY589802 JPC589802 JFG589802 IVK589802 ILO589802 IBS589802 HRW589802 HIA589802 GYE589802 GOI589802 GEM589802 FUQ589802 FKU589802 FAY589802 ERC589802 EHG589802 DXK589802 DNO589802 DDS589802 CTW589802 CKA589802 CAE589802 BQI589802 BGM589802 AWQ589802 AMU589802 ACY589802 TC589802 JG589802 K589802 WVS524266 WLW524266 WCA524266 VSE524266 VII524266 UYM524266 UOQ524266 UEU524266 TUY524266 TLC524266 TBG524266 SRK524266 SHO524266 RXS524266 RNW524266 REA524266 QUE524266 QKI524266 QAM524266 PQQ524266 PGU524266 OWY524266 ONC524266 ODG524266 NTK524266 NJO524266 MZS524266 MPW524266 MGA524266 LWE524266 LMI524266 LCM524266 KSQ524266 KIU524266 JYY524266 JPC524266 JFG524266 IVK524266 ILO524266 IBS524266 HRW524266 HIA524266 GYE524266 GOI524266 GEM524266 FUQ524266 FKU524266 FAY524266 ERC524266 EHG524266 DXK524266 DNO524266 DDS524266 CTW524266 CKA524266 CAE524266 BQI524266 BGM524266 AWQ524266 AMU524266 ACY524266 TC524266 JG524266 K524266 WVS458730 WLW458730 WCA458730 VSE458730 VII458730 UYM458730 UOQ458730 UEU458730 TUY458730 TLC458730 TBG458730 SRK458730 SHO458730 RXS458730 RNW458730 REA458730 QUE458730 QKI458730 QAM458730 PQQ458730 PGU458730 OWY458730 ONC458730 ODG458730 NTK458730 NJO458730 MZS458730 MPW458730 MGA458730 LWE458730 LMI458730 LCM458730 KSQ458730 KIU458730 JYY458730 JPC458730 JFG458730 IVK458730 ILO458730 IBS458730 HRW458730 HIA458730 GYE458730 GOI458730 GEM458730 FUQ458730 FKU458730 FAY458730 ERC458730 EHG458730 DXK458730 DNO458730 DDS458730 CTW458730 CKA458730 CAE458730 BQI458730 BGM458730 AWQ458730 AMU458730 ACY458730 TC458730 JG458730 K458730 WVS393194 WLW393194 WCA393194 VSE393194 VII393194 UYM393194 UOQ393194 UEU393194 TUY393194 TLC393194 TBG393194 SRK393194 SHO393194 RXS393194 RNW393194 REA393194 QUE393194 QKI393194 QAM393194 PQQ393194 PGU393194 OWY393194 ONC393194 ODG393194 NTK393194 NJO393194 MZS393194 MPW393194 MGA393194 LWE393194 LMI393194 LCM393194 KSQ393194 KIU393194 JYY393194 JPC393194 JFG393194 IVK393194 ILO393194 IBS393194 HRW393194 HIA393194 GYE393194 GOI393194 GEM393194 FUQ393194 FKU393194 FAY393194 ERC393194 EHG393194 DXK393194 DNO393194 DDS393194 CTW393194 CKA393194 CAE393194 BQI393194 BGM393194 AWQ393194 AMU393194 ACY393194 TC393194 JG393194 K393194 WVS327658 WLW327658 WCA327658 VSE327658 VII327658 UYM327658 UOQ327658 UEU327658 TUY327658 TLC327658 TBG327658 SRK327658 SHO327658 RXS327658 RNW327658 REA327658 QUE327658 QKI327658 QAM327658 PQQ327658 PGU327658 OWY327658 ONC327658 ODG327658 NTK327658 NJO327658 MZS327658 MPW327658 MGA327658 LWE327658 LMI327658 LCM327658 KSQ327658 KIU327658 JYY327658 JPC327658 JFG327658 IVK327658 ILO327658 IBS327658 HRW327658 HIA327658 GYE327658 GOI327658 GEM327658 FUQ327658 FKU327658 FAY327658 ERC327658 EHG327658 DXK327658 DNO327658 DDS327658 CTW327658 CKA327658 CAE327658 BQI327658 BGM327658 AWQ327658 AMU327658 ACY327658 TC327658 JG327658 K327658 WVS262122 WLW262122 WCA262122 VSE262122 VII262122 UYM262122 UOQ262122 UEU262122 TUY262122 TLC262122 TBG262122 SRK262122 SHO262122 RXS262122 RNW262122 REA262122 QUE262122 QKI262122 QAM262122 PQQ262122 PGU262122 OWY262122 ONC262122 ODG262122 NTK262122 NJO262122 MZS262122 MPW262122 MGA262122 LWE262122 LMI262122 LCM262122 KSQ262122 KIU262122 JYY262122 JPC262122 JFG262122 IVK262122 ILO262122 IBS262122 HRW262122 HIA262122 GYE262122 GOI262122 GEM262122 FUQ262122 FKU262122 FAY262122 ERC262122 EHG262122 DXK262122 DNO262122 DDS262122 CTW262122 CKA262122 CAE262122 BQI262122 BGM262122 AWQ262122 AMU262122 ACY262122 TC262122 JG262122 K262122 WVS196586 WLW196586 WCA196586 VSE196586 VII196586 UYM196586 UOQ196586 UEU196586 TUY196586 TLC196586 TBG196586 SRK196586 SHO196586 RXS196586 RNW196586 REA196586 QUE196586 QKI196586 QAM196586 PQQ196586 PGU196586 OWY196586 ONC196586 ODG196586 NTK196586 NJO196586 MZS196586 MPW196586 MGA196586 LWE196586 LMI196586 LCM196586 KSQ196586 KIU196586 JYY196586 JPC196586 JFG196586 IVK196586 ILO196586 IBS196586 HRW196586 HIA196586 GYE196586 GOI196586 GEM196586 FUQ196586 FKU196586 FAY196586 ERC196586 EHG196586 DXK196586 DNO196586 DDS196586 CTW196586 CKA196586 CAE196586 BQI196586 BGM196586 AWQ196586 AMU196586 ACY196586 TC196586 JG196586 K196586 WVS131050 WLW131050 WCA131050 VSE131050 VII131050 UYM131050 UOQ131050 UEU131050 TUY131050 TLC131050 TBG131050 SRK131050 SHO131050 RXS131050 RNW131050 REA131050 QUE131050 QKI131050 QAM131050 PQQ131050 PGU131050 OWY131050 ONC131050 ODG131050 NTK131050 NJO131050 MZS131050 MPW131050 MGA131050 LWE131050 LMI131050 LCM131050 KSQ131050 KIU131050 JYY131050 JPC131050 JFG131050 IVK131050 ILO131050 IBS131050 HRW131050 HIA131050 GYE131050 GOI131050 GEM131050 FUQ131050 FKU131050 FAY131050 ERC131050 EHG131050 DXK131050 DNO131050 DDS131050 CTW131050 CKA131050 CAE131050 BQI131050 BGM131050 AWQ131050 AMU131050 ACY131050 TC131050 JG131050 K131050 WVS65514 WLW65514 WCA65514 VSE65514 VII65514 UYM65514 UOQ65514 UEU65514 TUY65514 TLC65514 TBG65514 SRK65514 SHO65514 RXS65514 RNW65514 REA65514 QUE65514 QKI65514 QAM65514 PQQ65514 PGU65514 OWY65514 ONC65514 ODG65514 NTK65514 NJO65514 MZS65514 MPW65514 MGA65514 LWE65514 LMI65514 LCM65514 KSQ65514 KIU65514 JYY65514 JPC65514 JFG65514 IVK65514 ILO65514 IBS65514 HRW65514 HIA65514 GYE65514 GOI65514 GEM65514 FUQ65514 FKU65514 FAY65514 ERC65514 EHG65514 DXK65514 DNO65514 DDS65514 CTW65514 CKA65514 CAE65514 BQI65514 BGM65514 AWQ65514 AMU65514 ACY65514 TC65514 JG65514" xr:uid="{6E548FA9-56B6-43FF-9C7C-EB80D1AA7E27}">
      <formula1>$P$31:$P$44</formula1>
    </dataValidation>
    <dataValidation type="list" allowBlank="1" showInputMessage="1" showErrorMessage="1" sqref="K15 WVS983055 WLW983055 WCA983055 VSE983055 VII983055 UYM983055 UOQ983055 UEU983055 TUY983055 TLC983055 TBG983055 SRK983055 SHO983055 RXS983055 RNW983055 REA983055 QUE983055 QKI983055 QAM983055 PQQ983055 PGU983055 OWY983055 ONC983055 ODG983055 NTK983055 NJO983055 MZS983055 MPW983055 MGA983055 LWE983055 LMI983055 LCM983055 KSQ983055 KIU983055 JYY983055 JPC983055 JFG983055 IVK983055 ILO983055 IBS983055 HRW983055 HIA983055 GYE983055 GOI983055 GEM983055 FUQ983055 FKU983055 FAY983055 ERC983055 EHG983055 DXK983055 DNO983055 DDS983055 CTW983055 CKA983055 CAE983055 BQI983055 BGM983055 AWQ983055 AMU983055 ACY983055 TC983055 JG983055 K983055 WVS917519 WLW917519 WCA917519 VSE917519 VII917519 UYM917519 UOQ917519 UEU917519 TUY917519 TLC917519 TBG917519 SRK917519 SHO917519 RXS917519 RNW917519 REA917519 QUE917519 QKI917519 QAM917519 PQQ917519 PGU917519 OWY917519 ONC917519 ODG917519 NTK917519 NJO917519 MZS917519 MPW917519 MGA917519 LWE917519 LMI917519 LCM917519 KSQ917519 KIU917519 JYY917519 JPC917519 JFG917519 IVK917519 ILO917519 IBS917519 HRW917519 HIA917519 GYE917519 GOI917519 GEM917519 FUQ917519 FKU917519 FAY917519 ERC917519 EHG917519 DXK917519 DNO917519 DDS917519 CTW917519 CKA917519 CAE917519 BQI917519 BGM917519 AWQ917519 AMU917519 ACY917519 TC917519 JG917519 K917519 WVS851983 WLW851983 WCA851983 VSE851983 VII851983 UYM851983 UOQ851983 UEU851983 TUY851983 TLC851983 TBG851983 SRK851983 SHO851983 RXS851983 RNW851983 REA851983 QUE851983 QKI851983 QAM851983 PQQ851983 PGU851983 OWY851983 ONC851983 ODG851983 NTK851983 NJO851983 MZS851983 MPW851983 MGA851983 LWE851983 LMI851983 LCM851983 KSQ851983 KIU851983 JYY851983 JPC851983 JFG851983 IVK851983 ILO851983 IBS851983 HRW851983 HIA851983 GYE851983 GOI851983 GEM851983 FUQ851983 FKU851983 FAY851983 ERC851983 EHG851983 DXK851983 DNO851983 DDS851983 CTW851983 CKA851983 CAE851983 BQI851983 BGM851983 AWQ851983 AMU851983 ACY851983 TC851983 JG851983 K851983 WVS786447 WLW786447 WCA786447 VSE786447 VII786447 UYM786447 UOQ786447 UEU786447 TUY786447 TLC786447 TBG786447 SRK786447 SHO786447 RXS786447 RNW786447 REA786447 QUE786447 QKI786447 QAM786447 PQQ786447 PGU786447 OWY786447 ONC786447 ODG786447 NTK786447 NJO786447 MZS786447 MPW786447 MGA786447 LWE786447 LMI786447 LCM786447 KSQ786447 KIU786447 JYY786447 JPC786447 JFG786447 IVK786447 ILO786447 IBS786447 HRW786447 HIA786447 GYE786447 GOI786447 GEM786447 FUQ786447 FKU786447 FAY786447 ERC786447 EHG786447 DXK786447 DNO786447 DDS786447 CTW786447 CKA786447 CAE786447 BQI786447 BGM786447 AWQ786447 AMU786447 ACY786447 TC786447 JG786447 K786447 WVS720911 WLW720911 WCA720911 VSE720911 VII720911 UYM720911 UOQ720911 UEU720911 TUY720911 TLC720911 TBG720911 SRK720911 SHO720911 RXS720911 RNW720911 REA720911 QUE720911 QKI720911 QAM720911 PQQ720911 PGU720911 OWY720911 ONC720911 ODG720911 NTK720911 NJO720911 MZS720911 MPW720911 MGA720911 LWE720911 LMI720911 LCM720911 KSQ720911 KIU720911 JYY720911 JPC720911 JFG720911 IVK720911 ILO720911 IBS720911 HRW720911 HIA720911 GYE720911 GOI720911 GEM720911 FUQ720911 FKU720911 FAY720911 ERC720911 EHG720911 DXK720911 DNO720911 DDS720911 CTW720911 CKA720911 CAE720911 BQI720911 BGM720911 AWQ720911 AMU720911 ACY720911 TC720911 JG720911 K720911 WVS655375 WLW655375 WCA655375 VSE655375 VII655375 UYM655375 UOQ655375 UEU655375 TUY655375 TLC655375 TBG655375 SRK655375 SHO655375 RXS655375 RNW655375 REA655375 QUE655375 QKI655375 QAM655375 PQQ655375 PGU655375 OWY655375 ONC655375 ODG655375 NTK655375 NJO655375 MZS655375 MPW655375 MGA655375 LWE655375 LMI655375 LCM655375 KSQ655375 KIU655375 JYY655375 JPC655375 JFG655375 IVK655375 ILO655375 IBS655375 HRW655375 HIA655375 GYE655375 GOI655375 GEM655375 FUQ655375 FKU655375 FAY655375 ERC655375 EHG655375 DXK655375 DNO655375 DDS655375 CTW655375 CKA655375 CAE655375 BQI655375 BGM655375 AWQ655375 AMU655375 ACY655375 TC655375 JG655375 K655375 WVS589839 WLW589839 WCA589839 VSE589839 VII589839 UYM589839 UOQ589839 UEU589839 TUY589839 TLC589839 TBG589839 SRK589839 SHO589839 RXS589839 RNW589839 REA589839 QUE589839 QKI589839 QAM589839 PQQ589839 PGU589839 OWY589839 ONC589839 ODG589839 NTK589839 NJO589839 MZS589839 MPW589839 MGA589839 LWE589839 LMI589839 LCM589839 KSQ589839 KIU589839 JYY589839 JPC589839 JFG589839 IVK589839 ILO589839 IBS589839 HRW589839 HIA589839 GYE589839 GOI589839 GEM589839 FUQ589839 FKU589839 FAY589839 ERC589839 EHG589839 DXK589839 DNO589839 DDS589839 CTW589839 CKA589839 CAE589839 BQI589839 BGM589839 AWQ589839 AMU589839 ACY589839 TC589839 JG589839 K589839 WVS524303 WLW524303 WCA524303 VSE524303 VII524303 UYM524303 UOQ524303 UEU524303 TUY524303 TLC524303 TBG524303 SRK524303 SHO524303 RXS524303 RNW524303 REA524303 QUE524303 QKI524303 QAM524303 PQQ524303 PGU524303 OWY524303 ONC524303 ODG524303 NTK524303 NJO524303 MZS524303 MPW524303 MGA524303 LWE524303 LMI524303 LCM524303 KSQ524303 KIU524303 JYY524303 JPC524303 JFG524303 IVK524303 ILO524303 IBS524303 HRW524303 HIA524303 GYE524303 GOI524303 GEM524303 FUQ524303 FKU524303 FAY524303 ERC524303 EHG524303 DXK524303 DNO524303 DDS524303 CTW524303 CKA524303 CAE524303 BQI524303 BGM524303 AWQ524303 AMU524303 ACY524303 TC524303 JG524303 K524303 WVS458767 WLW458767 WCA458767 VSE458767 VII458767 UYM458767 UOQ458767 UEU458767 TUY458767 TLC458767 TBG458767 SRK458767 SHO458767 RXS458767 RNW458767 REA458767 QUE458767 QKI458767 QAM458767 PQQ458767 PGU458767 OWY458767 ONC458767 ODG458767 NTK458767 NJO458767 MZS458767 MPW458767 MGA458767 LWE458767 LMI458767 LCM458767 KSQ458767 KIU458767 JYY458767 JPC458767 JFG458767 IVK458767 ILO458767 IBS458767 HRW458767 HIA458767 GYE458767 GOI458767 GEM458767 FUQ458767 FKU458767 FAY458767 ERC458767 EHG458767 DXK458767 DNO458767 DDS458767 CTW458767 CKA458767 CAE458767 BQI458767 BGM458767 AWQ458767 AMU458767 ACY458767 TC458767 JG458767 K458767 WVS393231 WLW393231 WCA393231 VSE393231 VII393231 UYM393231 UOQ393231 UEU393231 TUY393231 TLC393231 TBG393231 SRK393231 SHO393231 RXS393231 RNW393231 REA393231 QUE393231 QKI393231 QAM393231 PQQ393231 PGU393231 OWY393231 ONC393231 ODG393231 NTK393231 NJO393231 MZS393231 MPW393231 MGA393231 LWE393231 LMI393231 LCM393231 KSQ393231 KIU393231 JYY393231 JPC393231 JFG393231 IVK393231 ILO393231 IBS393231 HRW393231 HIA393231 GYE393231 GOI393231 GEM393231 FUQ393231 FKU393231 FAY393231 ERC393231 EHG393231 DXK393231 DNO393231 DDS393231 CTW393231 CKA393231 CAE393231 BQI393231 BGM393231 AWQ393231 AMU393231 ACY393231 TC393231 JG393231 K393231 WVS327695 WLW327695 WCA327695 VSE327695 VII327695 UYM327695 UOQ327695 UEU327695 TUY327695 TLC327695 TBG327695 SRK327695 SHO327695 RXS327695 RNW327695 REA327695 QUE327695 QKI327695 QAM327695 PQQ327695 PGU327695 OWY327695 ONC327695 ODG327695 NTK327695 NJO327695 MZS327695 MPW327695 MGA327695 LWE327695 LMI327695 LCM327695 KSQ327695 KIU327695 JYY327695 JPC327695 JFG327695 IVK327695 ILO327695 IBS327695 HRW327695 HIA327695 GYE327695 GOI327695 GEM327695 FUQ327695 FKU327695 FAY327695 ERC327695 EHG327695 DXK327695 DNO327695 DDS327695 CTW327695 CKA327695 CAE327695 BQI327695 BGM327695 AWQ327695 AMU327695 ACY327695 TC327695 JG327695 K327695 WVS262159 WLW262159 WCA262159 VSE262159 VII262159 UYM262159 UOQ262159 UEU262159 TUY262159 TLC262159 TBG262159 SRK262159 SHO262159 RXS262159 RNW262159 REA262159 QUE262159 QKI262159 QAM262159 PQQ262159 PGU262159 OWY262159 ONC262159 ODG262159 NTK262159 NJO262159 MZS262159 MPW262159 MGA262159 LWE262159 LMI262159 LCM262159 KSQ262159 KIU262159 JYY262159 JPC262159 JFG262159 IVK262159 ILO262159 IBS262159 HRW262159 HIA262159 GYE262159 GOI262159 GEM262159 FUQ262159 FKU262159 FAY262159 ERC262159 EHG262159 DXK262159 DNO262159 DDS262159 CTW262159 CKA262159 CAE262159 BQI262159 BGM262159 AWQ262159 AMU262159 ACY262159 TC262159 JG262159 K262159 WVS196623 WLW196623 WCA196623 VSE196623 VII196623 UYM196623 UOQ196623 UEU196623 TUY196623 TLC196623 TBG196623 SRK196623 SHO196623 RXS196623 RNW196623 REA196623 QUE196623 QKI196623 QAM196623 PQQ196623 PGU196623 OWY196623 ONC196623 ODG196623 NTK196623 NJO196623 MZS196623 MPW196623 MGA196623 LWE196623 LMI196623 LCM196623 KSQ196623 KIU196623 JYY196623 JPC196623 JFG196623 IVK196623 ILO196623 IBS196623 HRW196623 HIA196623 GYE196623 GOI196623 GEM196623 FUQ196623 FKU196623 FAY196623 ERC196623 EHG196623 DXK196623 DNO196623 DDS196623 CTW196623 CKA196623 CAE196623 BQI196623 BGM196623 AWQ196623 AMU196623 ACY196623 TC196623 JG196623 K196623 WVS131087 WLW131087 WCA131087 VSE131087 VII131087 UYM131087 UOQ131087 UEU131087 TUY131087 TLC131087 TBG131087 SRK131087 SHO131087 RXS131087 RNW131087 REA131087 QUE131087 QKI131087 QAM131087 PQQ131087 PGU131087 OWY131087 ONC131087 ODG131087 NTK131087 NJO131087 MZS131087 MPW131087 MGA131087 LWE131087 LMI131087 LCM131087 KSQ131087 KIU131087 JYY131087 JPC131087 JFG131087 IVK131087 ILO131087 IBS131087 HRW131087 HIA131087 GYE131087 GOI131087 GEM131087 FUQ131087 FKU131087 FAY131087 ERC131087 EHG131087 DXK131087 DNO131087 DDS131087 CTW131087 CKA131087 CAE131087 BQI131087 BGM131087 AWQ131087 AMU131087 ACY131087 TC131087 JG131087 K131087 WVS65551 WLW65551 WCA65551 VSE65551 VII65551 UYM65551 UOQ65551 UEU65551 TUY65551 TLC65551 TBG65551 SRK65551 SHO65551 RXS65551 RNW65551 REA65551 QUE65551 QKI65551 QAM65551 PQQ65551 PGU65551 OWY65551 ONC65551 ODG65551 NTK65551 NJO65551 MZS65551 MPW65551 MGA65551 LWE65551 LMI65551 LCM65551 KSQ65551 KIU65551 JYY65551 JPC65551 JFG65551 IVK65551 ILO65551 IBS65551 HRW65551 HIA65551 GYE65551 GOI65551 GEM65551 FUQ65551 FKU65551 FAY65551 ERC65551 EHG65551 DXK65551 DNO65551 DDS65551 CTW65551 CKA65551 CAE65551 BQI65551 BGM65551 AWQ65551 AMU65551 ACY65551 TC65551 JG65551 K65551 WVS15 WLW15 WCA15 VSE15 VII15 UYM15 UOQ15 UEU15 TUY15 TLC15 TBG15 SRK15 SHO15 RXS15 RNW15 REA15 QUE15 QKI15 QAM15 PQQ15 PGU15 OWY15 ONC15 ODG15 NTK15 NJO15 MZS15 MPW15 MGA15 LWE15 LMI15 LCM15 KSQ15 KIU15 JYY15 JPC15 JFG15 IVK15 ILO15 IBS15 HRW15 HIA15 GYE15 GOI15 GEM15 FUQ15 FKU15 FAY15 ERC15 EHG15 DXK15 DNO15 DDS15 CTW15 CKA15 CAE15 BQI15 BGM15 AWQ15 AMU15 ACY15 TC15 JG15" xr:uid="{D3130F3D-ABC6-4AB3-9FE9-CA981254EA27}">
      <formula1>$N$32:$N$54</formula1>
    </dataValidation>
    <dataValidation type="list" allowBlank="1" showInputMessage="1" showErrorMessage="1" sqref="WVS983054 JG14 TC14 ACY14 AMU14 AWQ14 BGM14 BQI14 CAE14 CKA14 CTW14 DDS14 DNO14 DXK14 EHG14 ERC14 FAY14 FKU14 FUQ14 GEM14 GOI14 GYE14 HIA14 HRW14 IBS14 ILO14 IVK14 JFG14 JPC14 JYY14 KIU14 KSQ14 LCM14 LMI14 LWE14 MGA14 MPW14 MZS14 NJO14 NTK14 ODG14 ONC14 OWY14 PGU14 PQQ14 QAM14 QKI14 QUE14 REA14 RNW14 RXS14 SHO14 SRK14 TBG14 TLC14 TUY14 UEU14 UOQ14 UYM14 VII14 VSE14 WCA14 WLW14 WVS14 K65550 JG65550 TC65550 ACY65550 AMU65550 AWQ65550 BGM65550 BQI65550 CAE65550 CKA65550 CTW65550 DDS65550 DNO65550 DXK65550 EHG65550 ERC65550 FAY65550 FKU65550 FUQ65550 GEM65550 GOI65550 GYE65550 HIA65550 HRW65550 IBS65550 ILO65550 IVK65550 JFG65550 JPC65550 JYY65550 KIU65550 KSQ65550 LCM65550 LMI65550 LWE65550 MGA65550 MPW65550 MZS65550 NJO65550 NTK65550 ODG65550 ONC65550 OWY65550 PGU65550 PQQ65550 QAM65550 QKI65550 QUE65550 REA65550 RNW65550 RXS65550 SHO65550 SRK65550 TBG65550 TLC65550 TUY65550 UEU65550 UOQ65550 UYM65550 VII65550 VSE65550 WCA65550 WLW65550 WVS65550 K131086 JG131086 TC131086 ACY131086 AMU131086 AWQ131086 BGM131086 BQI131086 CAE131086 CKA131086 CTW131086 DDS131086 DNO131086 DXK131086 EHG131086 ERC131086 FAY131086 FKU131086 FUQ131086 GEM131086 GOI131086 GYE131086 HIA131086 HRW131086 IBS131086 ILO131086 IVK131086 JFG131086 JPC131086 JYY131086 KIU131086 KSQ131086 LCM131086 LMI131086 LWE131086 MGA131086 MPW131086 MZS131086 NJO131086 NTK131086 ODG131086 ONC131086 OWY131086 PGU131086 PQQ131086 QAM131086 QKI131086 QUE131086 REA131086 RNW131086 RXS131086 SHO131086 SRK131086 TBG131086 TLC131086 TUY131086 UEU131086 UOQ131086 UYM131086 VII131086 VSE131086 WCA131086 WLW131086 WVS131086 K196622 JG196622 TC196622 ACY196622 AMU196622 AWQ196622 BGM196622 BQI196622 CAE196622 CKA196622 CTW196622 DDS196622 DNO196622 DXK196622 EHG196622 ERC196622 FAY196622 FKU196622 FUQ196622 GEM196622 GOI196622 GYE196622 HIA196622 HRW196622 IBS196622 ILO196622 IVK196622 JFG196622 JPC196622 JYY196622 KIU196622 KSQ196622 LCM196622 LMI196622 LWE196622 MGA196622 MPW196622 MZS196622 NJO196622 NTK196622 ODG196622 ONC196622 OWY196622 PGU196622 PQQ196622 QAM196622 QKI196622 QUE196622 REA196622 RNW196622 RXS196622 SHO196622 SRK196622 TBG196622 TLC196622 TUY196622 UEU196622 UOQ196622 UYM196622 VII196622 VSE196622 WCA196622 WLW196622 WVS196622 K262158 JG262158 TC262158 ACY262158 AMU262158 AWQ262158 BGM262158 BQI262158 CAE262158 CKA262158 CTW262158 DDS262158 DNO262158 DXK262158 EHG262158 ERC262158 FAY262158 FKU262158 FUQ262158 GEM262158 GOI262158 GYE262158 HIA262158 HRW262158 IBS262158 ILO262158 IVK262158 JFG262158 JPC262158 JYY262158 KIU262158 KSQ262158 LCM262158 LMI262158 LWE262158 MGA262158 MPW262158 MZS262158 NJO262158 NTK262158 ODG262158 ONC262158 OWY262158 PGU262158 PQQ262158 QAM262158 QKI262158 QUE262158 REA262158 RNW262158 RXS262158 SHO262158 SRK262158 TBG262158 TLC262158 TUY262158 UEU262158 UOQ262158 UYM262158 VII262158 VSE262158 WCA262158 WLW262158 WVS262158 K327694 JG327694 TC327694 ACY327694 AMU327694 AWQ327694 BGM327694 BQI327694 CAE327694 CKA327694 CTW327694 DDS327694 DNO327694 DXK327694 EHG327694 ERC327694 FAY327694 FKU327694 FUQ327694 GEM327694 GOI327694 GYE327694 HIA327694 HRW327694 IBS327694 ILO327694 IVK327694 JFG327694 JPC327694 JYY327694 KIU327694 KSQ327694 LCM327694 LMI327694 LWE327694 MGA327694 MPW327694 MZS327694 NJO327694 NTK327694 ODG327694 ONC327694 OWY327694 PGU327694 PQQ327694 QAM327694 QKI327694 QUE327694 REA327694 RNW327694 RXS327694 SHO327694 SRK327694 TBG327694 TLC327694 TUY327694 UEU327694 UOQ327694 UYM327694 VII327694 VSE327694 WCA327694 WLW327694 WVS327694 K393230 JG393230 TC393230 ACY393230 AMU393230 AWQ393230 BGM393230 BQI393230 CAE393230 CKA393230 CTW393230 DDS393230 DNO393230 DXK393230 EHG393230 ERC393230 FAY393230 FKU393230 FUQ393230 GEM393230 GOI393230 GYE393230 HIA393230 HRW393230 IBS393230 ILO393230 IVK393230 JFG393230 JPC393230 JYY393230 KIU393230 KSQ393230 LCM393230 LMI393230 LWE393230 MGA393230 MPW393230 MZS393230 NJO393230 NTK393230 ODG393230 ONC393230 OWY393230 PGU393230 PQQ393230 QAM393230 QKI393230 QUE393230 REA393230 RNW393230 RXS393230 SHO393230 SRK393230 TBG393230 TLC393230 TUY393230 UEU393230 UOQ393230 UYM393230 VII393230 VSE393230 WCA393230 WLW393230 WVS393230 K458766 JG458766 TC458766 ACY458766 AMU458766 AWQ458766 BGM458766 BQI458766 CAE458766 CKA458766 CTW458766 DDS458766 DNO458766 DXK458766 EHG458766 ERC458766 FAY458766 FKU458766 FUQ458766 GEM458766 GOI458766 GYE458766 HIA458766 HRW458766 IBS458766 ILO458766 IVK458766 JFG458766 JPC458766 JYY458766 KIU458766 KSQ458766 LCM458766 LMI458766 LWE458766 MGA458766 MPW458766 MZS458766 NJO458766 NTK458766 ODG458766 ONC458766 OWY458766 PGU458766 PQQ458766 QAM458766 QKI458766 QUE458766 REA458766 RNW458766 RXS458766 SHO458766 SRK458766 TBG458766 TLC458766 TUY458766 UEU458766 UOQ458766 UYM458766 VII458766 VSE458766 WCA458766 WLW458766 WVS458766 K524302 JG524302 TC524302 ACY524302 AMU524302 AWQ524302 BGM524302 BQI524302 CAE524302 CKA524302 CTW524302 DDS524302 DNO524302 DXK524302 EHG524302 ERC524302 FAY524302 FKU524302 FUQ524302 GEM524302 GOI524302 GYE524302 HIA524302 HRW524302 IBS524302 ILO524302 IVK524302 JFG524302 JPC524302 JYY524302 KIU524302 KSQ524302 LCM524302 LMI524302 LWE524302 MGA524302 MPW524302 MZS524302 NJO524302 NTK524302 ODG524302 ONC524302 OWY524302 PGU524302 PQQ524302 QAM524302 QKI524302 QUE524302 REA524302 RNW524302 RXS524302 SHO524302 SRK524302 TBG524302 TLC524302 TUY524302 UEU524302 UOQ524302 UYM524302 VII524302 VSE524302 WCA524302 WLW524302 WVS524302 K589838 JG589838 TC589838 ACY589838 AMU589838 AWQ589838 BGM589838 BQI589838 CAE589838 CKA589838 CTW589838 DDS589838 DNO589838 DXK589838 EHG589838 ERC589838 FAY589838 FKU589838 FUQ589838 GEM589838 GOI589838 GYE589838 HIA589838 HRW589838 IBS589838 ILO589838 IVK589838 JFG589838 JPC589838 JYY589838 KIU589838 KSQ589838 LCM589838 LMI589838 LWE589838 MGA589838 MPW589838 MZS589838 NJO589838 NTK589838 ODG589838 ONC589838 OWY589838 PGU589838 PQQ589838 QAM589838 QKI589838 QUE589838 REA589838 RNW589838 RXS589838 SHO589838 SRK589838 TBG589838 TLC589838 TUY589838 UEU589838 UOQ589838 UYM589838 VII589838 VSE589838 WCA589838 WLW589838 WVS589838 K655374 JG655374 TC655374 ACY655374 AMU655374 AWQ655374 BGM655374 BQI655374 CAE655374 CKA655374 CTW655374 DDS655374 DNO655374 DXK655374 EHG655374 ERC655374 FAY655374 FKU655374 FUQ655374 GEM655374 GOI655374 GYE655374 HIA655374 HRW655374 IBS655374 ILO655374 IVK655374 JFG655374 JPC655374 JYY655374 KIU655374 KSQ655374 LCM655374 LMI655374 LWE655374 MGA655374 MPW655374 MZS655374 NJO655374 NTK655374 ODG655374 ONC655374 OWY655374 PGU655374 PQQ655374 QAM655374 QKI655374 QUE655374 REA655374 RNW655374 RXS655374 SHO655374 SRK655374 TBG655374 TLC655374 TUY655374 UEU655374 UOQ655374 UYM655374 VII655374 VSE655374 WCA655374 WLW655374 WVS655374 K720910 JG720910 TC720910 ACY720910 AMU720910 AWQ720910 BGM720910 BQI720910 CAE720910 CKA720910 CTW720910 DDS720910 DNO720910 DXK720910 EHG720910 ERC720910 FAY720910 FKU720910 FUQ720910 GEM720910 GOI720910 GYE720910 HIA720910 HRW720910 IBS720910 ILO720910 IVK720910 JFG720910 JPC720910 JYY720910 KIU720910 KSQ720910 LCM720910 LMI720910 LWE720910 MGA720910 MPW720910 MZS720910 NJO720910 NTK720910 ODG720910 ONC720910 OWY720910 PGU720910 PQQ720910 QAM720910 QKI720910 QUE720910 REA720910 RNW720910 RXS720910 SHO720910 SRK720910 TBG720910 TLC720910 TUY720910 UEU720910 UOQ720910 UYM720910 VII720910 VSE720910 WCA720910 WLW720910 WVS720910 K786446 JG786446 TC786446 ACY786446 AMU786446 AWQ786446 BGM786446 BQI786446 CAE786446 CKA786446 CTW786446 DDS786446 DNO786446 DXK786446 EHG786446 ERC786446 FAY786446 FKU786446 FUQ786446 GEM786446 GOI786446 GYE786446 HIA786446 HRW786446 IBS786446 ILO786446 IVK786446 JFG786446 JPC786446 JYY786446 KIU786446 KSQ786446 LCM786446 LMI786446 LWE786446 MGA786446 MPW786446 MZS786446 NJO786446 NTK786446 ODG786446 ONC786446 OWY786446 PGU786446 PQQ786446 QAM786446 QKI786446 QUE786446 REA786446 RNW786446 RXS786446 SHO786446 SRK786446 TBG786446 TLC786446 TUY786446 UEU786446 UOQ786446 UYM786446 VII786446 VSE786446 WCA786446 WLW786446 WVS786446 K851982 JG851982 TC851982 ACY851982 AMU851982 AWQ851982 BGM851982 BQI851982 CAE851982 CKA851982 CTW851982 DDS851982 DNO851982 DXK851982 EHG851982 ERC851982 FAY851982 FKU851982 FUQ851982 GEM851982 GOI851982 GYE851982 HIA851982 HRW851982 IBS851982 ILO851982 IVK851982 JFG851982 JPC851982 JYY851982 KIU851982 KSQ851982 LCM851982 LMI851982 LWE851982 MGA851982 MPW851982 MZS851982 NJO851982 NTK851982 ODG851982 ONC851982 OWY851982 PGU851982 PQQ851982 QAM851982 QKI851982 QUE851982 REA851982 RNW851982 RXS851982 SHO851982 SRK851982 TBG851982 TLC851982 TUY851982 UEU851982 UOQ851982 UYM851982 VII851982 VSE851982 WCA851982 WLW851982 WVS851982 K917518 JG917518 TC917518 ACY917518 AMU917518 AWQ917518 BGM917518 BQI917518 CAE917518 CKA917518 CTW917518 DDS917518 DNO917518 DXK917518 EHG917518 ERC917518 FAY917518 FKU917518 FUQ917518 GEM917518 GOI917518 GYE917518 HIA917518 HRW917518 IBS917518 ILO917518 IVK917518 JFG917518 JPC917518 JYY917518 KIU917518 KSQ917518 LCM917518 LMI917518 LWE917518 MGA917518 MPW917518 MZS917518 NJO917518 NTK917518 ODG917518 ONC917518 OWY917518 PGU917518 PQQ917518 QAM917518 QKI917518 QUE917518 REA917518 RNW917518 RXS917518 SHO917518 SRK917518 TBG917518 TLC917518 TUY917518 UEU917518 UOQ917518 UYM917518 VII917518 VSE917518 WCA917518 WLW917518 WVS917518 K983054 JG983054 TC983054 ACY983054 AMU983054 AWQ983054 BGM983054 BQI983054 CAE983054 CKA983054 CTW983054 DDS983054 DNO983054 DXK983054 EHG983054 ERC983054 FAY983054 FKU983054 FUQ983054 GEM983054 GOI983054 GYE983054 HIA983054 HRW983054 IBS983054 ILO983054 IVK983054 JFG983054 JPC983054 JYY983054 KIU983054 KSQ983054 LCM983054 LMI983054 LWE983054 MGA983054 MPW983054 MZS983054 NJO983054 NTK983054 ODG983054 ONC983054 OWY983054 PGU983054 PQQ983054 QAM983054 QKI983054 QUE983054 REA983054 RNW983054 RXS983054 SHO983054 SRK983054 TBG983054 TLC983054 TUY983054 UEU983054 UOQ983054 UYM983054 VII983054 VSE983054 WCA983054 WLW983054" xr:uid="{335BD6AF-3EAD-4BB0-ACF7-E0485405DB81}">
      <formula1>"2016, 2017, 2018"</formula1>
    </dataValidation>
    <dataValidation type="list" allowBlank="1" showInputMessage="1" showErrorMessage="1" sqref="K23 WVS983063 WLW983063 WCA983063 VSE983063 VII983063 UYM983063 UOQ983063 UEU983063 TUY983063 TLC983063 TBG983063 SRK983063 SHO983063 RXS983063 RNW983063 REA983063 QUE983063 QKI983063 QAM983063 PQQ983063 PGU983063 OWY983063 ONC983063 ODG983063 NTK983063 NJO983063 MZS983063 MPW983063 MGA983063 LWE983063 LMI983063 LCM983063 KSQ983063 KIU983063 JYY983063 JPC983063 JFG983063 IVK983063 ILO983063 IBS983063 HRW983063 HIA983063 GYE983063 GOI983063 GEM983063 FUQ983063 FKU983063 FAY983063 ERC983063 EHG983063 DXK983063 DNO983063 DDS983063 CTW983063 CKA983063 CAE983063 BQI983063 BGM983063 AWQ983063 AMU983063 ACY983063 TC983063 JG983063 K983063 WVS917527 WLW917527 WCA917527 VSE917527 VII917527 UYM917527 UOQ917527 UEU917527 TUY917527 TLC917527 TBG917527 SRK917527 SHO917527 RXS917527 RNW917527 REA917527 QUE917527 QKI917527 QAM917527 PQQ917527 PGU917527 OWY917527 ONC917527 ODG917527 NTK917527 NJO917527 MZS917527 MPW917527 MGA917527 LWE917527 LMI917527 LCM917527 KSQ917527 KIU917527 JYY917527 JPC917527 JFG917527 IVK917527 ILO917527 IBS917527 HRW917527 HIA917527 GYE917527 GOI917527 GEM917527 FUQ917527 FKU917527 FAY917527 ERC917527 EHG917527 DXK917527 DNO917527 DDS917527 CTW917527 CKA917527 CAE917527 BQI917527 BGM917527 AWQ917527 AMU917527 ACY917527 TC917527 JG917527 K917527 WVS851991 WLW851991 WCA851991 VSE851991 VII851991 UYM851991 UOQ851991 UEU851991 TUY851991 TLC851991 TBG851991 SRK851991 SHO851991 RXS851991 RNW851991 REA851991 QUE851991 QKI851991 QAM851991 PQQ851991 PGU851991 OWY851991 ONC851991 ODG851991 NTK851991 NJO851991 MZS851991 MPW851991 MGA851991 LWE851991 LMI851991 LCM851991 KSQ851991 KIU851991 JYY851991 JPC851991 JFG851991 IVK851991 ILO851991 IBS851991 HRW851991 HIA851991 GYE851991 GOI851991 GEM851991 FUQ851991 FKU851991 FAY851991 ERC851991 EHG851991 DXK851991 DNO851991 DDS851991 CTW851991 CKA851991 CAE851991 BQI851991 BGM851991 AWQ851991 AMU851991 ACY851991 TC851991 JG851991 K851991 WVS786455 WLW786455 WCA786455 VSE786455 VII786455 UYM786455 UOQ786455 UEU786455 TUY786455 TLC786455 TBG786455 SRK786455 SHO786455 RXS786455 RNW786455 REA786455 QUE786455 QKI786455 QAM786455 PQQ786455 PGU786455 OWY786455 ONC786455 ODG786455 NTK786455 NJO786455 MZS786455 MPW786455 MGA786455 LWE786455 LMI786455 LCM786455 KSQ786455 KIU786455 JYY786455 JPC786455 JFG786455 IVK786455 ILO786455 IBS786455 HRW786455 HIA786455 GYE786455 GOI786455 GEM786455 FUQ786455 FKU786455 FAY786455 ERC786455 EHG786455 DXK786455 DNO786455 DDS786455 CTW786455 CKA786455 CAE786455 BQI786455 BGM786455 AWQ786455 AMU786455 ACY786455 TC786455 JG786455 K786455 WVS720919 WLW720919 WCA720919 VSE720919 VII720919 UYM720919 UOQ720919 UEU720919 TUY720919 TLC720919 TBG720919 SRK720919 SHO720919 RXS720919 RNW720919 REA720919 QUE720919 QKI720919 QAM720919 PQQ720919 PGU720919 OWY720919 ONC720919 ODG720919 NTK720919 NJO720919 MZS720919 MPW720919 MGA720919 LWE720919 LMI720919 LCM720919 KSQ720919 KIU720919 JYY720919 JPC720919 JFG720919 IVK720919 ILO720919 IBS720919 HRW720919 HIA720919 GYE720919 GOI720919 GEM720919 FUQ720919 FKU720919 FAY720919 ERC720919 EHG720919 DXK720919 DNO720919 DDS720919 CTW720919 CKA720919 CAE720919 BQI720919 BGM720919 AWQ720919 AMU720919 ACY720919 TC720919 JG720919 K720919 WVS655383 WLW655383 WCA655383 VSE655383 VII655383 UYM655383 UOQ655383 UEU655383 TUY655383 TLC655383 TBG655383 SRK655383 SHO655383 RXS655383 RNW655383 REA655383 QUE655383 QKI655383 QAM655383 PQQ655383 PGU655383 OWY655383 ONC655383 ODG655383 NTK655383 NJO655383 MZS655383 MPW655383 MGA655383 LWE655383 LMI655383 LCM655383 KSQ655383 KIU655383 JYY655383 JPC655383 JFG655383 IVK655383 ILO655383 IBS655383 HRW655383 HIA655383 GYE655383 GOI655383 GEM655383 FUQ655383 FKU655383 FAY655383 ERC655383 EHG655383 DXK655383 DNO655383 DDS655383 CTW655383 CKA655383 CAE655383 BQI655383 BGM655383 AWQ655383 AMU655383 ACY655383 TC655383 JG655383 K655383 WVS589847 WLW589847 WCA589847 VSE589847 VII589847 UYM589847 UOQ589847 UEU589847 TUY589847 TLC589847 TBG589847 SRK589847 SHO589847 RXS589847 RNW589847 REA589847 QUE589847 QKI589847 QAM589847 PQQ589847 PGU589847 OWY589847 ONC589847 ODG589847 NTK589847 NJO589847 MZS589847 MPW589847 MGA589847 LWE589847 LMI589847 LCM589847 KSQ589847 KIU589847 JYY589847 JPC589847 JFG589847 IVK589847 ILO589847 IBS589847 HRW589847 HIA589847 GYE589847 GOI589847 GEM589847 FUQ589847 FKU589847 FAY589847 ERC589847 EHG589847 DXK589847 DNO589847 DDS589847 CTW589847 CKA589847 CAE589847 BQI589847 BGM589847 AWQ589847 AMU589847 ACY589847 TC589847 JG589847 K589847 WVS524311 WLW524311 WCA524311 VSE524311 VII524311 UYM524311 UOQ524311 UEU524311 TUY524311 TLC524311 TBG524311 SRK524311 SHO524311 RXS524311 RNW524311 REA524311 QUE524311 QKI524311 QAM524311 PQQ524311 PGU524311 OWY524311 ONC524311 ODG524311 NTK524311 NJO524311 MZS524311 MPW524311 MGA524311 LWE524311 LMI524311 LCM524311 KSQ524311 KIU524311 JYY524311 JPC524311 JFG524311 IVK524311 ILO524311 IBS524311 HRW524311 HIA524311 GYE524311 GOI524311 GEM524311 FUQ524311 FKU524311 FAY524311 ERC524311 EHG524311 DXK524311 DNO524311 DDS524311 CTW524311 CKA524311 CAE524311 BQI524311 BGM524311 AWQ524311 AMU524311 ACY524311 TC524311 JG524311 K524311 WVS458775 WLW458775 WCA458775 VSE458775 VII458775 UYM458775 UOQ458775 UEU458775 TUY458775 TLC458775 TBG458775 SRK458775 SHO458775 RXS458775 RNW458775 REA458775 QUE458775 QKI458775 QAM458775 PQQ458775 PGU458775 OWY458775 ONC458775 ODG458775 NTK458775 NJO458775 MZS458775 MPW458775 MGA458775 LWE458775 LMI458775 LCM458775 KSQ458775 KIU458775 JYY458775 JPC458775 JFG458775 IVK458775 ILO458775 IBS458775 HRW458775 HIA458775 GYE458775 GOI458775 GEM458775 FUQ458775 FKU458775 FAY458775 ERC458775 EHG458775 DXK458775 DNO458775 DDS458775 CTW458775 CKA458775 CAE458775 BQI458775 BGM458775 AWQ458775 AMU458775 ACY458775 TC458775 JG458775 K458775 WVS393239 WLW393239 WCA393239 VSE393239 VII393239 UYM393239 UOQ393239 UEU393239 TUY393239 TLC393239 TBG393239 SRK393239 SHO393239 RXS393239 RNW393239 REA393239 QUE393239 QKI393239 QAM393239 PQQ393239 PGU393239 OWY393239 ONC393239 ODG393239 NTK393239 NJO393239 MZS393239 MPW393239 MGA393239 LWE393239 LMI393239 LCM393239 KSQ393239 KIU393239 JYY393239 JPC393239 JFG393239 IVK393239 ILO393239 IBS393239 HRW393239 HIA393239 GYE393239 GOI393239 GEM393239 FUQ393239 FKU393239 FAY393239 ERC393239 EHG393239 DXK393239 DNO393239 DDS393239 CTW393239 CKA393239 CAE393239 BQI393239 BGM393239 AWQ393239 AMU393239 ACY393239 TC393239 JG393239 K393239 WVS327703 WLW327703 WCA327703 VSE327703 VII327703 UYM327703 UOQ327703 UEU327703 TUY327703 TLC327703 TBG327703 SRK327703 SHO327703 RXS327703 RNW327703 REA327703 QUE327703 QKI327703 QAM327703 PQQ327703 PGU327703 OWY327703 ONC327703 ODG327703 NTK327703 NJO327703 MZS327703 MPW327703 MGA327703 LWE327703 LMI327703 LCM327703 KSQ327703 KIU327703 JYY327703 JPC327703 JFG327703 IVK327703 ILO327703 IBS327703 HRW327703 HIA327703 GYE327703 GOI327703 GEM327703 FUQ327703 FKU327703 FAY327703 ERC327703 EHG327703 DXK327703 DNO327703 DDS327703 CTW327703 CKA327703 CAE327703 BQI327703 BGM327703 AWQ327703 AMU327703 ACY327703 TC327703 JG327703 K327703 WVS262167 WLW262167 WCA262167 VSE262167 VII262167 UYM262167 UOQ262167 UEU262167 TUY262167 TLC262167 TBG262167 SRK262167 SHO262167 RXS262167 RNW262167 REA262167 QUE262167 QKI262167 QAM262167 PQQ262167 PGU262167 OWY262167 ONC262167 ODG262167 NTK262167 NJO262167 MZS262167 MPW262167 MGA262167 LWE262167 LMI262167 LCM262167 KSQ262167 KIU262167 JYY262167 JPC262167 JFG262167 IVK262167 ILO262167 IBS262167 HRW262167 HIA262167 GYE262167 GOI262167 GEM262167 FUQ262167 FKU262167 FAY262167 ERC262167 EHG262167 DXK262167 DNO262167 DDS262167 CTW262167 CKA262167 CAE262167 BQI262167 BGM262167 AWQ262167 AMU262167 ACY262167 TC262167 JG262167 K262167 WVS196631 WLW196631 WCA196631 VSE196631 VII196631 UYM196631 UOQ196631 UEU196631 TUY196631 TLC196631 TBG196631 SRK196631 SHO196631 RXS196631 RNW196631 REA196631 QUE196631 QKI196631 QAM196631 PQQ196631 PGU196631 OWY196631 ONC196631 ODG196631 NTK196631 NJO196631 MZS196631 MPW196631 MGA196631 LWE196631 LMI196631 LCM196631 KSQ196631 KIU196631 JYY196631 JPC196631 JFG196631 IVK196631 ILO196631 IBS196631 HRW196631 HIA196631 GYE196631 GOI196631 GEM196631 FUQ196631 FKU196631 FAY196631 ERC196631 EHG196631 DXK196631 DNO196631 DDS196631 CTW196631 CKA196631 CAE196631 BQI196631 BGM196631 AWQ196631 AMU196631 ACY196631 TC196631 JG196631 K196631 WVS131095 WLW131095 WCA131095 VSE131095 VII131095 UYM131095 UOQ131095 UEU131095 TUY131095 TLC131095 TBG131095 SRK131095 SHO131095 RXS131095 RNW131095 REA131095 QUE131095 QKI131095 QAM131095 PQQ131095 PGU131095 OWY131095 ONC131095 ODG131095 NTK131095 NJO131095 MZS131095 MPW131095 MGA131095 LWE131095 LMI131095 LCM131095 KSQ131095 KIU131095 JYY131095 JPC131095 JFG131095 IVK131095 ILO131095 IBS131095 HRW131095 HIA131095 GYE131095 GOI131095 GEM131095 FUQ131095 FKU131095 FAY131095 ERC131095 EHG131095 DXK131095 DNO131095 DDS131095 CTW131095 CKA131095 CAE131095 BQI131095 BGM131095 AWQ131095 AMU131095 ACY131095 TC131095 JG131095 K131095 WVS65559 WLW65559 WCA65559 VSE65559 VII65559 UYM65559 UOQ65559 UEU65559 TUY65559 TLC65559 TBG65559 SRK65559 SHO65559 RXS65559 RNW65559 REA65559 QUE65559 QKI65559 QAM65559 PQQ65559 PGU65559 OWY65559 ONC65559 ODG65559 NTK65559 NJO65559 MZS65559 MPW65559 MGA65559 LWE65559 LMI65559 LCM65559 KSQ65559 KIU65559 JYY65559 JPC65559 JFG65559 IVK65559 ILO65559 IBS65559 HRW65559 HIA65559 GYE65559 GOI65559 GEM65559 FUQ65559 FKU65559 FAY65559 ERC65559 EHG65559 DXK65559 DNO65559 DDS65559 CTW65559 CKA65559 CAE65559 BQI65559 BGM65559 AWQ65559 AMU65559 ACY65559 TC65559 JG65559 K65559 WVS23 WLW23 WCA23 VSE23 VII23 UYM23 UOQ23 UEU23 TUY23 TLC23 TBG23 SRK23 SHO23 RXS23 RNW23 REA23 QUE23 QKI23 QAM23 PQQ23 PGU23 OWY23 ONC23 ODG23 NTK23 NJO23 MZS23 MPW23 MGA23 LWE23 LMI23 LCM23 KSQ23 KIU23 JYY23 JPC23 JFG23 IVK23 ILO23 IBS23 HRW23 HIA23 GYE23 GOI23 GEM23 FUQ23 FKU23 FAY23 ERC23 EHG23 DXK23 DNO23 DDS23 CTW23 CKA23 CAE23 BQI23 BGM23 AWQ23 AMU23 ACY23 TC23 JG23" xr:uid="{30E4F94C-5EE3-4C96-9825-FBEB44CE09C3}">
      <formula1>$P$16:$P$62</formula1>
    </dataValidation>
    <dataValidation type="list" allowBlank="1" showInputMessage="1" showErrorMessage="1" sqref="K20 WVS983060 WLW983060 WCA983060 VSE983060 VII983060 UYM983060 UOQ983060 UEU983060 TUY983060 TLC983060 TBG983060 SRK983060 SHO983060 RXS983060 RNW983060 REA983060 QUE983060 QKI983060 QAM983060 PQQ983060 PGU983060 OWY983060 ONC983060 ODG983060 NTK983060 NJO983060 MZS983060 MPW983060 MGA983060 LWE983060 LMI983060 LCM983060 KSQ983060 KIU983060 JYY983060 JPC983060 JFG983060 IVK983060 ILO983060 IBS983060 HRW983060 HIA983060 GYE983060 GOI983060 GEM983060 FUQ983060 FKU983060 FAY983060 ERC983060 EHG983060 DXK983060 DNO983060 DDS983060 CTW983060 CKA983060 CAE983060 BQI983060 BGM983060 AWQ983060 AMU983060 ACY983060 TC983060 JG983060 K983060 WVS917524 WLW917524 WCA917524 VSE917524 VII917524 UYM917524 UOQ917524 UEU917524 TUY917524 TLC917524 TBG917524 SRK917524 SHO917524 RXS917524 RNW917524 REA917524 QUE917524 QKI917524 QAM917524 PQQ917524 PGU917524 OWY917524 ONC917524 ODG917524 NTK917524 NJO917524 MZS917524 MPW917524 MGA917524 LWE917524 LMI917524 LCM917524 KSQ917524 KIU917524 JYY917524 JPC917524 JFG917524 IVK917524 ILO917524 IBS917524 HRW917524 HIA917524 GYE917524 GOI917524 GEM917524 FUQ917524 FKU917524 FAY917524 ERC917524 EHG917524 DXK917524 DNO917524 DDS917524 CTW917524 CKA917524 CAE917524 BQI917524 BGM917524 AWQ917524 AMU917524 ACY917524 TC917524 JG917524 K917524 WVS851988 WLW851988 WCA851988 VSE851988 VII851988 UYM851988 UOQ851988 UEU851988 TUY851988 TLC851988 TBG851988 SRK851988 SHO851988 RXS851988 RNW851988 REA851988 QUE851988 QKI851988 QAM851988 PQQ851988 PGU851988 OWY851988 ONC851988 ODG851988 NTK851988 NJO851988 MZS851988 MPW851988 MGA851988 LWE851988 LMI851988 LCM851988 KSQ851988 KIU851988 JYY851988 JPC851988 JFG851988 IVK851988 ILO851988 IBS851988 HRW851988 HIA851988 GYE851988 GOI851988 GEM851988 FUQ851988 FKU851988 FAY851988 ERC851988 EHG851988 DXK851988 DNO851988 DDS851988 CTW851988 CKA851988 CAE851988 BQI851988 BGM851988 AWQ851988 AMU851988 ACY851988 TC851988 JG851988 K851988 WVS786452 WLW786452 WCA786452 VSE786452 VII786452 UYM786452 UOQ786452 UEU786452 TUY786452 TLC786452 TBG786452 SRK786452 SHO786452 RXS786452 RNW786452 REA786452 QUE786452 QKI786452 QAM786452 PQQ786452 PGU786452 OWY786452 ONC786452 ODG786452 NTK786452 NJO786452 MZS786452 MPW786452 MGA786452 LWE786452 LMI786452 LCM786452 KSQ786452 KIU786452 JYY786452 JPC786452 JFG786452 IVK786452 ILO786452 IBS786452 HRW786452 HIA786452 GYE786452 GOI786452 GEM786452 FUQ786452 FKU786452 FAY786452 ERC786452 EHG786452 DXK786452 DNO786452 DDS786452 CTW786452 CKA786452 CAE786452 BQI786452 BGM786452 AWQ786452 AMU786452 ACY786452 TC786452 JG786452 K786452 WVS720916 WLW720916 WCA720916 VSE720916 VII720916 UYM720916 UOQ720916 UEU720916 TUY720916 TLC720916 TBG720916 SRK720916 SHO720916 RXS720916 RNW720916 REA720916 QUE720916 QKI720916 QAM720916 PQQ720916 PGU720916 OWY720916 ONC720916 ODG720916 NTK720916 NJO720916 MZS720916 MPW720916 MGA720916 LWE720916 LMI720916 LCM720916 KSQ720916 KIU720916 JYY720916 JPC720916 JFG720916 IVK720916 ILO720916 IBS720916 HRW720916 HIA720916 GYE720916 GOI720916 GEM720916 FUQ720916 FKU720916 FAY720916 ERC720916 EHG720916 DXK720916 DNO720916 DDS720916 CTW720916 CKA720916 CAE720916 BQI720916 BGM720916 AWQ720916 AMU720916 ACY720916 TC720916 JG720916 K720916 WVS655380 WLW655380 WCA655380 VSE655380 VII655380 UYM655380 UOQ655380 UEU655380 TUY655380 TLC655380 TBG655380 SRK655380 SHO655380 RXS655380 RNW655380 REA655380 QUE655380 QKI655380 QAM655380 PQQ655380 PGU655380 OWY655380 ONC655380 ODG655380 NTK655380 NJO655380 MZS655380 MPW655380 MGA655380 LWE655380 LMI655380 LCM655380 KSQ655380 KIU655380 JYY655380 JPC655380 JFG655380 IVK655380 ILO655380 IBS655380 HRW655380 HIA655380 GYE655380 GOI655380 GEM655380 FUQ655380 FKU655380 FAY655380 ERC655380 EHG655380 DXK655380 DNO655380 DDS655380 CTW655380 CKA655380 CAE655380 BQI655380 BGM655380 AWQ655380 AMU655380 ACY655380 TC655380 JG655380 K655380 WVS589844 WLW589844 WCA589844 VSE589844 VII589844 UYM589844 UOQ589844 UEU589844 TUY589844 TLC589844 TBG589844 SRK589844 SHO589844 RXS589844 RNW589844 REA589844 QUE589844 QKI589844 QAM589844 PQQ589844 PGU589844 OWY589844 ONC589844 ODG589844 NTK589844 NJO589844 MZS589844 MPW589844 MGA589844 LWE589844 LMI589844 LCM589844 KSQ589844 KIU589844 JYY589844 JPC589844 JFG589844 IVK589844 ILO589844 IBS589844 HRW589844 HIA589844 GYE589844 GOI589844 GEM589844 FUQ589844 FKU589844 FAY589844 ERC589844 EHG589844 DXK589844 DNO589844 DDS589844 CTW589844 CKA589844 CAE589844 BQI589844 BGM589844 AWQ589844 AMU589844 ACY589844 TC589844 JG589844 K589844 WVS524308 WLW524308 WCA524308 VSE524308 VII524308 UYM524308 UOQ524308 UEU524308 TUY524308 TLC524308 TBG524308 SRK524308 SHO524308 RXS524308 RNW524308 REA524308 QUE524308 QKI524308 QAM524308 PQQ524308 PGU524308 OWY524308 ONC524308 ODG524308 NTK524308 NJO524308 MZS524308 MPW524308 MGA524308 LWE524308 LMI524308 LCM524308 KSQ524308 KIU524308 JYY524308 JPC524308 JFG524308 IVK524308 ILO524308 IBS524308 HRW524308 HIA524308 GYE524308 GOI524308 GEM524308 FUQ524308 FKU524308 FAY524308 ERC524308 EHG524308 DXK524308 DNO524308 DDS524308 CTW524308 CKA524308 CAE524308 BQI524308 BGM524308 AWQ524308 AMU524308 ACY524308 TC524308 JG524308 K524308 WVS458772 WLW458772 WCA458772 VSE458772 VII458772 UYM458772 UOQ458772 UEU458772 TUY458772 TLC458772 TBG458772 SRK458772 SHO458772 RXS458772 RNW458772 REA458772 QUE458772 QKI458772 QAM458772 PQQ458772 PGU458772 OWY458772 ONC458772 ODG458772 NTK458772 NJO458772 MZS458772 MPW458772 MGA458772 LWE458772 LMI458772 LCM458772 KSQ458772 KIU458772 JYY458772 JPC458772 JFG458772 IVK458772 ILO458772 IBS458772 HRW458772 HIA458772 GYE458772 GOI458772 GEM458772 FUQ458772 FKU458772 FAY458772 ERC458772 EHG458772 DXK458772 DNO458772 DDS458772 CTW458772 CKA458772 CAE458772 BQI458772 BGM458772 AWQ458772 AMU458772 ACY458772 TC458772 JG458772 K458772 WVS393236 WLW393236 WCA393236 VSE393236 VII393236 UYM393236 UOQ393236 UEU393236 TUY393236 TLC393236 TBG393236 SRK393236 SHO393236 RXS393236 RNW393236 REA393236 QUE393236 QKI393236 QAM393236 PQQ393236 PGU393236 OWY393236 ONC393236 ODG393236 NTK393236 NJO393236 MZS393236 MPW393236 MGA393236 LWE393236 LMI393236 LCM393236 KSQ393236 KIU393236 JYY393236 JPC393236 JFG393236 IVK393236 ILO393236 IBS393236 HRW393236 HIA393236 GYE393236 GOI393236 GEM393236 FUQ393236 FKU393236 FAY393236 ERC393236 EHG393236 DXK393236 DNO393236 DDS393236 CTW393236 CKA393236 CAE393236 BQI393236 BGM393236 AWQ393236 AMU393236 ACY393236 TC393236 JG393236 K393236 WVS327700 WLW327700 WCA327700 VSE327700 VII327700 UYM327700 UOQ327700 UEU327700 TUY327700 TLC327700 TBG327700 SRK327700 SHO327700 RXS327700 RNW327700 REA327700 QUE327700 QKI327700 QAM327700 PQQ327700 PGU327700 OWY327700 ONC327700 ODG327700 NTK327700 NJO327700 MZS327700 MPW327700 MGA327700 LWE327700 LMI327700 LCM327700 KSQ327700 KIU327700 JYY327700 JPC327700 JFG327700 IVK327700 ILO327700 IBS327700 HRW327700 HIA327700 GYE327700 GOI327700 GEM327700 FUQ327700 FKU327700 FAY327700 ERC327700 EHG327700 DXK327700 DNO327700 DDS327700 CTW327700 CKA327700 CAE327700 BQI327700 BGM327700 AWQ327700 AMU327700 ACY327700 TC327700 JG327700 K327700 WVS262164 WLW262164 WCA262164 VSE262164 VII262164 UYM262164 UOQ262164 UEU262164 TUY262164 TLC262164 TBG262164 SRK262164 SHO262164 RXS262164 RNW262164 REA262164 QUE262164 QKI262164 QAM262164 PQQ262164 PGU262164 OWY262164 ONC262164 ODG262164 NTK262164 NJO262164 MZS262164 MPW262164 MGA262164 LWE262164 LMI262164 LCM262164 KSQ262164 KIU262164 JYY262164 JPC262164 JFG262164 IVK262164 ILO262164 IBS262164 HRW262164 HIA262164 GYE262164 GOI262164 GEM262164 FUQ262164 FKU262164 FAY262164 ERC262164 EHG262164 DXK262164 DNO262164 DDS262164 CTW262164 CKA262164 CAE262164 BQI262164 BGM262164 AWQ262164 AMU262164 ACY262164 TC262164 JG262164 K262164 WVS196628 WLW196628 WCA196628 VSE196628 VII196628 UYM196628 UOQ196628 UEU196628 TUY196628 TLC196628 TBG196628 SRK196628 SHO196628 RXS196628 RNW196628 REA196628 QUE196628 QKI196628 QAM196628 PQQ196628 PGU196628 OWY196628 ONC196628 ODG196628 NTK196628 NJO196628 MZS196628 MPW196628 MGA196628 LWE196628 LMI196628 LCM196628 KSQ196628 KIU196628 JYY196628 JPC196628 JFG196628 IVK196628 ILO196628 IBS196628 HRW196628 HIA196628 GYE196628 GOI196628 GEM196628 FUQ196628 FKU196628 FAY196628 ERC196628 EHG196628 DXK196628 DNO196628 DDS196628 CTW196628 CKA196628 CAE196628 BQI196628 BGM196628 AWQ196628 AMU196628 ACY196628 TC196628 JG196628 K196628 WVS131092 WLW131092 WCA131092 VSE131092 VII131092 UYM131092 UOQ131092 UEU131092 TUY131092 TLC131092 TBG131092 SRK131092 SHO131092 RXS131092 RNW131092 REA131092 QUE131092 QKI131092 QAM131092 PQQ131092 PGU131092 OWY131092 ONC131092 ODG131092 NTK131092 NJO131092 MZS131092 MPW131092 MGA131092 LWE131092 LMI131092 LCM131092 KSQ131092 KIU131092 JYY131092 JPC131092 JFG131092 IVK131092 ILO131092 IBS131092 HRW131092 HIA131092 GYE131092 GOI131092 GEM131092 FUQ131092 FKU131092 FAY131092 ERC131092 EHG131092 DXK131092 DNO131092 DDS131092 CTW131092 CKA131092 CAE131092 BQI131092 BGM131092 AWQ131092 AMU131092 ACY131092 TC131092 JG131092 K131092 WVS65556 WLW65556 WCA65556 VSE65556 VII65556 UYM65556 UOQ65556 UEU65556 TUY65556 TLC65556 TBG65556 SRK65556 SHO65556 RXS65556 RNW65556 REA65556 QUE65556 QKI65556 QAM65556 PQQ65556 PGU65556 OWY65556 ONC65556 ODG65556 NTK65556 NJO65556 MZS65556 MPW65556 MGA65556 LWE65556 LMI65556 LCM65556 KSQ65556 KIU65556 JYY65556 JPC65556 JFG65556 IVK65556 ILO65556 IBS65556 HRW65556 HIA65556 GYE65556 GOI65556 GEM65556 FUQ65556 FKU65556 FAY65556 ERC65556 EHG65556 DXK65556 DNO65556 DDS65556 CTW65556 CKA65556 CAE65556 BQI65556 BGM65556 AWQ65556 AMU65556 ACY65556 TC65556 JG65556 K65556 WVS20 WLW20 WCA20 VSE20 VII20 UYM20 UOQ20 UEU20 TUY20 TLC20 TBG20 SRK20 SHO20 RXS20 RNW20 REA20 QUE20 QKI20 QAM20 PQQ20 PGU20 OWY20 ONC20 ODG20 NTK20 NJO20 MZS20 MPW20 MGA20 LWE20 LMI20 LCM20 KSQ20 KIU20 JYY20 JPC20 JFG20 IVK20 ILO20 IBS20 HRW20 HIA20 GYE20 GOI20 GEM20 FUQ20 FKU20 FAY20 ERC20 EHG20 DXK20 DNO20 DDS20 CTW20 CKA20 CAE20 BQI20 BGM20 AWQ20 AMU20 ACY20 TC20 JG20" xr:uid="{D2A3F111-0118-461A-A595-A0E5137ADFEE}">
      <formula1>$O$16:$O$62</formula1>
    </dataValidation>
  </dataValidations>
  <hyperlinks>
    <hyperlink ref="M13" r:id="rId1" xr:uid="{32266020-5C84-4864-B5E0-ED703E3453BA}"/>
  </hyperlinks>
  <printOptions horizontalCentered="1"/>
  <pageMargins left="0.25" right="0.25" top="0.75" bottom="0.75" header="0.3" footer="0.3"/>
  <pageSetup scale="60" orientation="portrait" r:id="rId2"/>
  <rowBreaks count="1" manualBreakCount="1">
    <brk id="62" min="1"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EA5BB-B038-446B-8536-71E39D0780EF}">
  <dimension ref="B1:Y117"/>
  <sheetViews>
    <sheetView showGridLines="0" showRowColHeaders="0" zoomScale="70" zoomScaleNormal="70" workbookViewId="0">
      <selection activeCell="J1" sqref="J1:V1048576"/>
    </sheetView>
  </sheetViews>
  <sheetFormatPr defaultColWidth="19" defaultRowHeight="13.2" x14ac:dyDescent="0.25"/>
  <cols>
    <col min="1" max="1" width="9.109375" style="5" customWidth="1"/>
    <col min="2" max="2" width="16" style="5" customWidth="1"/>
    <col min="3" max="3" width="32.5546875" style="5" customWidth="1"/>
    <col min="4" max="4" width="20.44140625" style="5" customWidth="1"/>
    <col min="5" max="5" width="18.109375" style="5" customWidth="1"/>
    <col min="6" max="6" width="24.109375" style="5" customWidth="1"/>
    <col min="7" max="7" width="19.88671875" style="5" customWidth="1"/>
    <col min="8" max="8" width="85.5546875" style="5" customWidth="1"/>
    <col min="9" max="9" width="6" style="53" customWidth="1"/>
    <col min="10" max="10" width="70" style="4" hidden="1" customWidth="1"/>
    <col min="11" max="11" width="16.33203125" style="4" hidden="1" customWidth="1"/>
    <col min="12" max="12" width="6.44140625" style="4" hidden="1" customWidth="1"/>
    <col min="13" max="13" width="6.5546875" style="5" hidden="1" customWidth="1"/>
    <col min="14" max="14" width="14.44140625" style="5" hidden="1" customWidth="1"/>
    <col min="15" max="16" width="27.109375" style="6" hidden="1" customWidth="1"/>
    <col min="17" max="17" width="33.5546875" style="5" hidden="1" customWidth="1"/>
    <col min="18" max="19" width="12.109375" style="5" hidden="1" customWidth="1"/>
    <col min="20" max="20" width="16.6640625" style="5" hidden="1" customWidth="1"/>
    <col min="21" max="21" width="12.109375" style="5" hidden="1" customWidth="1"/>
    <col min="22" max="22" width="30" style="5" hidden="1" customWidth="1"/>
    <col min="23" max="249" width="9.109375" style="5" customWidth="1"/>
    <col min="250" max="250" width="20" style="5" customWidth="1"/>
    <col min="251" max="251" width="32.88671875" style="5" customWidth="1"/>
    <col min="252" max="252" width="17.44140625" style="5" customWidth="1"/>
    <col min="253" max="253" width="17.109375" style="5" customWidth="1"/>
    <col min="254" max="254" width="23.88671875" style="5" customWidth="1"/>
    <col min="255" max="255" width="25.44140625" style="5" customWidth="1"/>
    <col min="256" max="256" width="19" style="5"/>
    <col min="257" max="257" width="9.109375" style="5" customWidth="1"/>
    <col min="258" max="258" width="20" style="5" customWidth="1"/>
    <col min="259" max="259" width="36.5546875" style="5" customWidth="1"/>
    <col min="260" max="260" width="17.44140625" style="5" customWidth="1"/>
    <col min="261" max="261" width="21.44140625" style="5" customWidth="1"/>
    <col min="262" max="262" width="25.44140625" style="5" bestFit="1" customWidth="1"/>
    <col min="263" max="263" width="27.109375" style="5" customWidth="1"/>
    <col min="264" max="264" width="10.5546875" style="5" customWidth="1"/>
    <col min="265" max="265" width="6.5546875" style="5" customWidth="1"/>
    <col min="266" max="268" width="0" style="5" hidden="1" customWidth="1"/>
    <col min="269" max="269" width="6.44140625" style="5" bestFit="1" customWidth="1"/>
    <col min="270" max="270" width="13.5546875" style="5" bestFit="1" customWidth="1"/>
    <col min="271" max="272" width="31" style="5" bestFit="1" customWidth="1"/>
    <col min="273" max="273" width="38.44140625" style="5" bestFit="1" customWidth="1"/>
    <col min="274" max="277" width="12.109375" style="5" bestFit="1" customWidth="1"/>
    <col min="278" max="278" width="30" style="5" bestFit="1" customWidth="1"/>
    <col min="279" max="505" width="9.109375" style="5" customWidth="1"/>
    <col min="506" max="506" width="20" style="5" customWidth="1"/>
    <col min="507" max="507" width="32.88671875" style="5" customWidth="1"/>
    <col min="508" max="508" width="17.44140625" style="5" customWidth="1"/>
    <col min="509" max="509" width="17.109375" style="5" customWidth="1"/>
    <col min="510" max="510" width="23.88671875" style="5" customWidth="1"/>
    <col min="511" max="511" width="25.44140625" style="5" customWidth="1"/>
    <col min="512" max="512" width="19" style="5"/>
    <col min="513" max="513" width="9.109375" style="5" customWidth="1"/>
    <col min="514" max="514" width="20" style="5" customWidth="1"/>
    <col min="515" max="515" width="36.5546875" style="5" customWidth="1"/>
    <col min="516" max="516" width="17.44140625" style="5" customWidth="1"/>
    <col min="517" max="517" width="21.44140625" style="5" customWidth="1"/>
    <col min="518" max="518" width="25.44140625" style="5" bestFit="1" customWidth="1"/>
    <col min="519" max="519" width="27.109375" style="5" customWidth="1"/>
    <col min="520" max="520" width="10.5546875" style="5" customWidth="1"/>
    <col min="521" max="521" width="6.5546875" style="5" customWidth="1"/>
    <col min="522" max="524" width="0" style="5" hidden="1" customWidth="1"/>
    <col min="525" max="525" width="6.44140625" style="5" bestFit="1" customWidth="1"/>
    <col min="526" max="526" width="13.5546875" style="5" bestFit="1" customWidth="1"/>
    <col min="527" max="528" width="31" style="5" bestFit="1" customWidth="1"/>
    <col min="529" max="529" width="38.44140625" style="5" bestFit="1" customWidth="1"/>
    <col min="530" max="533" width="12.109375" style="5" bestFit="1" customWidth="1"/>
    <col min="534" max="534" width="30" style="5" bestFit="1" customWidth="1"/>
    <col min="535" max="761" width="9.109375" style="5" customWidth="1"/>
    <col min="762" max="762" width="20" style="5" customWidth="1"/>
    <col min="763" max="763" width="32.88671875" style="5" customWidth="1"/>
    <col min="764" max="764" width="17.44140625" style="5" customWidth="1"/>
    <col min="765" max="765" width="17.109375" style="5" customWidth="1"/>
    <col min="766" max="766" width="23.88671875" style="5" customWidth="1"/>
    <col min="767" max="767" width="25.44140625" style="5" customWidth="1"/>
    <col min="768" max="768" width="19" style="5"/>
    <col min="769" max="769" width="9.109375" style="5" customWidth="1"/>
    <col min="770" max="770" width="20" style="5" customWidth="1"/>
    <col min="771" max="771" width="36.5546875" style="5" customWidth="1"/>
    <col min="772" max="772" width="17.44140625" style="5" customWidth="1"/>
    <col min="773" max="773" width="21.44140625" style="5" customWidth="1"/>
    <col min="774" max="774" width="25.44140625" style="5" bestFit="1" customWidth="1"/>
    <col min="775" max="775" width="27.109375" style="5" customWidth="1"/>
    <col min="776" max="776" width="10.5546875" style="5" customWidth="1"/>
    <col min="777" max="777" width="6.5546875" style="5" customWidth="1"/>
    <col min="778" max="780" width="0" style="5" hidden="1" customWidth="1"/>
    <col min="781" max="781" width="6.44140625" style="5" bestFit="1" customWidth="1"/>
    <col min="782" max="782" width="13.5546875" style="5" bestFit="1" customWidth="1"/>
    <col min="783" max="784" width="31" style="5" bestFit="1" customWidth="1"/>
    <col min="785" max="785" width="38.44140625" style="5" bestFit="1" customWidth="1"/>
    <col min="786" max="789" width="12.109375" style="5" bestFit="1" customWidth="1"/>
    <col min="790" max="790" width="30" style="5" bestFit="1" customWidth="1"/>
    <col min="791" max="1017" width="9.109375" style="5" customWidth="1"/>
    <col min="1018" max="1018" width="20" style="5" customWidth="1"/>
    <col min="1019" max="1019" width="32.88671875" style="5" customWidth="1"/>
    <col min="1020" max="1020" width="17.44140625" style="5" customWidth="1"/>
    <col min="1021" max="1021" width="17.109375" style="5" customWidth="1"/>
    <col min="1022" max="1022" width="23.88671875" style="5" customWidth="1"/>
    <col min="1023" max="1023" width="25.44140625" style="5" customWidth="1"/>
    <col min="1024" max="1024" width="19" style="5"/>
    <col min="1025" max="1025" width="9.109375" style="5" customWidth="1"/>
    <col min="1026" max="1026" width="20" style="5" customWidth="1"/>
    <col min="1027" max="1027" width="36.5546875" style="5" customWidth="1"/>
    <col min="1028" max="1028" width="17.44140625" style="5" customWidth="1"/>
    <col min="1029" max="1029" width="21.44140625" style="5" customWidth="1"/>
    <col min="1030" max="1030" width="25.44140625" style="5" bestFit="1" customWidth="1"/>
    <col min="1031" max="1031" width="27.109375" style="5" customWidth="1"/>
    <col min="1032" max="1032" width="10.5546875" style="5" customWidth="1"/>
    <col min="1033" max="1033" width="6.5546875" style="5" customWidth="1"/>
    <col min="1034" max="1036" width="0" style="5" hidden="1" customWidth="1"/>
    <col min="1037" max="1037" width="6.44140625" style="5" bestFit="1" customWidth="1"/>
    <col min="1038" max="1038" width="13.5546875" style="5" bestFit="1" customWidth="1"/>
    <col min="1039" max="1040" width="31" style="5" bestFit="1" customWidth="1"/>
    <col min="1041" max="1041" width="38.44140625" style="5" bestFit="1" customWidth="1"/>
    <col min="1042" max="1045" width="12.109375" style="5" bestFit="1" customWidth="1"/>
    <col min="1046" max="1046" width="30" style="5" bestFit="1" customWidth="1"/>
    <col min="1047" max="1273" width="9.109375" style="5" customWidth="1"/>
    <col min="1274" max="1274" width="20" style="5" customWidth="1"/>
    <col min="1275" max="1275" width="32.88671875" style="5" customWidth="1"/>
    <col min="1276" max="1276" width="17.44140625" style="5" customWidth="1"/>
    <col min="1277" max="1277" width="17.109375" style="5" customWidth="1"/>
    <col min="1278" max="1278" width="23.88671875" style="5" customWidth="1"/>
    <col min="1279" max="1279" width="25.44140625" style="5" customWidth="1"/>
    <col min="1280" max="1280" width="19" style="5"/>
    <col min="1281" max="1281" width="9.109375" style="5" customWidth="1"/>
    <col min="1282" max="1282" width="20" style="5" customWidth="1"/>
    <col min="1283" max="1283" width="36.5546875" style="5" customWidth="1"/>
    <col min="1284" max="1284" width="17.44140625" style="5" customWidth="1"/>
    <col min="1285" max="1285" width="21.44140625" style="5" customWidth="1"/>
    <col min="1286" max="1286" width="25.44140625" style="5" bestFit="1" customWidth="1"/>
    <col min="1287" max="1287" width="27.109375" style="5" customWidth="1"/>
    <col min="1288" max="1288" width="10.5546875" style="5" customWidth="1"/>
    <col min="1289" max="1289" width="6.5546875" style="5" customWidth="1"/>
    <col min="1290" max="1292" width="0" style="5" hidden="1" customWidth="1"/>
    <col min="1293" max="1293" width="6.44140625" style="5" bestFit="1" customWidth="1"/>
    <col min="1294" max="1294" width="13.5546875" style="5" bestFit="1" customWidth="1"/>
    <col min="1295" max="1296" width="31" style="5" bestFit="1" customWidth="1"/>
    <col min="1297" max="1297" width="38.44140625" style="5" bestFit="1" customWidth="1"/>
    <col min="1298" max="1301" width="12.109375" style="5" bestFit="1" customWidth="1"/>
    <col min="1302" max="1302" width="30" style="5" bestFit="1" customWidth="1"/>
    <col min="1303" max="1529" width="9.109375" style="5" customWidth="1"/>
    <col min="1530" max="1530" width="20" style="5" customWidth="1"/>
    <col min="1531" max="1531" width="32.88671875" style="5" customWidth="1"/>
    <col min="1532" max="1532" width="17.44140625" style="5" customWidth="1"/>
    <col min="1533" max="1533" width="17.109375" style="5" customWidth="1"/>
    <col min="1534" max="1534" width="23.88671875" style="5" customWidth="1"/>
    <col min="1535" max="1535" width="25.44140625" style="5" customWidth="1"/>
    <col min="1536" max="1536" width="19" style="5"/>
    <col min="1537" max="1537" width="9.109375" style="5" customWidth="1"/>
    <col min="1538" max="1538" width="20" style="5" customWidth="1"/>
    <col min="1539" max="1539" width="36.5546875" style="5" customWidth="1"/>
    <col min="1540" max="1540" width="17.44140625" style="5" customWidth="1"/>
    <col min="1541" max="1541" width="21.44140625" style="5" customWidth="1"/>
    <col min="1542" max="1542" width="25.44140625" style="5" bestFit="1" customWidth="1"/>
    <col min="1543" max="1543" width="27.109375" style="5" customWidth="1"/>
    <col min="1544" max="1544" width="10.5546875" style="5" customWidth="1"/>
    <col min="1545" max="1545" width="6.5546875" style="5" customWidth="1"/>
    <col min="1546" max="1548" width="0" style="5" hidden="1" customWidth="1"/>
    <col min="1549" max="1549" width="6.44140625" style="5" bestFit="1" customWidth="1"/>
    <col min="1550" max="1550" width="13.5546875" style="5" bestFit="1" customWidth="1"/>
    <col min="1551" max="1552" width="31" style="5" bestFit="1" customWidth="1"/>
    <col min="1553" max="1553" width="38.44140625" style="5" bestFit="1" customWidth="1"/>
    <col min="1554" max="1557" width="12.109375" style="5" bestFit="1" customWidth="1"/>
    <col min="1558" max="1558" width="30" style="5" bestFit="1" customWidth="1"/>
    <col min="1559" max="1785" width="9.109375" style="5" customWidth="1"/>
    <col min="1786" max="1786" width="20" style="5" customWidth="1"/>
    <col min="1787" max="1787" width="32.88671875" style="5" customWidth="1"/>
    <col min="1788" max="1788" width="17.44140625" style="5" customWidth="1"/>
    <col min="1789" max="1789" width="17.109375" style="5" customWidth="1"/>
    <col min="1790" max="1790" width="23.88671875" style="5" customWidth="1"/>
    <col min="1791" max="1791" width="25.44140625" style="5" customWidth="1"/>
    <col min="1792" max="1792" width="19" style="5"/>
    <col min="1793" max="1793" width="9.109375" style="5" customWidth="1"/>
    <col min="1794" max="1794" width="20" style="5" customWidth="1"/>
    <col min="1795" max="1795" width="36.5546875" style="5" customWidth="1"/>
    <col min="1796" max="1796" width="17.44140625" style="5" customWidth="1"/>
    <col min="1797" max="1797" width="21.44140625" style="5" customWidth="1"/>
    <col min="1798" max="1798" width="25.44140625" style="5" bestFit="1" customWidth="1"/>
    <col min="1799" max="1799" width="27.109375" style="5" customWidth="1"/>
    <col min="1800" max="1800" width="10.5546875" style="5" customWidth="1"/>
    <col min="1801" max="1801" width="6.5546875" style="5" customWidth="1"/>
    <col min="1802" max="1804" width="0" style="5" hidden="1" customWidth="1"/>
    <col min="1805" max="1805" width="6.44140625" style="5" bestFit="1" customWidth="1"/>
    <col min="1806" max="1806" width="13.5546875" style="5" bestFit="1" customWidth="1"/>
    <col min="1807" max="1808" width="31" style="5" bestFit="1" customWidth="1"/>
    <col min="1809" max="1809" width="38.44140625" style="5" bestFit="1" customWidth="1"/>
    <col min="1810" max="1813" width="12.109375" style="5" bestFit="1" customWidth="1"/>
    <col min="1814" max="1814" width="30" style="5" bestFit="1" customWidth="1"/>
    <col min="1815" max="2041" width="9.109375" style="5" customWidth="1"/>
    <col min="2042" max="2042" width="20" style="5" customWidth="1"/>
    <col min="2043" max="2043" width="32.88671875" style="5" customWidth="1"/>
    <col min="2044" max="2044" width="17.44140625" style="5" customWidth="1"/>
    <col min="2045" max="2045" width="17.109375" style="5" customWidth="1"/>
    <col min="2046" max="2046" width="23.88671875" style="5" customWidth="1"/>
    <col min="2047" max="2047" width="25.44140625" style="5" customWidth="1"/>
    <col min="2048" max="2048" width="19" style="5"/>
    <col min="2049" max="2049" width="9.109375" style="5" customWidth="1"/>
    <col min="2050" max="2050" width="20" style="5" customWidth="1"/>
    <col min="2051" max="2051" width="36.5546875" style="5" customWidth="1"/>
    <col min="2052" max="2052" width="17.44140625" style="5" customWidth="1"/>
    <col min="2053" max="2053" width="21.44140625" style="5" customWidth="1"/>
    <col min="2054" max="2054" width="25.44140625" style="5" bestFit="1" customWidth="1"/>
    <col min="2055" max="2055" width="27.109375" style="5" customWidth="1"/>
    <col min="2056" max="2056" width="10.5546875" style="5" customWidth="1"/>
    <col min="2057" max="2057" width="6.5546875" style="5" customWidth="1"/>
    <col min="2058" max="2060" width="0" style="5" hidden="1" customWidth="1"/>
    <col min="2061" max="2061" width="6.44140625" style="5" bestFit="1" customWidth="1"/>
    <col min="2062" max="2062" width="13.5546875" style="5" bestFit="1" customWidth="1"/>
    <col min="2063" max="2064" width="31" style="5" bestFit="1" customWidth="1"/>
    <col min="2065" max="2065" width="38.44140625" style="5" bestFit="1" customWidth="1"/>
    <col min="2066" max="2069" width="12.109375" style="5" bestFit="1" customWidth="1"/>
    <col min="2070" max="2070" width="30" style="5" bestFit="1" customWidth="1"/>
    <col min="2071" max="2297" width="9.109375" style="5" customWidth="1"/>
    <col min="2298" max="2298" width="20" style="5" customWidth="1"/>
    <col min="2299" max="2299" width="32.88671875" style="5" customWidth="1"/>
    <col min="2300" max="2300" width="17.44140625" style="5" customWidth="1"/>
    <col min="2301" max="2301" width="17.109375" style="5" customWidth="1"/>
    <col min="2302" max="2302" width="23.88671875" style="5" customWidth="1"/>
    <col min="2303" max="2303" width="25.44140625" style="5" customWidth="1"/>
    <col min="2304" max="2304" width="19" style="5"/>
    <col min="2305" max="2305" width="9.109375" style="5" customWidth="1"/>
    <col min="2306" max="2306" width="20" style="5" customWidth="1"/>
    <col min="2307" max="2307" width="36.5546875" style="5" customWidth="1"/>
    <col min="2308" max="2308" width="17.44140625" style="5" customWidth="1"/>
    <col min="2309" max="2309" width="21.44140625" style="5" customWidth="1"/>
    <col min="2310" max="2310" width="25.44140625" style="5" bestFit="1" customWidth="1"/>
    <col min="2311" max="2311" width="27.109375" style="5" customWidth="1"/>
    <col min="2312" max="2312" width="10.5546875" style="5" customWidth="1"/>
    <col min="2313" max="2313" width="6.5546875" style="5" customWidth="1"/>
    <col min="2314" max="2316" width="0" style="5" hidden="1" customWidth="1"/>
    <col min="2317" max="2317" width="6.44140625" style="5" bestFit="1" customWidth="1"/>
    <col min="2318" max="2318" width="13.5546875" style="5" bestFit="1" customWidth="1"/>
    <col min="2319" max="2320" width="31" style="5" bestFit="1" customWidth="1"/>
    <col min="2321" max="2321" width="38.44140625" style="5" bestFit="1" customWidth="1"/>
    <col min="2322" max="2325" width="12.109375" style="5" bestFit="1" customWidth="1"/>
    <col min="2326" max="2326" width="30" style="5" bestFit="1" customWidth="1"/>
    <col min="2327" max="2553" width="9.109375" style="5" customWidth="1"/>
    <col min="2554" max="2554" width="20" style="5" customWidth="1"/>
    <col min="2555" max="2555" width="32.88671875" style="5" customWidth="1"/>
    <col min="2556" max="2556" width="17.44140625" style="5" customWidth="1"/>
    <col min="2557" max="2557" width="17.109375" style="5" customWidth="1"/>
    <col min="2558" max="2558" width="23.88671875" style="5" customWidth="1"/>
    <col min="2559" max="2559" width="25.44140625" style="5" customWidth="1"/>
    <col min="2560" max="2560" width="19" style="5"/>
    <col min="2561" max="2561" width="9.109375" style="5" customWidth="1"/>
    <col min="2562" max="2562" width="20" style="5" customWidth="1"/>
    <col min="2563" max="2563" width="36.5546875" style="5" customWidth="1"/>
    <col min="2564" max="2564" width="17.44140625" style="5" customWidth="1"/>
    <col min="2565" max="2565" width="21.44140625" style="5" customWidth="1"/>
    <col min="2566" max="2566" width="25.44140625" style="5" bestFit="1" customWidth="1"/>
    <col min="2567" max="2567" width="27.109375" style="5" customWidth="1"/>
    <col min="2568" max="2568" width="10.5546875" style="5" customWidth="1"/>
    <col min="2569" max="2569" width="6.5546875" style="5" customWidth="1"/>
    <col min="2570" max="2572" width="0" style="5" hidden="1" customWidth="1"/>
    <col min="2573" max="2573" width="6.44140625" style="5" bestFit="1" customWidth="1"/>
    <col min="2574" max="2574" width="13.5546875" style="5" bestFit="1" customWidth="1"/>
    <col min="2575" max="2576" width="31" style="5" bestFit="1" customWidth="1"/>
    <col min="2577" max="2577" width="38.44140625" style="5" bestFit="1" customWidth="1"/>
    <col min="2578" max="2581" width="12.109375" style="5" bestFit="1" customWidth="1"/>
    <col min="2582" max="2582" width="30" style="5" bestFit="1" customWidth="1"/>
    <col min="2583" max="2809" width="9.109375" style="5" customWidth="1"/>
    <col min="2810" max="2810" width="20" style="5" customWidth="1"/>
    <col min="2811" max="2811" width="32.88671875" style="5" customWidth="1"/>
    <col min="2812" max="2812" width="17.44140625" style="5" customWidth="1"/>
    <col min="2813" max="2813" width="17.109375" style="5" customWidth="1"/>
    <col min="2814" max="2814" width="23.88671875" style="5" customWidth="1"/>
    <col min="2815" max="2815" width="25.44140625" style="5" customWidth="1"/>
    <col min="2816" max="2816" width="19" style="5"/>
    <col min="2817" max="2817" width="9.109375" style="5" customWidth="1"/>
    <col min="2818" max="2818" width="20" style="5" customWidth="1"/>
    <col min="2819" max="2819" width="36.5546875" style="5" customWidth="1"/>
    <col min="2820" max="2820" width="17.44140625" style="5" customWidth="1"/>
    <col min="2821" max="2821" width="21.44140625" style="5" customWidth="1"/>
    <col min="2822" max="2822" width="25.44140625" style="5" bestFit="1" customWidth="1"/>
    <col min="2823" max="2823" width="27.109375" style="5" customWidth="1"/>
    <col min="2824" max="2824" width="10.5546875" style="5" customWidth="1"/>
    <col min="2825" max="2825" width="6.5546875" style="5" customWidth="1"/>
    <col min="2826" max="2828" width="0" style="5" hidden="1" customWidth="1"/>
    <col min="2829" max="2829" width="6.44140625" style="5" bestFit="1" customWidth="1"/>
    <col min="2830" max="2830" width="13.5546875" style="5" bestFit="1" customWidth="1"/>
    <col min="2831" max="2832" width="31" style="5" bestFit="1" customWidth="1"/>
    <col min="2833" max="2833" width="38.44140625" style="5" bestFit="1" customWidth="1"/>
    <col min="2834" max="2837" width="12.109375" style="5" bestFit="1" customWidth="1"/>
    <col min="2838" max="2838" width="30" style="5" bestFit="1" customWidth="1"/>
    <col min="2839" max="3065" width="9.109375" style="5" customWidth="1"/>
    <col min="3066" max="3066" width="20" style="5" customWidth="1"/>
    <col min="3067" max="3067" width="32.88671875" style="5" customWidth="1"/>
    <col min="3068" max="3068" width="17.44140625" style="5" customWidth="1"/>
    <col min="3069" max="3069" width="17.109375" style="5" customWidth="1"/>
    <col min="3070" max="3070" width="23.88671875" style="5" customWidth="1"/>
    <col min="3071" max="3071" width="25.44140625" style="5" customWidth="1"/>
    <col min="3072" max="3072" width="19" style="5"/>
    <col min="3073" max="3073" width="9.109375" style="5" customWidth="1"/>
    <col min="3074" max="3074" width="20" style="5" customWidth="1"/>
    <col min="3075" max="3075" width="36.5546875" style="5" customWidth="1"/>
    <col min="3076" max="3076" width="17.44140625" style="5" customWidth="1"/>
    <col min="3077" max="3077" width="21.44140625" style="5" customWidth="1"/>
    <col min="3078" max="3078" width="25.44140625" style="5" bestFit="1" customWidth="1"/>
    <col min="3079" max="3079" width="27.109375" style="5" customWidth="1"/>
    <col min="3080" max="3080" width="10.5546875" style="5" customWidth="1"/>
    <col min="3081" max="3081" width="6.5546875" style="5" customWidth="1"/>
    <col min="3082" max="3084" width="0" style="5" hidden="1" customWidth="1"/>
    <col min="3085" max="3085" width="6.44140625" style="5" bestFit="1" customWidth="1"/>
    <col min="3086" max="3086" width="13.5546875" style="5" bestFit="1" customWidth="1"/>
    <col min="3087" max="3088" width="31" style="5" bestFit="1" customWidth="1"/>
    <col min="3089" max="3089" width="38.44140625" style="5" bestFit="1" customWidth="1"/>
    <col min="3090" max="3093" width="12.109375" style="5" bestFit="1" customWidth="1"/>
    <col min="3094" max="3094" width="30" style="5" bestFit="1" customWidth="1"/>
    <col min="3095" max="3321" width="9.109375" style="5" customWidth="1"/>
    <col min="3322" max="3322" width="20" style="5" customWidth="1"/>
    <col min="3323" max="3323" width="32.88671875" style="5" customWidth="1"/>
    <col min="3324" max="3324" width="17.44140625" style="5" customWidth="1"/>
    <col min="3325" max="3325" width="17.109375" style="5" customWidth="1"/>
    <col min="3326" max="3326" width="23.88671875" style="5" customWidth="1"/>
    <col min="3327" max="3327" width="25.44140625" style="5" customWidth="1"/>
    <col min="3328" max="3328" width="19" style="5"/>
    <col min="3329" max="3329" width="9.109375" style="5" customWidth="1"/>
    <col min="3330" max="3330" width="20" style="5" customWidth="1"/>
    <col min="3331" max="3331" width="36.5546875" style="5" customWidth="1"/>
    <col min="3332" max="3332" width="17.44140625" style="5" customWidth="1"/>
    <col min="3333" max="3333" width="21.44140625" style="5" customWidth="1"/>
    <col min="3334" max="3334" width="25.44140625" style="5" bestFit="1" customWidth="1"/>
    <col min="3335" max="3335" width="27.109375" style="5" customWidth="1"/>
    <col min="3336" max="3336" width="10.5546875" style="5" customWidth="1"/>
    <col min="3337" max="3337" width="6.5546875" style="5" customWidth="1"/>
    <col min="3338" max="3340" width="0" style="5" hidden="1" customWidth="1"/>
    <col min="3341" max="3341" width="6.44140625" style="5" bestFit="1" customWidth="1"/>
    <col min="3342" max="3342" width="13.5546875" style="5" bestFit="1" customWidth="1"/>
    <col min="3343" max="3344" width="31" style="5" bestFit="1" customWidth="1"/>
    <col min="3345" max="3345" width="38.44140625" style="5" bestFit="1" customWidth="1"/>
    <col min="3346" max="3349" width="12.109375" style="5" bestFit="1" customWidth="1"/>
    <col min="3350" max="3350" width="30" style="5" bestFit="1" customWidth="1"/>
    <col min="3351" max="3577" width="9.109375" style="5" customWidth="1"/>
    <col min="3578" max="3578" width="20" style="5" customWidth="1"/>
    <col min="3579" max="3579" width="32.88671875" style="5" customWidth="1"/>
    <col min="3580" max="3580" width="17.44140625" style="5" customWidth="1"/>
    <col min="3581" max="3581" width="17.109375" style="5" customWidth="1"/>
    <col min="3582" max="3582" width="23.88671875" style="5" customWidth="1"/>
    <col min="3583" max="3583" width="25.44140625" style="5" customWidth="1"/>
    <col min="3584" max="3584" width="19" style="5"/>
    <col min="3585" max="3585" width="9.109375" style="5" customWidth="1"/>
    <col min="3586" max="3586" width="20" style="5" customWidth="1"/>
    <col min="3587" max="3587" width="36.5546875" style="5" customWidth="1"/>
    <col min="3588" max="3588" width="17.44140625" style="5" customWidth="1"/>
    <col min="3589" max="3589" width="21.44140625" style="5" customWidth="1"/>
    <col min="3590" max="3590" width="25.44140625" style="5" bestFit="1" customWidth="1"/>
    <col min="3591" max="3591" width="27.109375" style="5" customWidth="1"/>
    <col min="3592" max="3592" width="10.5546875" style="5" customWidth="1"/>
    <col min="3593" max="3593" width="6.5546875" style="5" customWidth="1"/>
    <col min="3594" max="3596" width="0" style="5" hidden="1" customWidth="1"/>
    <col min="3597" max="3597" width="6.44140625" style="5" bestFit="1" customWidth="1"/>
    <col min="3598" max="3598" width="13.5546875" style="5" bestFit="1" customWidth="1"/>
    <col min="3599" max="3600" width="31" style="5" bestFit="1" customWidth="1"/>
    <col min="3601" max="3601" width="38.44140625" style="5" bestFit="1" customWidth="1"/>
    <col min="3602" max="3605" width="12.109375" style="5" bestFit="1" customWidth="1"/>
    <col min="3606" max="3606" width="30" style="5" bestFit="1" customWidth="1"/>
    <col min="3607" max="3833" width="9.109375" style="5" customWidth="1"/>
    <col min="3834" max="3834" width="20" style="5" customWidth="1"/>
    <col min="3835" max="3835" width="32.88671875" style="5" customWidth="1"/>
    <col min="3836" max="3836" width="17.44140625" style="5" customWidth="1"/>
    <col min="3837" max="3837" width="17.109375" style="5" customWidth="1"/>
    <col min="3838" max="3838" width="23.88671875" style="5" customWidth="1"/>
    <col min="3839" max="3839" width="25.44140625" style="5" customWidth="1"/>
    <col min="3840" max="3840" width="19" style="5"/>
    <col min="3841" max="3841" width="9.109375" style="5" customWidth="1"/>
    <col min="3842" max="3842" width="20" style="5" customWidth="1"/>
    <col min="3843" max="3843" width="36.5546875" style="5" customWidth="1"/>
    <col min="3844" max="3844" width="17.44140625" style="5" customWidth="1"/>
    <col min="3845" max="3845" width="21.44140625" style="5" customWidth="1"/>
    <col min="3846" max="3846" width="25.44140625" style="5" bestFit="1" customWidth="1"/>
    <col min="3847" max="3847" width="27.109375" style="5" customWidth="1"/>
    <col min="3848" max="3848" width="10.5546875" style="5" customWidth="1"/>
    <col min="3849" max="3849" width="6.5546875" style="5" customWidth="1"/>
    <col min="3850" max="3852" width="0" style="5" hidden="1" customWidth="1"/>
    <col min="3853" max="3853" width="6.44140625" style="5" bestFit="1" customWidth="1"/>
    <col min="3854" max="3854" width="13.5546875" style="5" bestFit="1" customWidth="1"/>
    <col min="3855" max="3856" width="31" style="5" bestFit="1" customWidth="1"/>
    <col min="3857" max="3857" width="38.44140625" style="5" bestFit="1" customWidth="1"/>
    <col min="3858" max="3861" width="12.109375" style="5" bestFit="1" customWidth="1"/>
    <col min="3862" max="3862" width="30" style="5" bestFit="1" customWidth="1"/>
    <col min="3863" max="4089" width="9.109375" style="5" customWidth="1"/>
    <col min="4090" max="4090" width="20" style="5" customWidth="1"/>
    <col min="4091" max="4091" width="32.88671875" style="5" customWidth="1"/>
    <col min="4092" max="4092" width="17.44140625" style="5" customWidth="1"/>
    <col min="4093" max="4093" width="17.109375" style="5" customWidth="1"/>
    <col min="4094" max="4094" width="23.88671875" style="5" customWidth="1"/>
    <col min="4095" max="4095" width="25.44140625" style="5" customWidth="1"/>
    <col min="4096" max="4096" width="19" style="5"/>
    <col min="4097" max="4097" width="9.109375" style="5" customWidth="1"/>
    <col min="4098" max="4098" width="20" style="5" customWidth="1"/>
    <col min="4099" max="4099" width="36.5546875" style="5" customWidth="1"/>
    <col min="4100" max="4100" width="17.44140625" style="5" customWidth="1"/>
    <col min="4101" max="4101" width="21.44140625" style="5" customWidth="1"/>
    <col min="4102" max="4102" width="25.44140625" style="5" bestFit="1" customWidth="1"/>
    <col min="4103" max="4103" width="27.109375" style="5" customWidth="1"/>
    <col min="4104" max="4104" width="10.5546875" style="5" customWidth="1"/>
    <col min="4105" max="4105" width="6.5546875" style="5" customWidth="1"/>
    <col min="4106" max="4108" width="0" style="5" hidden="1" customWidth="1"/>
    <col min="4109" max="4109" width="6.44140625" style="5" bestFit="1" customWidth="1"/>
    <col min="4110" max="4110" width="13.5546875" style="5" bestFit="1" customWidth="1"/>
    <col min="4111" max="4112" width="31" style="5" bestFit="1" customWidth="1"/>
    <col min="4113" max="4113" width="38.44140625" style="5" bestFit="1" customWidth="1"/>
    <col min="4114" max="4117" width="12.109375" style="5" bestFit="1" customWidth="1"/>
    <col min="4118" max="4118" width="30" style="5" bestFit="1" customWidth="1"/>
    <col min="4119" max="4345" width="9.109375" style="5" customWidth="1"/>
    <col min="4346" max="4346" width="20" style="5" customWidth="1"/>
    <col min="4347" max="4347" width="32.88671875" style="5" customWidth="1"/>
    <col min="4348" max="4348" width="17.44140625" style="5" customWidth="1"/>
    <col min="4349" max="4349" width="17.109375" style="5" customWidth="1"/>
    <col min="4350" max="4350" width="23.88671875" style="5" customWidth="1"/>
    <col min="4351" max="4351" width="25.44140625" style="5" customWidth="1"/>
    <col min="4352" max="4352" width="19" style="5"/>
    <col min="4353" max="4353" width="9.109375" style="5" customWidth="1"/>
    <col min="4354" max="4354" width="20" style="5" customWidth="1"/>
    <col min="4355" max="4355" width="36.5546875" style="5" customWidth="1"/>
    <col min="4356" max="4356" width="17.44140625" style="5" customWidth="1"/>
    <col min="4357" max="4357" width="21.44140625" style="5" customWidth="1"/>
    <col min="4358" max="4358" width="25.44140625" style="5" bestFit="1" customWidth="1"/>
    <col min="4359" max="4359" width="27.109375" style="5" customWidth="1"/>
    <col min="4360" max="4360" width="10.5546875" style="5" customWidth="1"/>
    <col min="4361" max="4361" width="6.5546875" style="5" customWidth="1"/>
    <col min="4362" max="4364" width="0" style="5" hidden="1" customWidth="1"/>
    <col min="4365" max="4365" width="6.44140625" style="5" bestFit="1" customWidth="1"/>
    <col min="4366" max="4366" width="13.5546875" style="5" bestFit="1" customWidth="1"/>
    <col min="4367" max="4368" width="31" style="5" bestFit="1" customWidth="1"/>
    <col min="4369" max="4369" width="38.44140625" style="5" bestFit="1" customWidth="1"/>
    <col min="4370" max="4373" width="12.109375" style="5" bestFit="1" customWidth="1"/>
    <col min="4374" max="4374" width="30" style="5" bestFit="1" customWidth="1"/>
    <col min="4375" max="4601" width="9.109375" style="5" customWidth="1"/>
    <col min="4602" max="4602" width="20" style="5" customWidth="1"/>
    <col min="4603" max="4603" width="32.88671875" style="5" customWidth="1"/>
    <col min="4604" max="4604" width="17.44140625" style="5" customWidth="1"/>
    <col min="4605" max="4605" width="17.109375" style="5" customWidth="1"/>
    <col min="4606" max="4606" width="23.88671875" style="5" customWidth="1"/>
    <col min="4607" max="4607" width="25.44140625" style="5" customWidth="1"/>
    <col min="4608" max="4608" width="19" style="5"/>
    <col min="4609" max="4609" width="9.109375" style="5" customWidth="1"/>
    <col min="4610" max="4610" width="20" style="5" customWidth="1"/>
    <col min="4611" max="4611" width="36.5546875" style="5" customWidth="1"/>
    <col min="4612" max="4612" width="17.44140625" style="5" customWidth="1"/>
    <col min="4613" max="4613" width="21.44140625" style="5" customWidth="1"/>
    <col min="4614" max="4614" width="25.44140625" style="5" bestFit="1" customWidth="1"/>
    <col min="4615" max="4615" width="27.109375" style="5" customWidth="1"/>
    <col min="4616" max="4616" width="10.5546875" style="5" customWidth="1"/>
    <col min="4617" max="4617" width="6.5546875" style="5" customWidth="1"/>
    <col min="4618" max="4620" width="0" style="5" hidden="1" customWidth="1"/>
    <col min="4621" max="4621" width="6.44140625" style="5" bestFit="1" customWidth="1"/>
    <col min="4622" max="4622" width="13.5546875" style="5" bestFit="1" customWidth="1"/>
    <col min="4623" max="4624" width="31" style="5" bestFit="1" customWidth="1"/>
    <col min="4625" max="4625" width="38.44140625" style="5" bestFit="1" customWidth="1"/>
    <col min="4626" max="4629" width="12.109375" style="5" bestFit="1" customWidth="1"/>
    <col min="4630" max="4630" width="30" style="5" bestFit="1" customWidth="1"/>
    <col min="4631" max="4857" width="9.109375" style="5" customWidth="1"/>
    <col min="4858" max="4858" width="20" style="5" customWidth="1"/>
    <col min="4859" max="4859" width="32.88671875" style="5" customWidth="1"/>
    <col min="4860" max="4860" width="17.44140625" style="5" customWidth="1"/>
    <col min="4861" max="4861" width="17.109375" style="5" customWidth="1"/>
    <col min="4862" max="4862" width="23.88671875" style="5" customWidth="1"/>
    <col min="4863" max="4863" width="25.44140625" style="5" customWidth="1"/>
    <col min="4864" max="4864" width="19" style="5"/>
    <col min="4865" max="4865" width="9.109375" style="5" customWidth="1"/>
    <col min="4866" max="4866" width="20" style="5" customWidth="1"/>
    <col min="4867" max="4867" width="36.5546875" style="5" customWidth="1"/>
    <col min="4868" max="4868" width="17.44140625" style="5" customWidth="1"/>
    <col min="4869" max="4869" width="21.44140625" style="5" customWidth="1"/>
    <col min="4870" max="4870" width="25.44140625" style="5" bestFit="1" customWidth="1"/>
    <col min="4871" max="4871" width="27.109375" style="5" customWidth="1"/>
    <col min="4872" max="4872" width="10.5546875" style="5" customWidth="1"/>
    <col min="4873" max="4873" width="6.5546875" style="5" customWidth="1"/>
    <col min="4874" max="4876" width="0" style="5" hidden="1" customWidth="1"/>
    <col min="4877" max="4877" width="6.44140625" style="5" bestFit="1" customWidth="1"/>
    <col min="4878" max="4878" width="13.5546875" style="5" bestFit="1" customWidth="1"/>
    <col min="4879" max="4880" width="31" style="5" bestFit="1" customWidth="1"/>
    <col min="4881" max="4881" width="38.44140625" style="5" bestFit="1" customWidth="1"/>
    <col min="4882" max="4885" width="12.109375" style="5" bestFit="1" customWidth="1"/>
    <col min="4886" max="4886" width="30" style="5" bestFit="1" customWidth="1"/>
    <col min="4887" max="5113" width="9.109375" style="5" customWidth="1"/>
    <col min="5114" max="5114" width="20" style="5" customWidth="1"/>
    <col min="5115" max="5115" width="32.88671875" style="5" customWidth="1"/>
    <col min="5116" max="5116" width="17.44140625" style="5" customWidth="1"/>
    <col min="5117" max="5117" width="17.109375" style="5" customWidth="1"/>
    <col min="5118" max="5118" width="23.88671875" style="5" customWidth="1"/>
    <col min="5119" max="5119" width="25.44140625" style="5" customWidth="1"/>
    <col min="5120" max="5120" width="19" style="5"/>
    <col min="5121" max="5121" width="9.109375" style="5" customWidth="1"/>
    <col min="5122" max="5122" width="20" style="5" customWidth="1"/>
    <col min="5123" max="5123" width="36.5546875" style="5" customWidth="1"/>
    <col min="5124" max="5124" width="17.44140625" style="5" customWidth="1"/>
    <col min="5125" max="5125" width="21.44140625" style="5" customWidth="1"/>
    <col min="5126" max="5126" width="25.44140625" style="5" bestFit="1" customWidth="1"/>
    <col min="5127" max="5127" width="27.109375" style="5" customWidth="1"/>
    <col min="5128" max="5128" width="10.5546875" style="5" customWidth="1"/>
    <col min="5129" max="5129" width="6.5546875" style="5" customWidth="1"/>
    <col min="5130" max="5132" width="0" style="5" hidden="1" customWidth="1"/>
    <col min="5133" max="5133" width="6.44140625" style="5" bestFit="1" customWidth="1"/>
    <col min="5134" max="5134" width="13.5546875" style="5" bestFit="1" customWidth="1"/>
    <col min="5135" max="5136" width="31" style="5" bestFit="1" customWidth="1"/>
    <col min="5137" max="5137" width="38.44140625" style="5" bestFit="1" customWidth="1"/>
    <col min="5138" max="5141" width="12.109375" style="5" bestFit="1" customWidth="1"/>
    <col min="5142" max="5142" width="30" style="5" bestFit="1" customWidth="1"/>
    <col min="5143" max="5369" width="9.109375" style="5" customWidth="1"/>
    <col min="5370" max="5370" width="20" style="5" customWidth="1"/>
    <col min="5371" max="5371" width="32.88671875" style="5" customWidth="1"/>
    <col min="5372" max="5372" width="17.44140625" style="5" customWidth="1"/>
    <col min="5373" max="5373" width="17.109375" style="5" customWidth="1"/>
    <col min="5374" max="5374" width="23.88671875" style="5" customWidth="1"/>
    <col min="5375" max="5375" width="25.44140625" style="5" customWidth="1"/>
    <col min="5376" max="5376" width="19" style="5"/>
    <col min="5377" max="5377" width="9.109375" style="5" customWidth="1"/>
    <col min="5378" max="5378" width="20" style="5" customWidth="1"/>
    <col min="5379" max="5379" width="36.5546875" style="5" customWidth="1"/>
    <col min="5380" max="5380" width="17.44140625" style="5" customWidth="1"/>
    <col min="5381" max="5381" width="21.44140625" style="5" customWidth="1"/>
    <col min="5382" max="5382" width="25.44140625" style="5" bestFit="1" customWidth="1"/>
    <col min="5383" max="5383" width="27.109375" style="5" customWidth="1"/>
    <col min="5384" max="5384" width="10.5546875" style="5" customWidth="1"/>
    <col min="5385" max="5385" width="6.5546875" style="5" customWidth="1"/>
    <col min="5386" max="5388" width="0" style="5" hidden="1" customWidth="1"/>
    <col min="5389" max="5389" width="6.44140625" style="5" bestFit="1" customWidth="1"/>
    <col min="5390" max="5390" width="13.5546875" style="5" bestFit="1" customWidth="1"/>
    <col min="5391" max="5392" width="31" style="5" bestFit="1" customWidth="1"/>
    <col min="5393" max="5393" width="38.44140625" style="5" bestFit="1" customWidth="1"/>
    <col min="5394" max="5397" width="12.109375" style="5" bestFit="1" customWidth="1"/>
    <col min="5398" max="5398" width="30" style="5" bestFit="1" customWidth="1"/>
    <col min="5399" max="5625" width="9.109375" style="5" customWidth="1"/>
    <col min="5626" max="5626" width="20" style="5" customWidth="1"/>
    <col min="5627" max="5627" width="32.88671875" style="5" customWidth="1"/>
    <col min="5628" max="5628" width="17.44140625" style="5" customWidth="1"/>
    <col min="5629" max="5629" width="17.109375" style="5" customWidth="1"/>
    <col min="5630" max="5630" width="23.88671875" style="5" customWidth="1"/>
    <col min="5631" max="5631" width="25.44140625" style="5" customWidth="1"/>
    <col min="5632" max="5632" width="19" style="5"/>
    <col min="5633" max="5633" width="9.109375" style="5" customWidth="1"/>
    <col min="5634" max="5634" width="20" style="5" customWidth="1"/>
    <col min="5635" max="5635" width="36.5546875" style="5" customWidth="1"/>
    <col min="5636" max="5636" width="17.44140625" style="5" customWidth="1"/>
    <col min="5637" max="5637" width="21.44140625" style="5" customWidth="1"/>
    <col min="5638" max="5638" width="25.44140625" style="5" bestFit="1" customWidth="1"/>
    <col min="5639" max="5639" width="27.109375" style="5" customWidth="1"/>
    <col min="5640" max="5640" width="10.5546875" style="5" customWidth="1"/>
    <col min="5641" max="5641" width="6.5546875" style="5" customWidth="1"/>
    <col min="5642" max="5644" width="0" style="5" hidden="1" customWidth="1"/>
    <col min="5645" max="5645" width="6.44140625" style="5" bestFit="1" customWidth="1"/>
    <col min="5646" max="5646" width="13.5546875" style="5" bestFit="1" customWidth="1"/>
    <col min="5647" max="5648" width="31" style="5" bestFit="1" customWidth="1"/>
    <col min="5649" max="5649" width="38.44140625" style="5" bestFit="1" customWidth="1"/>
    <col min="5650" max="5653" width="12.109375" style="5" bestFit="1" customWidth="1"/>
    <col min="5654" max="5654" width="30" style="5" bestFit="1" customWidth="1"/>
    <col min="5655" max="5881" width="9.109375" style="5" customWidth="1"/>
    <col min="5882" max="5882" width="20" style="5" customWidth="1"/>
    <col min="5883" max="5883" width="32.88671875" style="5" customWidth="1"/>
    <col min="5884" max="5884" width="17.44140625" style="5" customWidth="1"/>
    <col min="5885" max="5885" width="17.109375" style="5" customWidth="1"/>
    <col min="5886" max="5886" width="23.88671875" style="5" customWidth="1"/>
    <col min="5887" max="5887" width="25.44140625" style="5" customWidth="1"/>
    <col min="5888" max="5888" width="19" style="5"/>
    <col min="5889" max="5889" width="9.109375" style="5" customWidth="1"/>
    <col min="5890" max="5890" width="20" style="5" customWidth="1"/>
    <col min="5891" max="5891" width="36.5546875" style="5" customWidth="1"/>
    <col min="5892" max="5892" width="17.44140625" style="5" customWidth="1"/>
    <col min="5893" max="5893" width="21.44140625" style="5" customWidth="1"/>
    <col min="5894" max="5894" width="25.44140625" style="5" bestFit="1" customWidth="1"/>
    <col min="5895" max="5895" width="27.109375" style="5" customWidth="1"/>
    <col min="5896" max="5896" width="10.5546875" style="5" customWidth="1"/>
    <col min="5897" max="5897" width="6.5546875" style="5" customWidth="1"/>
    <col min="5898" max="5900" width="0" style="5" hidden="1" customWidth="1"/>
    <col min="5901" max="5901" width="6.44140625" style="5" bestFit="1" customWidth="1"/>
    <col min="5902" max="5902" width="13.5546875" style="5" bestFit="1" customWidth="1"/>
    <col min="5903" max="5904" width="31" style="5" bestFit="1" customWidth="1"/>
    <col min="5905" max="5905" width="38.44140625" style="5" bestFit="1" customWidth="1"/>
    <col min="5906" max="5909" width="12.109375" style="5" bestFit="1" customWidth="1"/>
    <col min="5910" max="5910" width="30" style="5" bestFit="1" customWidth="1"/>
    <col min="5911" max="6137" width="9.109375" style="5" customWidth="1"/>
    <col min="6138" max="6138" width="20" style="5" customWidth="1"/>
    <col min="6139" max="6139" width="32.88671875" style="5" customWidth="1"/>
    <col min="6140" max="6140" width="17.44140625" style="5" customWidth="1"/>
    <col min="6141" max="6141" width="17.109375" style="5" customWidth="1"/>
    <col min="6142" max="6142" width="23.88671875" style="5" customWidth="1"/>
    <col min="6143" max="6143" width="25.44140625" style="5" customWidth="1"/>
    <col min="6144" max="6144" width="19" style="5"/>
    <col min="6145" max="6145" width="9.109375" style="5" customWidth="1"/>
    <col min="6146" max="6146" width="20" style="5" customWidth="1"/>
    <col min="6147" max="6147" width="36.5546875" style="5" customWidth="1"/>
    <col min="6148" max="6148" width="17.44140625" style="5" customWidth="1"/>
    <col min="6149" max="6149" width="21.44140625" style="5" customWidth="1"/>
    <col min="6150" max="6150" width="25.44140625" style="5" bestFit="1" customWidth="1"/>
    <col min="6151" max="6151" width="27.109375" style="5" customWidth="1"/>
    <col min="6152" max="6152" width="10.5546875" style="5" customWidth="1"/>
    <col min="6153" max="6153" width="6.5546875" style="5" customWidth="1"/>
    <col min="6154" max="6156" width="0" style="5" hidden="1" customWidth="1"/>
    <col min="6157" max="6157" width="6.44140625" style="5" bestFit="1" customWidth="1"/>
    <col min="6158" max="6158" width="13.5546875" style="5" bestFit="1" customWidth="1"/>
    <col min="6159" max="6160" width="31" style="5" bestFit="1" customWidth="1"/>
    <col min="6161" max="6161" width="38.44140625" style="5" bestFit="1" customWidth="1"/>
    <col min="6162" max="6165" width="12.109375" style="5" bestFit="1" customWidth="1"/>
    <col min="6166" max="6166" width="30" style="5" bestFit="1" customWidth="1"/>
    <col min="6167" max="6393" width="9.109375" style="5" customWidth="1"/>
    <col min="6394" max="6394" width="20" style="5" customWidth="1"/>
    <col min="6395" max="6395" width="32.88671875" style="5" customWidth="1"/>
    <col min="6396" max="6396" width="17.44140625" style="5" customWidth="1"/>
    <col min="6397" max="6397" width="17.109375" style="5" customWidth="1"/>
    <col min="6398" max="6398" width="23.88671875" style="5" customWidth="1"/>
    <col min="6399" max="6399" width="25.44140625" style="5" customWidth="1"/>
    <col min="6400" max="6400" width="19" style="5"/>
    <col min="6401" max="6401" width="9.109375" style="5" customWidth="1"/>
    <col min="6402" max="6402" width="20" style="5" customWidth="1"/>
    <col min="6403" max="6403" width="36.5546875" style="5" customWidth="1"/>
    <col min="6404" max="6404" width="17.44140625" style="5" customWidth="1"/>
    <col min="6405" max="6405" width="21.44140625" style="5" customWidth="1"/>
    <col min="6406" max="6406" width="25.44140625" style="5" bestFit="1" customWidth="1"/>
    <col min="6407" max="6407" width="27.109375" style="5" customWidth="1"/>
    <col min="6408" max="6408" width="10.5546875" style="5" customWidth="1"/>
    <col min="6409" max="6409" width="6.5546875" style="5" customWidth="1"/>
    <col min="6410" max="6412" width="0" style="5" hidden="1" customWidth="1"/>
    <col min="6413" max="6413" width="6.44140625" style="5" bestFit="1" customWidth="1"/>
    <col min="6414" max="6414" width="13.5546875" style="5" bestFit="1" customWidth="1"/>
    <col min="6415" max="6416" width="31" style="5" bestFit="1" customWidth="1"/>
    <col min="6417" max="6417" width="38.44140625" style="5" bestFit="1" customWidth="1"/>
    <col min="6418" max="6421" width="12.109375" style="5" bestFit="1" customWidth="1"/>
    <col min="6422" max="6422" width="30" style="5" bestFit="1" customWidth="1"/>
    <col min="6423" max="6649" width="9.109375" style="5" customWidth="1"/>
    <col min="6650" max="6650" width="20" style="5" customWidth="1"/>
    <col min="6651" max="6651" width="32.88671875" style="5" customWidth="1"/>
    <col min="6652" max="6652" width="17.44140625" style="5" customWidth="1"/>
    <col min="6653" max="6653" width="17.109375" style="5" customWidth="1"/>
    <col min="6654" max="6654" width="23.88671875" style="5" customWidth="1"/>
    <col min="6655" max="6655" width="25.44140625" style="5" customWidth="1"/>
    <col min="6656" max="6656" width="19" style="5"/>
    <col min="6657" max="6657" width="9.109375" style="5" customWidth="1"/>
    <col min="6658" max="6658" width="20" style="5" customWidth="1"/>
    <col min="6659" max="6659" width="36.5546875" style="5" customWidth="1"/>
    <col min="6660" max="6660" width="17.44140625" style="5" customWidth="1"/>
    <col min="6661" max="6661" width="21.44140625" style="5" customWidth="1"/>
    <col min="6662" max="6662" width="25.44140625" style="5" bestFit="1" customWidth="1"/>
    <col min="6663" max="6663" width="27.109375" style="5" customWidth="1"/>
    <col min="6664" max="6664" width="10.5546875" style="5" customWidth="1"/>
    <col min="6665" max="6665" width="6.5546875" style="5" customWidth="1"/>
    <col min="6666" max="6668" width="0" style="5" hidden="1" customWidth="1"/>
    <col min="6669" max="6669" width="6.44140625" style="5" bestFit="1" customWidth="1"/>
    <col min="6670" max="6670" width="13.5546875" style="5" bestFit="1" customWidth="1"/>
    <col min="6671" max="6672" width="31" style="5" bestFit="1" customWidth="1"/>
    <col min="6673" max="6673" width="38.44140625" style="5" bestFit="1" customWidth="1"/>
    <col min="6674" max="6677" width="12.109375" style="5" bestFit="1" customWidth="1"/>
    <col min="6678" max="6678" width="30" style="5" bestFit="1" customWidth="1"/>
    <col min="6679" max="6905" width="9.109375" style="5" customWidth="1"/>
    <col min="6906" max="6906" width="20" style="5" customWidth="1"/>
    <col min="6907" max="6907" width="32.88671875" style="5" customWidth="1"/>
    <col min="6908" max="6908" width="17.44140625" style="5" customWidth="1"/>
    <col min="6909" max="6909" width="17.109375" style="5" customWidth="1"/>
    <col min="6910" max="6910" width="23.88671875" style="5" customWidth="1"/>
    <col min="6911" max="6911" width="25.44140625" style="5" customWidth="1"/>
    <col min="6912" max="6912" width="19" style="5"/>
    <col min="6913" max="6913" width="9.109375" style="5" customWidth="1"/>
    <col min="6914" max="6914" width="20" style="5" customWidth="1"/>
    <col min="6915" max="6915" width="36.5546875" style="5" customWidth="1"/>
    <col min="6916" max="6916" width="17.44140625" style="5" customWidth="1"/>
    <col min="6917" max="6917" width="21.44140625" style="5" customWidth="1"/>
    <col min="6918" max="6918" width="25.44140625" style="5" bestFit="1" customWidth="1"/>
    <col min="6919" max="6919" width="27.109375" style="5" customWidth="1"/>
    <col min="6920" max="6920" width="10.5546875" style="5" customWidth="1"/>
    <col min="6921" max="6921" width="6.5546875" style="5" customWidth="1"/>
    <col min="6922" max="6924" width="0" style="5" hidden="1" customWidth="1"/>
    <col min="6925" max="6925" width="6.44140625" style="5" bestFit="1" customWidth="1"/>
    <col min="6926" max="6926" width="13.5546875" style="5" bestFit="1" customWidth="1"/>
    <col min="6927" max="6928" width="31" style="5" bestFit="1" customWidth="1"/>
    <col min="6929" max="6929" width="38.44140625" style="5" bestFit="1" customWidth="1"/>
    <col min="6930" max="6933" width="12.109375" style="5" bestFit="1" customWidth="1"/>
    <col min="6934" max="6934" width="30" style="5" bestFit="1" customWidth="1"/>
    <col min="6935" max="7161" width="9.109375" style="5" customWidth="1"/>
    <col min="7162" max="7162" width="20" style="5" customWidth="1"/>
    <col min="7163" max="7163" width="32.88671875" style="5" customWidth="1"/>
    <col min="7164" max="7164" width="17.44140625" style="5" customWidth="1"/>
    <col min="7165" max="7165" width="17.109375" style="5" customWidth="1"/>
    <col min="7166" max="7166" width="23.88671875" style="5" customWidth="1"/>
    <col min="7167" max="7167" width="25.44140625" style="5" customWidth="1"/>
    <col min="7168" max="7168" width="19" style="5"/>
    <col min="7169" max="7169" width="9.109375" style="5" customWidth="1"/>
    <col min="7170" max="7170" width="20" style="5" customWidth="1"/>
    <col min="7171" max="7171" width="36.5546875" style="5" customWidth="1"/>
    <col min="7172" max="7172" width="17.44140625" style="5" customWidth="1"/>
    <col min="7173" max="7173" width="21.44140625" style="5" customWidth="1"/>
    <col min="7174" max="7174" width="25.44140625" style="5" bestFit="1" customWidth="1"/>
    <col min="7175" max="7175" width="27.109375" style="5" customWidth="1"/>
    <col min="7176" max="7176" width="10.5546875" style="5" customWidth="1"/>
    <col min="7177" max="7177" width="6.5546875" style="5" customWidth="1"/>
    <col min="7178" max="7180" width="0" style="5" hidden="1" customWidth="1"/>
    <col min="7181" max="7181" width="6.44140625" style="5" bestFit="1" customWidth="1"/>
    <col min="7182" max="7182" width="13.5546875" style="5" bestFit="1" customWidth="1"/>
    <col min="7183" max="7184" width="31" style="5" bestFit="1" customWidth="1"/>
    <col min="7185" max="7185" width="38.44140625" style="5" bestFit="1" customWidth="1"/>
    <col min="7186" max="7189" width="12.109375" style="5" bestFit="1" customWidth="1"/>
    <col min="7190" max="7190" width="30" style="5" bestFit="1" customWidth="1"/>
    <col min="7191" max="7417" width="9.109375" style="5" customWidth="1"/>
    <col min="7418" max="7418" width="20" style="5" customWidth="1"/>
    <col min="7419" max="7419" width="32.88671875" style="5" customWidth="1"/>
    <col min="7420" max="7420" width="17.44140625" style="5" customWidth="1"/>
    <col min="7421" max="7421" width="17.109375" style="5" customWidth="1"/>
    <col min="7422" max="7422" width="23.88671875" style="5" customWidth="1"/>
    <col min="7423" max="7423" width="25.44140625" style="5" customWidth="1"/>
    <col min="7424" max="7424" width="19" style="5"/>
    <col min="7425" max="7425" width="9.109375" style="5" customWidth="1"/>
    <col min="7426" max="7426" width="20" style="5" customWidth="1"/>
    <col min="7427" max="7427" width="36.5546875" style="5" customWidth="1"/>
    <col min="7428" max="7428" width="17.44140625" style="5" customWidth="1"/>
    <col min="7429" max="7429" width="21.44140625" style="5" customWidth="1"/>
    <col min="7430" max="7430" width="25.44140625" style="5" bestFit="1" customWidth="1"/>
    <col min="7431" max="7431" width="27.109375" style="5" customWidth="1"/>
    <col min="7432" max="7432" width="10.5546875" style="5" customWidth="1"/>
    <col min="7433" max="7433" width="6.5546875" style="5" customWidth="1"/>
    <col min="7434" max="7436" width="0" style="5" hidden="1" customWidth="1"/>
    <col min="7437" max="7437" width="6.44140625" style="5" bestFit="1" customWidth="1"/>
    <col min="7438" max="7438" width="13.5546875" style="5" bestFit="1" customWidth="1"/>
    <col min="7439" max="7440" width="31" style="5" bestFit="1" customWidth="1"/>
    <col min="7441" max="7441" width="38.44140625" style="5" bestFit="1" customWidth="1"/>
    <col min="7442" max="7445" width="12.109375" style="5" bestFit="1" customWidth="1"/>
    <col min="7446" max="7446" width="30" style="5" bestFit="1" customWidth="1"/>
    <col min="7447" max="7673" width="9.109375" style="5" customWidth="1"/>
    <col min="7674" max="7674" width="20" style="5" customWidth="1"/>
    <col min="7675" max="7675" width="32.88671875" style="5" customWidth="1"/>
    <col min="7676" max="7676" width="17.44140625" style="5" customWidth="1"/>
    <col min="7677" max="7677" width="17.109375" style="5" customWidth="1"/>
    <col min="7678" max="7678" width="23.88671875" style="5" customWidth="1"/>
    <col min="7679" max="7679" width="25.44140625" style="5" customWidth="1"/>
    <col min="7680" max="7680" width="19" style="5"/>
    <col min="7681" max="7681" width="9.109375" style="5" customWidth="1"/>
    <col min="7682" max="7682" width="20" style="5" customWidth="1"/>
    <col min="7683" max="7683" width="36.5546875" style="5" customWidth="1"/>
    <col min="7684" max="7684" width="17.44140625" style="5" customWidth="1"/>
    <col min="7685" max="7685" width="21.44140625" style="5" customWidth="1"/>
    <col min="7686" max="7686" width="25.44140625" style="5" bestFit="1" customWidth="1"/>
    <col min="7687" max="7687" width="27.109375" style="5" customWidth="1"/>
    <col min="7688" max="7688" width="10.5546875" style="5" customWidth="1"/>
    <col min="7689" max="7689" width="6.5546875" style="5" customWidth="1"/>
    <col min="7690" max="7692" width="0" style="5" hidden="1" customWidth="1"/>
    <col min="7693" max="7693" width="6.44140625" style="5" bestFit="1" customWidth="1"/>
    <col min="7694" max="7694" width="13.5546875" style="5" bestFit="1" customWidth="1"/>
    <col min="7695" max="7696" width="31" style="5" bestFit="1" customWidth="1"/>
    <col min="7697" max="7697" width="38.44140625" style="5" bestFit="1" customWidth="1"/>
    <col min="7698" max="7701" width="12.109375" style="5" bestFit="1" customWidth="1"/>
    <col min="7702" max="7702" width="30" style="5" bestFit="1" customWidth="1"/>
    <col min="7703" max="7929" width="9.109375" style="5" customWidth="1"/>
    <col min="7930" max="7930" width="20" style="5" customWidth="1"/>
    <col min="7931" max="7931" width="32.88671875" style="5" customWidth="1"/>
    <col min="7932" max="7932" width="17.44140625" style="5" customWidth="1"/>
    <col min="7933" max="7933" width="17.109375" style="5" customWidth="1"/>
    <col min="7934" max="7934" width="23.88671875" style="5" customWidth="1"/>
    <col min="7935" max="7935" width="25.44140625" style="5" customWidth="1"/>
    <col min="7936" max="7936" width="19" style="5"/>
    <col min="7937" max="7937" width="9.109375" style="5" customWidth="1"/>
    <col min="7938" max="7938" width="20" style="5" customWidth="1"/>
    <col min="7939" max="7939" width="36.5546875" style="5" customWidth="1"/>
    <col min="7940" max="7940" width="17.44140625" style="5" customWidth="1"/>
    <col min="7941" max="7941" width="21.44140625" style="5" customWidth="1"/>
    <col min="7942" max="7942" width="25.44140625" style="5" bestFit="1" customWidth="1"/>
    <col min="7943" max="7943" width="27.109375" style="5" customWidth="1"/>
    <col min="7944" max="7944" width="10.5546875" style="5" customWidth="1"/>
    <col min="7945" max="7945" width="6.5546875" style="5" customWidth="1"/>
    <col min="7946" max="7948" width="0" style="5" hidden="1" customWidth="1"/>
    <col min="7949" max="7949" width="6.44140625" style="5" bestFit="1" customWidth="1"/>
    <col min="7950" max="7950" width="13.5546875" style="5" bestFit="1" customWidth="1"/>
    <col min="7951" max="7952" width="31" style="5" bestFit="1" customWidth="1"/>
    <col min="7953" max="7953" width="38.44140625" style="5" bestFit="1" customWidth="1"/>
    <col min="7954" max="7957" width="12.109375" style="5" bestFit="1" customWidth="1"/>
    <col min="7958" max="7958" width="30" style="5" bestFit="1" customWidth="1"/>
    <col min="7959" max="8185" width="9.109375" style="5" customWidth="1"/>
    <col min="8186" max="8186" width="20" style="5" customWidth="1"/>
    <col min="8187" max="8187" width="32.88671875" style="5" customWidth="1"/>
    <col min="8188" max="8188" width="17.44140625" style="5" customWidth="1"/>
    <col min="8189" max="8189" width="17.109375" style="5" customWidth="1"/>
    <col min="8190" max="8190" width="23.88671875" style="5" customWidth="1"/>
    <col min="8191" max="8191" width="25.44140625" style="5" customWidth="1"/>
    <col min="8192" max="8192" width="19" style="5"/>
    <col min="8193" max="8193" width="9.109375" style="5" customWidth="1"/>
    <col min="8194" max="8194" width="20" style="5" customWidth="1"/>
    <col min="8195" max="8195" width="36.5546875" style="5" customWidth="1"/>
    <col min="8196" max="8196" width="17.44140625" style="5" customWidth="1"/>
    <col min="8197" max="8197" width="21.44140625" style="5" customWidth="1"/>
    <col min="8198" max="8198" width="25.44140625" style="5" bestFit="1" customWidth="1"/>
    <col min="8199" max="8199" width="27.109375" style="5" customWidth="1"/>
    <col min="8200" max="8200" width="10.5546875" style="5" customWidth="1"/>
    <col min="8201" max="8201" width="6.5546875" style="5" customWidth="1"/>
    <col min="8202" max="8204" width="0" style="5" hidden="1" customWidth="1"/>
    <col min="8205" max="8205" width="6.44140625" style="5" bestFit="1" customWidth="1"/>
    <col min="8206" max="8206" width="13.5546875" style="5" bestFit="1" customWidth="1"/>
    <col min="8207" max="8208" width="31" style="5" bestFit="1" customWidth="1"/>
    <col min="8209" max="8209" width="38.44140625" style="5" bestFit="1" customWidth="1"/>
    <col min="8210" max="8213" width="12.109375" style="5" bestFit="1" customWidth="1"/>
    <col min="8214" max="8214" width="30" style="5" bestFit="1" customWidth="1"/>
    <col min="8215" max="8441" width="9.109375" style="5" customWidth="1"/>
    <col min="8442" max="8442" width="20" style="5" customWidth="1"/>
    <col min="8443" max="8443" width="32.88671875" style="5" customWidth="1"/>
    <col min="8444" max="8444" width="17.44140625" style="5" customWidth="1"/>
    <col min="8445" max="8445" width="17.109375" style="5" customWidth="1"/>
    <col min="8446" max="8446" width="23.88671875" style="5" customWidth="1"/>
    <col min="8447" max="8447" width="25.44140625" style="5" customWidth="1"/>
    <col min="8448" max="8448" width="19" style="5"/>
    <col min="8449" max="8449" width="9.109375" style="5" customWidth="1"/>
    <col min="8450" max="8450" width="20" style="5" customWidth="1"/>
    <col min="8451" max="8451" width="36.5546875" style="5" customWidth="1"/>
    <col min="8452" max="8452" width="17.44140625" style="5" customWidth="1"/>
    <col min="8453" max="8453" width="21.44140625" style="5" customWidth="1"/>
    <col min="8454" max="8454" width="25.44140625" style="5" bestFit="1" customWidth="1"/>
    <col min="8455" max="8455" width="27.109375" style="5" customWidth="1"/>
    <col min="8456" max="8456" width="10.5546875" style="5" customWidth="1"/>
    <col min="8457" max="8457" width="6.5546875" style="5" customWidth="1"/>
    <col min="8458" max="8460" width="0" style="5" hidden="1" customWidth="1"/>
    <col min="8461" max="8461" width="6.44140625" style="5" bestFit="1" customWidth="1"/>
    <col min="8462" max="8462" width="13.5546875" style="5" bestFit="1" customWidth="1"/>
    <col min="8463" max="8464" width="31" style="5" bestFit="1" customWidth="1"/>
    <col min="8465" max="8465" width="38.44140625" style="5" bestFit="1" customWidth="1"/>
    <col min="8466" max="8469" width="12.109375" style="5" bestFit="1" customWidth="1"/>
    <col min="8470" max="8470" width="30" style="5" bestFit="1" customWidth="1"/>
    <col min="8471" max="8697" width="9.109375" style="5" customWidth="1"/>
    <col min="8698" max="8698" width="20" style="5" customWidth="1"/>
    <col min="8699" max="8699" width="32.88671875" style="5" customWidth="1"/>
    <col min="8700" max="8700" width="17.44140625" style="5" customWidth="1"/>
    <col min="8701" max="8701" width="17.109375" style="5" customWidth="1"/>
    <col min="8702" max="8702" width="23.88671875" style="5" customWidth="1"/>
    <col min="8703" max="8703" width="25.44140625" style="5" customWidth="1"/>
    <col min="8704" max="8704" width="19" style="5"/>
    <col min="8705" max="8705" width="9.109375" style="5" customWidth="1"/>
    <col min="8706" max="8706" width="20" style="5" customWidth="1"/>
    <col min="8707" max="8707" width="36.5546875" style="5" customWidth="1"/>
    <col min="8708" max="8708" width="17.44140625" style="5" customWidth="1"/>
    <col min="8709" max="8709" width="21.44140625" style="5" customWidth="1"/>
    <col min="8710" max="8710" width="25.44140625" style="5" bestFit="1" customWidth="1"/>
    <col min="8711" max="8711" width="27.109375" style="5" customWidth="1"/>
    <col min="8712" max="8712" width="10.5546875" style="5" customWidth="1"/>
    <col min="8713" max="8713" width="6.5546875" style="5" customWidth="1"/>
    <col min="8714" max="8716" width="0" style="5" hidden="1" customWidth="1"/>
    <col min="8717" max="8717" width="6.44140625" style="5" bestFit="1" customWidth="1"/>
    <col min="8718" max="8718" width="13.5546875" style="5" bestFit="1" customWidth="1"/>
    <col min="8719" max="8720" width="31" style="5" bestFit="1" customWidth="1"/>
    <col min="8721" max="8721" width="38.44140625" style="5" bestFit="1" customWidth="1"/>
    <col min="8722" max="8725" width="12.109375" style="5" bestFit="1" customWidth="1"/>
    <col min="8726" max="8726" width="30" style="5" bestFit="1" customWidth="1"/>
    <col min="8727" max="8953" width="9.109375" style="5" customWidth="1"/>
    <col min="8954" max="8954" width="20" style="5" customWidth="1"/>
    <col min="8955" max="8955" width="32.88671875" style="5" customWidth="1"/>
    <col min="8956" max="8956" width="17.44140625" style="5" customWidth="1"/>
    <col min="8957" max="8957" width="17.109375" style="5" customWidth="1"/>
    <col min="8958" max="8958" width="23.88671875" style="5" customWidth="1"/>
    <col min="8959" max="8959" width="25.44140625" style="5" customWidth="1"/>
    <col min="8960" max="8960" width="19" style="5"/>
    <col min="8961" max="8961" width="9.109375" style="5" customWidth="1"/>
    <col min="8962" max="8962" width="20" style="5" customWidth="1"/>
    <col min="8963" max="8963" width="36.5546875" style="5" customWidth="1"/>
    <col min="8964" max="8964" width="17.44140625" style="5" customWidth="1"/>
    <col min="8965" max="8965" width="21.44140625" style="5" customWidth="1"/>
    <col min="8966" max="8966" width="25.44140625" style="5" bestFit="1" customWidth="1"/>
    <col min="8967" max="8967" width="27.109375" style="5" customWidth="1"/>
    <col min="8968" max="8968" width="10.5546875" style="5" customWidth="1"/>
    <col min="8969" max="8969" width="6.5546875" style="5" customWidth="1"/>
    <col min="8970" max="8972" width="0" style="5" hidden="1" customWidth="1"/>
    <col min="8973" max="8973" width="6.44140625" style="5" bestFit="1" customWidth="1"/>
    <col min="8974" max="8974" width="13.5546875" style="5" bestFit="1" customWidth="1"/>
    <col min="8975" max="8976" width="31" style="5" bestFit="1" customWidth="1"/>
    <col min="8977" max="8977" width="38.44140625" style="5" bestFit="1" customWidth="1"/>
    <col min="8978" max="8981" width="12.109375" style="5" bestFit="1" customWidth="1"/>
    <col min="8982" max="8982" width="30" style="5" bestFit="1" customWidth="1"/>
    <col min="8983" max="9209" width="9.109375" style="5" customWidth="1"/>
    <col min="9210" max="9210" width="20" style="5" customWidth="1"/>
    <col min="9211" max="9211" width="32.88671875" style="5" customWidth="1"/>
    <col min="9212" max="9212" width="17.44140625" style="5" customWidth="1"/>
    <col min="9213" max="9213" width="17.109375" style="5" customWidth="1"/>
    <col min="9214" max="9214" width="23.88671875" style="5" customWidth="1"/>
    <col min="9215" max="9215" width="25.44140625" style="5" customWidth="1"/>
    <col min="9216" max="9216" width="19" style="5"/>
    <col min="9217" max="9217" width="9.109375" style="5" customWidth="1"/>
    <col min="9218" max="9218" width="20" style="5" customWidth="1"/>
    <col min="9219" max="9219" width="36.5546875" style="5" customWidth="1"/>
    <col min="9220" max="9220" width="17.44140625" style="5" customWidth="1"/>
    <col min="9221" max="9221" width="21.44140625" style="5" customWidth="1"/>
    <col min="9222" max="9222" width="25.44140625" style="5" bestFit="1" customWidth="1"/>
    <col min="9223" max="9223" width="27.109375" style="5" customWidth="1"/>
    <col min="9224" max="9224" width="10.5546875" style="5" customWidth="1"/>
    <col min="9225" max="9225" width="6.5546875" style="5" customWidth="1"/>
    <col min="9226" max="9228" width="0" style="5" hidden="1" customWidth="1"/>
    <col min="9229" max="9229" width="6.44140625" style="5" bestFit="1" customWidth="1"/>
    <col min="9230" max="9230" width="13.5546875" style="5" bestFit="1" customWidth="1"/>
    <col min="9231" max="9232" width="31" style="5" bestFit="1" customWidth="1"/>
    <col min="9233" max="9233" width="38.44140625" style="5" bestFit="1" customWidth="1"/>
    <col min="9234" max="9237" width="12.109375" style="5" bestFit="1" customWidth="1"/>
    <col min="9238" max="9238" width="30" style="5" bestFit="1" customWidth="1"/>
    <col min="9239" max="9465" width="9.109375" style="5" customWidth="1"/>
    <col min="9466" max="9466" width="20" style="5" customWidth="1"/>
    <col min="9467" max="9467" width="32.88671875" style="5" customWidth="1"/>
    <col min="9468" max="9468" width="17.44140625" style="5" customWidth="1"/>
    <col min="9469" max="9469" width="17.109375" style="5" customWidth="1"/>
    <col min="9470" max="9470" width="23.88671875" style="5" customWidth="1"/>
    <col min="9471" max="9471" width="25.44140625" style="5" customWidth="1"/>
    <col min="9472" max="9472" width="19" style="5"/>
    <col min="9473" max="9473" width="9.109375" style="5" customWidth="1"/>
    <col min="9474" max="9474" width="20" style="5" customWidth="1"/>
    <col min="9475" max="9475" width="36.5546875" style="5" customWidth="1"/>
    <col min="9476" max="9476" width="17.44140625" style="5" customWidth="1"/>
    <col min="9477" max="9477" width="21.44140625" style="5" customWidth="1"/>
    <col min="9478" max="9478" width="25.44140625" style="5" bestFit="1" customWidth="1"/>
    <col min="9479" max="9479" width="27.109375" style="5" customWidth="1"/>
    <col min="9480" max="9480" width="10.5546875" style="5" customWidth="1"/>
    <col min="9481" max="9481" width="6.5546875" style="5" customWidth="1"/>
    <col min="9482" max="9484" width="0" style="5" hidden="1" customWidth="1"/>
    <col min="9485" max="9485" width="6.44140625" style="5" bestFit="1" customWidth="1"/>
    <col min="9486" max="9486" width="13.5546875" style="5" bestFit="1" customWidth="1"/>
    <col min="9487" max="9488" width="31" style="5" bestFit="1" customWidth="1"/>
    <col min="9489" max="9489" width="38.44140625" style="5" bestFit="1" customWidth="1"/>
    <col min="9490" max="9493" width="12.109375" style="5" bestFit="1" customWidth="1"/>
    <col min="9494" max="9494" width="30" style="5" bestFit="1" customWidth="1"/>
    <col min="9495" max="9721" width="9.109375" style="5" customWidth="1"/>
    <col min="9722" max="9722" width="20" style="5" customWidth="1"/>
    <col min="9723" max="9723" width="32.88671875" style="5" customWidth="1"/>
    <col min="9724" max="9724" width="17.44140625" style="5" customWidth="1"/>
    <col min="9725" max="9725" width="17.109375" style="5" customWidth="1"/>
    <col min="9726" max="9726" width="23.88671875" style="5" customWidth="1"/>
    <col min="9727" max="9727" width="25.44140625" style="5" customWidth="1"/>
    <col min="9728" max="9728" width="19" style="5"/>
    <col min="9729" max="9729" width="9.109375" style="5" customWidth="1"/>
    <col min="9730" max="9730" width="20" style="5" customWidth="1"/>
    <col min="9731" max="9731" width="36.5546875" style="5" customWidth="1"/>
    <col min="9732" max="9732" width="17.44140625" style="5" customWidth="1"/>
    <col min="9733" max="9733" width="21.44140625" style="5" customWidth="1"/>
    <col min="9734" max="9734" width="25.44140625" style="5" bestFit="1" customWidth="1"/>
    <col min="9735" max="9735" width="27.109375" style="5" customWidth="1"/>
    <col min="9736" max="9736" width="10.5546875" style="5" customWidth="1"/>
    <col min="9737" max="9737" width="6.5546875" style="5" customWidth="1"/>
    <col min="9738" max="9740" width="0" style="5" hidden="1" customWidth="1"/>
    <col min="9741" max="9741" width="6.44140625" style="5" bestFit="1" customWidth="1"/>
    <col min="9742" max="9742" width="13.5546875" style="5" bestFit="1" customWidth="1"/>
    <col min="9743" max="9744" width="31" style="5" bestFit="1" customWidth="1"/>
    <col min="9745" max="9745" width="38.44140625" style="5" bestFit="1" customWidth="1"/>
    <col min="9746" max="9749" width="12.109375" style="5" bestFit="1" customWidth="1"/>
    <col min="9750" max="9750" width="30" style="5" bestFit="1" customWidth="1"/>
    <col min="9751" max="9977" width="9.109375" style="5" customWidth="1"/>
    <col min="9978" max="9978" width="20" style="5" customWidth="1"/>
    <col min="9979" max="9979" width="32.88671875" style="5" customWidth="1"/>
    <col min="9980" max="9980" width="17.44140625" style="5" customWidth="1"/>
    <col min="9981" max="9981" width="17.109375" style="5" customWidth="1"/>
    <col min="9982" max="9982" width="23.88671875" style="5" customWidth="1"/>
    <col min="9983" max="9983" width="25.44140625" style="5" customWidth="1"/>
    <col min="9984" max="9984" width="19" style="5"/>
    <col min="9985" max="9985" width="9.109375" style="5" customWidth="1"/>
    <col min="9986" max="9986" width="20" style="5" customWidth="1"/>
    <col min="9987" max="9987" width="36.5546875" style="5" customWidth="1"/>
    <col min="9988" max="9988" width="17.44140625" style="5" customWidth="1"/>
    <col min="9989" max="9989" width="21.44140625" style="5" customWidth="1"/>
    <col min="9990" max="9990" width="25.44140625" style="5" bestFit="1" customWidth="1"/>
    <col min="9991" max="9991" width="27.109375" style="5" customWidth="1"/>
    <col min="9992" max="9992" width="10.5546875" style="5" customWidth="1"/>
    <col min="9993" max="9993" width="6.5546875" style="5" customWidth="1"/>
    <col min="9994" max="9996" width="0" style="5" hidden="1" customWidth="1"/>
    <col min="9997" max="9997" width="6.44140625" style="5" bestFit="1" customWidth="1"/>
    <col min="9998" max="9998" width="13.5546875" style="5" bestFit="1" customWidth="1"/>
    <col min="9999" max="10000" width="31" style="5" bestFit="1" customWidth="1"/>
    <col min="10001" max="10001" width="38.44140625" style="5" bestFit="1" customWidth="1"/>
    <col min="10002" max="10005" width="12.109375" style="5" bestFit="1" customWidth="1"/>
    <col min="10006" max="10006" width="30" style="5" bestFit="1" customWidth="1"/>
    <col min="10007" max="10233" width="9.109375" style="5" customWidth="1"/>
    <col min="10234" max="10234" width="20" style="5" customWidth="1"/>
    <col min="10235" max="10235" width="32.88671875" style="5" customWidth="1"/>
    <col min="10236" max="10236" width="17.44140625" style="5" customWidth="1"/>
    <col min="10237" max="10237" width="17.109375" style="5" customWidth="1"/>
    <col min="10238" max="10238" width="23.88671875" style="5" customWidth="1"/>
    <col min="10239" max="10239" width="25.44140625" style="5" customWidth="1"/>
    <col min="10240" max="10240" width="19" style="5"/>
    <col min="10241" max="10241" width="9.109375" style="5" customWidth="1"/>
    <col min="10242" max="10242" width="20" style="5" customWidth="1"/>
    <col min="10243" max="10243" width="36.5546875" style="5" customWidth="1"/>
    <col min="10244" max="10244" width="17.44140625" style="5" customWidth="1"/>
    <col min="10245" max="10245" width="21.44140625" style="5" customWidth="1"/>
    <col min="10246" max="10246" width="25.44140625" style="5" bestFit="1" customWidth="1"/>
    <col min="10247" max="10247" width="27.109375" style="5" customWidth="1"/>
    <col min="10248" max="10248" width="10.5546875" style="5" customWidth="1"/>
    <col min="10249" max="10249" width="6.5546875" style="5" customWidth="1"/>
    <col min="10250" max="10252" width="0" style="5" hidden="1" customWidth="1"/>
    <col min="10253" max="10253" width="6.44140625" style="5" bestFit="1" customWidth="1"/>
    <col min="10254" max="10254" width="13.5546875" style="5" bestFit="1" customWidth="1"/>
    <col min="10255" max="10256" width="31" style="5" bestFit="1" customWidth="1"/>
    <col min="10257" max="10257" width="38.44140625" style="5" bestFit="1" customWidth="1"/>
    <col min="10258" max="10261" width="12.109375" style="5" bestFit="1" customWidth="1"/>
    <col min="10262" max="10262" width="30" style="5" bestFit="1" customWidth="1"/>
    <col min="10263" max="10489" width="9.109375" style="5" customWidth="1"/>
    <col min="10490" max="10490" width="20" style="5" customWidth="1"/>
    <col min="10491" max="10491" width="32.88671875" style="5" customWidth="1"/>
    <col min="10492" max="10492" width="17.44140625" style="5" customWidth="1"/>
    <col min="10493" max="10493" width="17.109375" style="5" customWidth="1"/>
    <col min="10494" max="10494" width="23.88671875" style="5" customWidth="1"/>
    <col min="10495" max="10495" width="25.44140625" style="5" customWidth="1"/>
    <col min="10496" max="10496" width="19" style="5"/>
    <col min="10497" max="10497" width="9.109375" style="5" customWidth="1"/>
    <col min="10498" max="10498" width="20" style="5" customWidth="1"/>
    <col min="10499" max="10499" width="36.5546875" style="5" customWidth="1"/>
    <col min="10500" max="10500" width="17.44140625" style="5" customWidth="1"/>
    <col min="10501" max="10501" width="21.44140625" style="5" customWidth="1"/>
    <col min="10502" max="10502" width="25.44140625" style="5" bestFit="1" customWidth="1"/>
    <col min="10503" max="10503" width="27.109375" style="5" customWidth="1"/>
    <col min="10504" max="10504" width="10.5546875" style="5" customWidth="1"/>
    <col min="10505" max="10505" width="6.5546875" style="5" customWidth="1"/>
    <col min="10506" max="10508" width="0" style="5" hidden="1" customWidth="1"/>
    <col min="10509" max="10509" width="6.44140625" style="5" bestFit="1" customWidth="1"/>
    <col min="10510" max="10510" width="13.5546875" style="5" bestFit="1" customWidth="1"/>
    <col min="10511" max="10512" width="31" style="5" bestFit="1" customWidth="1"/>
    <col min="10513" max="10513" width="38.44140625" style="5" bestFit="1" customWidth="1"/>
    <col min="10514" max="10517" width="12.109375" style="5" bestFit="1" customWidth="1"/>
    <col min="10518" max="10518" width="30" style="5" bestFit="1" customWidth="1"/>
    <col min="10519" max="10745" width="9.109375" style="5" customWidth="1"/>
    <col min="10746" max="10746" width="20" style="5" customWidth="1"/>
    <col min="10747" max="10747" width="32.88671875" style="5" customWidth="1"/>
    <col min="10748" max="10748" width="17.44140625" style="5" customWidth="1"/>
    <col min="10749" max="10749" width="17.109375" style="5" customWidth="1"/>
    <col min="10750" max="10750" width="23.88671875" style="5" customWidth="1"/>
    <col min="10751" max="10751" width="25.44140625" style="5" customWidth="1"/>
    <col min="10752" max="10752" width="19" style="5"/>
    <col min="10753" max="10753" width="9.109375" style="5" customWidth="1"/>
    <col min="10754" max="10754" width="20" style="5" customWidth="1"/>
    <col min="10755" max="10755" width="36.5546875" style="5" customWidth="1"/>
    <col min="10756" max="10756" width="17.44140625" style="5" customWidth="1"/>
    <col min="10757" max="10757" width="21.44140625" style="5" customWidth="1"/>
    <col min="10758" max="10758" width="25.44140625" style="5" bestFit="1" customWidth="1"/>
    <col min="10759" max="10759" width="27.109375" style="5" customWidth="1"/>
    <col min="10760" max="10760" width="10.5546875" style="5" customWidth="1"/>
    <col min="10761" max="10761" width="6.5546875" style="5" customWidth="1"/>
    <col min="10762" max="10764" width="0" style="5" hidden="1" customWidth="1"/>
    <col min="10765" max="10765" width="6.44140625" style="5" bestFit="1" customWidth="1"/>
    <col min="10766" max="10766" width="13.5546875" style="5" bestFit="1" customWidth="1"/>
    <col min="10767" max="10768" width="31" style="5" bestFit="1" customWidth="1"/>
    <col min="10769" max="10769" width="38.44140625" style="5" bestFit="1" customWidth="1"/>
    <col min="10770" max="10773" width="12.109375" style="5" bestFit="1" customWidth="1"/>
    <col min="10774" max="10774" width="30" style="5" bestFit="1" customWidth="1"/>
    <col min="10775" max="11001" width="9.109375" style="5" customWidth="1"/>
    <col min="11002" max="11002" width="20" style="5" customWidth="1"/>
    <col min="11003" max="11003" width="32.88671875" style="5" customWidth="1"/>
    <col min="11004" max="11004" width="17.44140625" style="5" customWidth="1"/>
    <col min="11005" max="11005" width="17.109375" style="5" customWidth="1"/>
    <col min="11006" max="11006" width="23.88671875" style="5" customWidth="1"/>
    <col min="11007" max="11007" width="25.44140625" style="5" customWidth="1"/>
    <col min="11008" max="11008" width="19" style="5"/>
    <col min="11009" max="11009" width="9.109375" style="5" customWidth="1"/>
    <col min="11010" max="11010" width="20" style="5" customWidth="1"/>
    <col min="11011" max="11011" width="36.5546875" style="5" customWidth="1"/>
    <col min="11012" max="11012" width="17.44140625" style="5" customWidth="1"/>
    <col min="11013" max="11013" width="21.44140625" style="5" customWidth="1"/>
    <col min="11014" max="11014" width="25.44140625" style="5" bestFit="1" customWidth="1"/>
    <col min="11015" max="11015" width="27.109375" style="5" customWidth="1"/>
    <col min="11016" max="11016" width="10.5546875" style="5" customWidth="1"/>
    <col min="11017" max="11017" width="6.5546875" style="5" customWidth="1"/>
    <col min="11018" max="11020" width="0" style="5" hidden="1" customWidth="1"/>
    <col min="11021" max="11021" width="6.44140625" style="5" bestFit="1" customWidth="1"/>
    <col min="11022" max="11022" width="13.5546875" style="5" bestFit="1" customWidth="1"/>
    <col min="11023" max="11024" width="31" style="5" bestFit="1" customWidth="1"/>
    <col min="11025" max="11025" width="38.44140625" style="5" bestFit="1" customWidth="1"/>
    <col min="11026" max="11029" width="12.109375" style="5" bestFit="1" customWidth="1"/>
    <col min="11030" max="11030" width="30" style="5" bestFit="1" customWidth="1"/>
    <col min="11031" max="11257" width="9.109375" style="5" customWidth="1"/>
    <col min="11258" max="11258" width="20" style="5" customWidth="1"/>
    <col min="11259" max="11259" width="32.88671875" style="5" customWidth="1"/>
    <col min="11260" max="11260" width="17.44140625" style="5" customWidth="1"/>
    <col min="11261" max="11261" width="17.109375" style="5" customWidth="1"/>
    <col min="11262" max="11262" width="23.88671875" style="5" customWidth="1"/>
    <col min="11263" max="11263" width="25.44140625" style="5" customWidth="1"/>
    <col min="11264" max="11264" width="19" style="5"/>
    <col min="11265" max="11265" width="9.109375" style="5" customWidth="1"/>
    <col min="11266" max="11266" width="20" style="5" customWidth="1"/>
    <col min="11267" max="11267" width="36.5546875" style="5" customWidth="1"/>
    <col min="11268" max="11268" width="17.44140625" style="5" customWidth="1"/>
    <col min="11269" max="11269" width="21.44140625" style="5" customWidth="1"/>
    <col min="11270" max="11270" width="25.44140625" style="5" bestFit="1" customWidth="1"/>
    <col min="11271" max="11271" width="27.109375" style="5" customWidth="1"/>
    <col min="11272" max="11272" width="10.5546875" style="5" customWidth="1"/>
    <col min="11273" max="11273" width="6.5546875" style="5" customWidth="1"/>
    <col min="11274" max="11276" width="0" style="5" hidden="1" customWidth="1"/>
    <col min="11277" max="11277" width="6.44140625" style="5" bestFit="1" customWidth="1"/>
    <col min="11278" max="11278" width="13.5546875" style="5" bestFit="1" customWidth="1"/>
    <col min="11279" max="11280" width="31" style="5" bestFit="1" customWidth="1"/>
    <col min="11281" max="11281" width="38.44140625" style="5" bestFit="1" customWidth="1"/>
    <col min="11282" max="11285" width="12.109375" style="5" bestFit="1" customWidth="1"/>
    <col min="11286" max="11286" width="30" style="5" bestFit="1" customWidth="1"/>
    <col min="11287" max="11513" width="9.109375" style="5" customWidth="1"/>
    <col min="11514" max="11514" width="20" style="5" customWidth="1"/>
    <col min="11515" max="11515" width="32.88671875" style="5" customWidth="1"/>
    <col min="11516" max="11516" width="17.44140625" style="5" customWidth="1"/>
    <col min="11517" max="11517" width="17.109375" style="5" customWidth="1"/>
    <col min="11518" max="11518" width="23.88671875" style="5" customWidth="1"/>
    <col min="11519" max="11519" width="25.44140625" style="5" customWidth="1"/>
    <col min="11520" max="11520" width="19" style="5"/>
    <col min="11521" max="11521" width="9.109375" style="5" customWidth="1"/>
    <col min="11522" max="11522" width="20" style="5" customWidth="1"/>
    <col min="11523" max="11523" width="36.5546875" style="5" customWidth="1"/>
    <col min="11524" max="11524" width="17.44140625" style="5" customWidth="1"/>
    <col min="11525" max="11525" width="21.44140625" style="5" customWidth="1"/>
    <col min="11526" max="11526" width="25.44140625" style="5" bestFit="1" customWidth="1"/>
    <col min="11527" max="11527" width="27.109375" style="5" customWidth="1"/>
    <col min="11528" max="11528" width="10.5546875" style="5" customWidth="1"/>
    <col min="11529" max="11529" width="6.5546875" style="5" customWidth="1"/>
    <col min="11530" max="11532" width="0" style="5" hidden="1" customWidth="1"/>
    <col min="11533" max="11533" width="6.44140625" style="5" bestFit="1" customWidth="1"/>
    <col min="11534" max="11534" width="13.5546875" style="5" bestFit="1" customWidth="1"/>
    <col min="11535" max="11536" width="31" style="5" bestFit="1" customWidth="1"/>
    <col min="11537" max="11537" width="38.44140625" style="5" bestFit="1" customWidth="1"/>
    <col min="11538" max="11541" width="12.109375" style="5" bestFit="1" customWidth="1"/>
    <col min="11542" max="11542" width="30" style="5" bestFit="1" customWidth="1"/>
    <col min="11543" max="11769" width="9.109375" style="5" customWidth="1"/>
    <col min="11770" max="11770" width="20" style="5" customWidth="1"/>
    <col min="11771" max="11771" width="32.88671875" style="5" customWidth="1"/>
    <col min="11772" max="11772" width="17.44140625" style="5" customWidth="1"/>
    <col min="11773" max="11773" width="17.109375" style="5" customWidth="1"/>
    <col min="11774" max="11774" width="23.88671875" style="5" customWidth="1"/>
    <col min="11775" max="11775" width="25.44140625" style="5" customWidth="1"/>
    <col min="11776" max="11776" width="19" style="5"/>
    <col min="11777" max="11777" width="9.109375" style="5" customWidth="1"/>
    <col min="11778" max="11778" width="20" style="5" customWidth="1"/>
    <col min="11779" max="11779" width="36.5546875" style="5" customWidth="1"/>
    <col min="11780" max="11780" width="17.44140625" style="5" customWidth="1"/>
    <col min="11781" max="11781" width="21.44140625" style="5" customWidth="1"/>
    <col min="11782" max="11782" width="25.44140625" style="5" bestFit="1" customWidth="1"/>
    <col min="11783" max="11783" width="27.109375" style="5" customWidth="1"/>
    <col min="11784" max="11784" width="10.5546875" style="5" customWidth="1"/>
    <col min="11785" max="11785" width="6.5546875" style="5" customWidth="1"/>
    <col min="11786" max="11788" width="0" style="5" hidden="1" customWidth="1"/>
    <col min="11789" max="11789" width="6.44140625" style="5" bestFit="1" customWidth="1"/>
    <col min="11790" max="11790" width="13.5546875" style="5" bestFit="1" customWidth="1"/>
    <col min="11791" max="11792" width="31" style="5" bestFit="1" customWidth="1"/>
    <col min="11793" max="11793" width="38.44140625" style="5" bestFit="1" customWidth="1"/>
    <col min="11794" max="11797" width="12.109375" style="5" bestFit="1" customWidth="1"/>
    <col min="11798" max="11798" width="30" style="5" bestFit="1" customWidth="1"/>
    <col min="11799" max="12025" width="9.109375" style="5" customWidth="1"/>
    <col min="12026" max="12026" width="20" style="5" customWidth="1"/>
    <col min="12027" max="12027" width="32.88671875" style="5" customWidth="1"/>
    <col min="12028" max="12028" width="17.44140625" style="5" customWidth="1"/>
    <col min="12029" max="12029" width="17.109375" style="5" customWidth="1"/>
    <col min="12030" max="12030" width="23.88671875" style="5" customWidth="1"/>
    <col min="12031" max="12031" width="25.44140625" style="5" customWidth="1"/>
    <col min="12032" max="12032" width="19" style="5"/>
    <col min="12033" max="12033" width="9.109375" style="5" customWidth="1"/>
    <col min="12034" max="12034" width="20" style="5" customWidth="1"/>
    <col min="12035" max="12035" width="36.5546875" style="5" customWidth="1"/>
    <col min="12036" max="12036" width="17.44140625" style="5" customWidth="1"/>
    <col min="12037" max="12037" width="21.44140625" style="5" customWidth="1"/>
    <col min="12038" max="12038" width="25.44140625" style="5" bestFit="1" customWidth="1"/>
    <col min="12039" max="12039" width="27.109375" style="5" customWidth="1"/>
    <col min="12040" max="12040" width="10.5546875" style="5" customWidth="1"/>
    <col min="12041" max="12041" width="6.5546875" style="5" customWidth="1"/>
    <col min="12042" max="12044" width="0" style="5" hidden="1" customWidth="1"/>
    <col min="12045" max="12045" width="6.44140625" style="5" bestFit="1" customWidth="1"/>
    <col min="12046" max="12046" width="13.5546875" style="5" bestFit="1" customWidth="1"/>
    <col min="12047" max="12048" width="31" style="5" bestFit="1" customWidth="1"/>
    <col min="12049" max="12049" width="38.44140625" style="5" bestFit="1" customWidth="1"/>
    <col min="12050" max="12053" width="12.109375" style="5" bestFit="1" customWidth="1"/>
    <col min="12054" max="12054" width="30" style="5" bestFit="1" customWidth="1"/>
    <col min="12055" max="12281" width="9.109375" style="5" customWidth="1"/>
    <col min="12282" max="12282" width="20" style="5" customWidth="1"/>
    <col min="12283" max="12283" width="32.88671875" style="5" customWidth="1"/>
    <col min="12284" max="12284" width="17.44140625" style="5" customWidth="1"/>
    <col min="12285" max="12285" width="17.109375" style="5" customWidth="1"/>
    <col min="12286" max="12286" width="23.88671875" style="5" customWidth="1"/>
    <col min="12287" max="12287" width="25.44140625" style="5" customWidth="1"/>
    <col min="12288" max="12288" width="19" style="5"/>
    <col min="12289" max="12289" width="9.109375" style="5" customWidth="1"/>
    <col min="12290" max="12290" width="20" style="5" customWidth="1"/>
    <col min="12291" max="12291" width="36.5546875" style="5" customWidth="1"/>
    <col min="12292" max="12292" width="17.44140625" style="5" customWidth="1"/>
    <col min="12293" max="12293" width="21.44140625" style="5" customWidth="1"/>
    <col min="12294" max="12294" width="25.44140625" style="5" bestFit="1" customWidth="1"/>
    <col min="12295" max="12295" width="27.109375" style="5" customWidth="1"/>
    <col min="12296" max="12296" width="10.5546875" style="5" customWidth="1"/>
    <col min="12297" max="12297" width="6.5546875" style="5" customWidth="1"/>
    <col min="12298" max="12300" width="0" style="5" hidden="1" customWidth="1"/>
    <col min="12301" max="12301" width="6.44140625" style="5" bestFit="1" customWidth="1"/>
    <col min="12302" max="12302" width="13.5546875" style="5" bestFit="1" customWidth="1"/>
    <col min="12303" max="12304" width="31" style="5" bestFit="1" customWidth="1"/>
    <col min="12305" max="12305" width="38.44140625" style="5" bestFit="1" customWidth="1"/>
    <col min="12306" max="12309" width="12.109375" style="5" bestFit="1" customWidth="1"/>
    <col min="12310" max="12310" width="30" style="5" bestFit="1" customWidth="1"/>
    <col min="12311" max="12537" width="9.109375" style="5" customWidth="1"/>
    <col min="12538" max="12538" width="20" style="5" customWidth="1"/>
    <col min="12539" max="12539" width="32.88671875" style="5" customWidth="1"/>
    <col min="12540" max="12540" width="17.44140625" style="5" customWidth="1"/>
    <col min="12541" max="12541" width="17.109375" style="5" customWidth="1"/>
    <col min="12542" max="12542" width="23.88671875" style="5" customWidth="1"/>
    <col min="12543" max="12543" width="25.44140625" style="5" customWidth="1"/>
    <col min="12544" max="12544" width="19" style="5"/>
    <col min="12545" max="12545" width="9.109375" style="5" customWidth="1"/>
    <col min="12546" max="12546" width="20" style="5" customWidth="1"/>
    <col min="12547" max="12547" width="36.5546875" style="5" customWidth="1"/>
    <col min="12548" max="12548" width="17.44140625" style="5" customWidth="1"/>
    <col min="12549" max="12549" width="21.44140625" style="5" customWidth="1"/>
    <col min="12550" max="12550" width="25.44140625" style="5" bestFit="1" customWidth="1"/>
    <col min="12551" max="12551" width="27.109375" style="5" customWidth="1"/>
    <col min="12552" max="12552" width="10.5546875" style="5" customWidth="1"/>
    <col min="12553" max="12553" width="6.5546875" style="5" customWidth="1"/>
    <col min="12554" max="12556" width="0" style="5" hidden="1" customWidth="1"/>
    <col min="12557" max="12557" width="6.44140625" style="5" bestFit="1" customWidth="1"/>
    <col min="12558" max="12558" width="13.5546875" style="5" bestFit="1" customWidth="1"/>
    <col min="12559" max="12560" width="31" style="5" bestFit="1" customWidth="1"/>
    <col min="12561" max="12561" width="38.44140625" style="5" bestFit="1" customWidth="1"/>
    <col min="12562" max="12565" width="12.109375" style="5" bestFit="1" customWidth="1"/>
    <col min="12566" max="12566" width="30" style="5" bestFit="1" customWidth="1"/>
    <col min="12567" max="12793" width="9.109375" style="5" customWidth="1"/>
    <col min="12794" max="12794" width="20" style="5" customWidth="1"/>
    <col min="12795" max="12795" width="32.88671875" style="5" customWidth="1"/>
    <col min="12796" max="12796" width="17.44140625" style="5" customWidth="1"/>
    <col min="12797" max="12797" width="17.109375" style="5" customWidth="1"/>
    <col min="12798" max="12798" width="23.88671875" style="5" customWidth="1"/>
    <col min="12799" max="12799" width="25.44140625" style="5" customWidth="1"/>
    <col min="12800" max="12800" width="19" style="5"/>
    <col min="12801" max="12801" width="9.109375" style="5" customWidth="1"/>
    <col min="12802" max="12802" width="20" style="5" customWidth="1"/>
    <col min="12803" max="12803" width="36.5546875" style="5" customWidth="1"/>
    <col min="12804" max="12804" width="17.44140625" style="5" customWidth="1"/>
    <col min="12805" max="12805" width="21.44140625" style="5" customWidth="1"/>
    <col min="12806" max="12806" width="25.44140625" style="5" bestFit="1" customWidth="1"/>
    <col min="12807" max="12807" width="27.109375" style="5" customWidth="1"/>
    <col min="12808" max="12808" width="10.5546875" style="5" customWidth="1"/>
    <col min="12809" max="12809" width="6.5546875" style="5" customWidth="1"/>
    <col min="12810" max="12812" width="0" style="5" hidden="1" customWidth="1"/>
    <col min="12813" max="12813" width="6.44140625" style="5" bestFit="1" customWidth="1"/>
    <col min="12814" max="12814" width="13.5546875" style="5" bestFit="1" customWidth="1"/>
    <col min="12815" max="12816" width="31" style="5" bestFit="1" customWidth="1"/>
    <col min="12817" max="12817" width="38.44140625" style="5" bestFit="1" customWidth="1"/>
    <col min="12818" max="12821" width="12.109375" style="5" bestFit="1" customWidth="1"/>
    <col min="12822" max="12822" width="30" style="5" bestFit="1" customWidth="1"/>
    <col min="12823" max="13049" width="9.109375" style="5" customWidth="1"/>
    <col min="13050" max="13050" width="20" style="5" customWidth="1"/>
    <col min="13051" max="13051" width="32.88671875" style="5" customWidth="1"/>
    <col min="13052" max="13052" width="17.44140625" style="5" customWidth="1"/>
    <col min="13053" max="13053" width="17.109375" style="5" customWidth="1"/>
    <col min="13054" max="13054" width="23.88671875" style="5" customWidth="1"/>
    <col min="13055" max="13055" width="25.44140625" style="5" customWidth="1"/>
    <col min="13056" max="13056" width="19" style="5"/>
    <col min="13057" max="13057" width="9.109375" style="5" customWidth="1"/>
    <col min="13058" max="13058" width="20" style="5" customWidth="1"/>
    <col min="13059" max="13059" width="36.5546875" style="5" customWidth="1"/>
    <col min="13060" max="13060" width="17.44140625" style="5" customWidth="1"/>
    <col min="13061" max="13061" width="21.44140625" style="5" customWidth="1"/>
    <col min="13062" max="13062" width="25.44140625" style="5" bestFit="1" customWidth="1"/>
    <col min="13063" max="13063" width="27.109375" style="5" customWidth="1"/>
    <col min="13064" max="13064" width="10.5546875" style="5" customWidth="1"/>
    <col min="13065" max="13065" width="6.5546875" style="5" customWidth="1"/>
    <col min="13066" max="13068" width="0" style="5" hidden="1" customWidth="1"/>
    <col min="13069" max="13069" width="6.44140625" style="5" bestFit="1" customWidth="1"/>
    <col min="13070" max="13070" width="13.5546875" style="5" bestFit="1" customWidth="1"/>
    <col min="13071" max="13072" width="31" style="5" bestFit="1" customWidth="1"/>
    <col min="13073" max="13073" width="38.44140625" style="5" bestFit="1" customWidth="1"/>
    <col min="13074" max="13077" width="12.109375" style="5" bestFit="1" customWidth="1"/>
    <col min="13078" max="13078" width="30" style="5" bestFit="1" customWidth="1"/>
    <col min="13079" max="13305" width="9.109375" style="5" customWidth="1"/>
    <col min="13306" max="13306" width="20" style="5" customWidth="1"/>
    <col min="13307" max="13307" width="32.88671875" style="5" customWidth="1"/>
    <col min="13308" max="13308" width="17.44140625" style="5" customWidth="1"/>
    <col min="13309" max="13309" width="17.109375" style="5" customWidth="1"/>
    <col min="13310" max="13310" width="23.88671875" style="5" customWidth="1"/>
    <col min="13311" max="13311" width="25.44140625" style="5" customWidth="1"/>
    <col min="13312" max="13312" width="19" style="5"/>
    <col min="13313" max="13313" width="9.109375" style="5" customWidth="1"/>
    <col min="13314" max="13314" width="20" style="5" customWidth="1"/>
    <col min="13315" max="13315" width="36.5546875" style="5" customWidth="1"/>
    <col min="13316" max="13316" width="17.44140625" style="5" customWidth="1"/>
    <col min="13317" max="13317" width="21.44140625" style="5" customWidth="1"/>
    <col min="13318" max="13318" width="25.44140625" style="5" bestFit="1" customWidth="1"/>
    <col min="13319" max="13319" width="27.109375" style="5" customWidth="1"/>
    <col min="13320" max="13320" width="10.5546875" style="5" customWidth="1"/>
    <col min="13321" max="13321" width="6.5546875" style="5" customWidth="1"/>
    <col min="13322" max="13324" width="0" style="5" hidden="1" customWidth="1"/>
    <col min="13325" max="13325" width="6.44140625" style="5" bestFit="1" customWidth="1"/>
    <col min="13326" max="13326" width="13.5546875" style="5" bestFit="1" customWidth="1"/>
    <col min="13327" max="13328" width="31" style="5" bestFit="1" customWidth="1"/>
    <col min="13329" max="13329" width="38.44140625" style="5" bestFit="1" customWidth="1"/>
    <col min="13330" max="13333" width="12.109375" style="5" bestFit="1" customWidth="1"/>
    <col min="13334" max="13334" width="30" style="5" bestFit="1" customWidth="1"/>
    <col min="13335" max="13561" width="9.109375" style="5" customWidth="1"/>
    <col min="13562" max="13562" width="20" style="5" customWidth="1"/>
    <col min="13563" max="13563" width="32.88671875" style="5" customWidth="1"/>
    <col min="13564" max="13564" width="17.44140625" style="5" customWidth="1"/>
    <col min="13565" max="13565" width="17.109375" style="5" customWidth="1"/>
    <col min="13566" max="13566" width="23.88671875" style="5" customWidth="1"/>
    <col min="13567" max="13567" width="25.44140625" style="5" customWidth="1"/>
    <col min="13568" max="13568" width="19" style="5"/>
    <col min="13569" max="13569" width="9.109375" style="5" customWidth="1"/>
    <col min="13570" max="13570" width="20" style="5" customWidth="1"/>
    <col min="13571" max="13571" width="36.5546875" style="5" customWidth="1"/>
    <col min="13572" max="13572" width="17.44140625" style="5" customWidth="1"/>
    <col min="13573" max="13573" width="21.44140625" style="5" customWidth="1"/>
    <col min="13574" max="13574" width="25.44140625" style="5" bestFit="1" customWidth="1"/>
    <col min="13575" max="13575" width="27.109375" style="5" customWidth="1"/>
    <col min="13576" max="13576" width="10.5546875" style="5" customWidth="1"/>
    <col min="13577" max="13577" width="6.5546875" style="5" customWidth="1"/>
    <col min="13578" max="13580" width="0" style="5" hidden="1" customWidth="1"/>
    <col min="13581" max="13581" width="6.44140625" style="5" bestFit="1" customWidth="1"/>
    <col min="13582" max="13582" width="13.5546875" style="5" bestFit="1" customWidth="1"/>
    <col min="13583" max="13584" width="31" style="5" bestFit="1" customWidth="1"/>
    <col min="13585" max="13585" width="38.44140625" style="5" bestFit="1" customWidth="1"/>
    <col min="13586" max="13589" width="12.109375" style="5" bestFit="1" customWidth="1"/>
    <col min="13590" max="13590" width="30" style="5" bestFit="1" customWidth="1"/>
    <col min="13591" max="13817" width="9.109375" style="5" customWidth="1"/>
    <col min="13818" max="13818" width="20" style="5" customWidth="1"/>
    <col min="13819" max="13819" width="32.88671875" style="5" customWidth="1"/>
    <col min="13820" max="13820" width="17.44140625" style="5" customWidth="1"/>
    <col min="13821" max="13821" width="17.109375" style="5" customWidth="1"/>
    <col min="13822" max="13822" width="23.88671875" style="5" customWidth="1"/>
    <col min="13823" max="13823" width="25.44140625" style="5" customWidth="1"/>
    <col min="13824" max="13824" width="19" style="5"/>
    <col min="13825" max="13825" width="9.109375" style="5" customWidth="1"/>
    <col min="13826" max="13826" width="20" style="5" customWidth="1"/>
    <col min="13827" max="13827" width="36.5546875" style="5" customWidth="1"/>
    <col min="13828" max="13828" width="17.44140625" style="5" customWidth="1"/>
    <col min="13829" max="13829" width="21.44140625" style="5" customWidth="1"/>
    <col min="13830" max="13830" width="25.44140625" style="5" bestFit="1" customWidth="1"/>
    <col min="13831" max="13831" width="27.109375" style="5" customWidth="1"/>
    <col min="13832" max="13832" width="10.5546875" style="5" customWidth="1"/>
    <col min="13833" max="13833" width="6.5546875" style="5" customWidth="1"/>
    <col min="13834" max="13836" width="0" style="5" hidden="1" customWidth="1"/>
    <col min="13837" max="13837" width="6.44140625" style="5" bestFit="1" customWidth="1"/>
    <col min="13838" max="13838" width="13.5546875" style="5" bestFit="1" customWidth="1"/>
    <col min="13839" max="13840" width="31" style="5" bestFit="1" customWidth="1"/>
    <col min="13841" max="13841" width="38.44140625" style="5" bestFit="1" customWidth="1"/>
    <col min="13842" max="13845" width="12.109375" style="5" bestFit="1" customWidth="1"/>
    <col min="13846" max="13846" width="30" style="5" bestFit="1" customWidth="1"/>
    <col min="13847" max="14073" width="9.109375" style="5" customWidth="1"/>
    <col min="14074" max="14074" width="20" style="5" customWidth="1"/>
    <col min="14075" max="14075" width="32.88671875" style="5" customWidth="1"/>
    <col min="14076" max="14076" width="17.44140625" style="5" customWidth="1"/>
    <col min="14077" max="14077" width="17.109375" style="5" customWidth="1"/>
    <col min="14078" max="14078" width="23.88671875" style="5" customWidth="1"/>
    <col min="14079" max="14079" width="25.44140625" style="5" customWidth="1"/>
    <col min="14080" max="14080" width="19" style="5"/>
    <col min="14081" max="14081" width="9.109375" style="5" customWidth="1"/>
    <col min="14082" max="14082" width="20" style="5" customWidth="1"/>
    <col min="14083" max="14083" width="36.5546875" style="5" customWidth="1"/>
    <col min="14084" max="14084" width="17.44140625" style="5" customWidth="1"/>
    <col min="14085" max="14085" width="21.44140625" style="5" customWidth="1"/>
    <col min="14086" max="14086" width="25.44140625" style="5" bestFit="1" customWidth="1"/>
    <col min="14087" max="14087" width="27.109375" style="5" customWidth="1"/>
    <col min="14088" max="14088" width="10.5546875" style="5" customWidth="1"/>
    <col min="14089" max="14089" width="6.5546875" style="5" customWidth="1"/>
    <col min="14090" max="14092" width="0" style="5" hidden="1" customWidth="1"/>
    <col min="14093" max="14093" width="6.44140625" style="5" bestFit="1" customWidth="1"/>
    <col min="14094" max="14094" width="13.5546875" style="5" bestFit="1" customWidth="1"/>
    <col min="14095" max="14096" width="31" style="5" bestFit="1" customWidth="1"/>
    <col min="14097" max="14097" width="38.44140625" style="5" bestFit="1" customWidth="1"/>
    <col min="14098" max="14101" width="12.109375" style="5" bestFit="1" customWidth="1"/>
    <col min="14102" max="14102" width="30" style="5" bestFit="1" customWidth="1"/>
    <col min="14103" max="14329" width="9.109375" style="5" customWidth="1"/>
    <col min="14330" max="14330" width="20" style="5" customWidth="1"/>
    <col min="14331" max="14331" width="32.88671875" style="5" customWidth="1"/>
    <col min="14332" max="14332" width="17.44140625" style="5" customWidth="1"/>
    <col min="14333" max="14333" width="17.109375" style="5" customWidth="1"/>
    <col min="14334" max="14334" width="23.88671875" style="5" customWidth="1"/>
    <col min="14335" max="14335" width="25.44140625" style="5" customWidth="1"/>
    <col min="14336" max="14336" width="19" style="5"/>
    <col min="14337" max="14337" width="9.109375" style="5" customWidth="1"/>
    <col min="14338" max="14338" width="20" style="5" customWidth="1"/>
    <col min="14339" max="14339" width="36.5546875" style="5" customWidth="1"/>
    <col min="14340" max="14340" width="17.44140625" style="5" customWidth="1"/>
    <col min="14341" max="14341" width="21.44140625" style="5" customWidth="1"/>
    <col min="14342" max="14342" width="25.44140625" style="5" bestFit="1" customWidth="1"/>
    <col min="14343" max="14343" width="27.109375" style="5" customWidth="1"/>
    <col min="14344" max="14344" width="10.5546875" style="5" customWidth="1"/>
    <col min="14345" max="14345" width="6.5546875" style="5" customWidth="1"/>
    <col min="14346" max="14348" width="0" style="5" hidden="1" customWidth="1"/>
    <col min="14349" max="14349" width="6.44140625" style="5" bestFit="1" customWidth="1"/>
    <col min="14350" max="14350" width="13.5546875" style="5" bestFit="1" customWidth="1"/>
    <col min="14351" max="14352" width="31" style="5" bestFit="1" customWidth="1"/>
    <col min="14353" max="14353" width="38.44140625" style="5" bestFit="1" customWidth="1"/>
    <col min="14354" max="14357" width="12.109375" style="5" bestFit="1" customWidth="1"/>
    <col min="14358" max="14358" width="30" style="5" bestFit="1" customWidth="1"/>
    <col min="14359" max="14585" width="9.109375" style="5" customWidth="1"/>
    <col min="14586" max="14586" width="20" style="5" customWidth="1"/>
    <col min="14587" max="14587" width="32.88671875" style="5" customWidth="1"/>
    <col min="14588" max="14588" width="17.44140625" style="5" customWidth="1"/>
    <col min="14589" max="14589" width="17.109375" style="5" customWidth="1"/>
    <col min="14590" max="14590" width="23.88671875" style="5" customWidth="1"/>
    <col min="14591" max="14591" width="25.44140625" style="5" customWidth="1"/>
    <col min="14592" max="14592" width="19" style="5"/>
    <col min="14593" max="14593" width="9.109375" style="5" customWidth="1"/>
    <col min="14594" max="14594" width="20" style="5" customWidth="1"/>
    <col min="14595" max="14595" width="36.5546875" style="5" customWidth="1"/>
    <col min="14596" max="14596" width="17.44140625" style="5" customWidth="1"/>
    <col min="14597" max="14597" width="21.44140625" style="5" customWidth="1"/>
    <col min="14598" max="14598" width="25.44140625" style="5" bestFit="1" customWidth="1"/>
    <col min="14599" max="14599" width="27.109375" style="5" customWidth="1"/>
    <col min="14600" max="14600" width="10.5546875" style="5" customWidth="1"/>
    <col min="14601" max="14601" width="6.5546875" style="5" customWidth="1"/>
    <col min="14602" max="14604" width="0" style="5" hidden="1" customWidth="1"/>
    <col min="14605" max="14605" width="6.44140625" style="5" bestFit="1" customWidth="1"/>
    <col min="14606" max="14606" width="13.5546875" style="5" bestFit="1" customWidth="1"/>
    <col min="14607" max="14608" width="31" style="5" bestFit="1" customWidth="1"/>
    <col min="14609" max="14609" width="38.44140625" style="5" bestFit="1" customWidth="1"/>
    <col min="14610" max="14613" width="12.109375" style="5" bestFit="1" customWidth="1"/>
    <col min="14614" max="14614" width="30" style="5" bestFit="1" customWidth="1"/>
    <col min="14615" max="14841" width="9.109375" style="5" customWidth="1"/>
    <col min="14842" max="14842" width="20" style="5" customWidth="1"/>
    <col min="14843" max="14843" width="32.88671875" style="5" customWidth="1"/>
    <col min="14844" max="14844" width="17.44140625" style="5" customWidth="1"/>
    <col min="14845" max="14845" width="17.109375" style="5" customWidth="1"/>
    <col min="14846" max="14846" width="23.88671875" style="5" customWidth="1"/>
    <col min="14847" max="14847" width="25.44140625" style="5" customWidth="1"/>
    <col min="14848" max="14848" width="19" style="5"/>
    <col min="14849" max="14849" width="9.109375" style="5" customWidth="1"/>
    <col min="14850" max="14850" width="20" style="5" customWidth="1"/>
    <col min="14851" max="14851" width="36.5546875" style="5" customWidth="1"/>
    <col min="14852" max="14852" width="17.44140625" style="5" customWidth="1"/>
    <col min="14853" max="14853" width="21.44140625" style="5" customWidth="1"/>
    <col min="14854" max="14854" width="25.44140625" style="5" bestFit="1" customWidth="1"/>
    <col min="14855" max="14855" width="27.109375" style="5" customWidth="1"/>
    <col min="14856" max="14856" width="10.5546875" style="5" customWidth="1"/>
    <col min="14857" max="14857" width="6.5546875" style="5" customWidth="1"/>
    <col min="14858" max="14860" width="0" style="5" hidden="1" customWidth="1"/>
    <col min="14861" max="14861" width="6.44140625" style="5" bestFit="1" customWidth="1"/>
    <col min="14862" max="14862" width="13.5546875" style="5" bestFit="1" customWidth="1"/>
    <col min="14863" max="14864" width="31" style="5" bestFit="1" customWidth="1"/>
    <col min="14865" max="14865" width="38.44140625" style="5" bestFit="1" customWidth="1"/>
    <col min="14866" max="14869" width="12.109375" style="5" bestFit="1" customWidth="1"/>
    <col min="14870" max="14870" width="30" style="5" bestFit="1" customWidth="1"/>
    <col min="14871" max="15097" width="9.109375" style="5" customWidth="1"/>
    <col min="15098" max="15098" width="20" style="5" customWidth="1"/>
    <col min="15099" max="15099" width="32.88671875" style="5" customWidth="1"/>
    <col min="15100" max="15100" width="17.44140625" style="5" customWidth="1"/>
    <col min="15101" max="15101" width="17.109375" style="5" customWidth="1"/>
    <col min="15102" max="15102" width="23.88671875" style="5" customWidth="1"/>
    <col min="15103" max="15103" width="25.44140625" style="5" customWidth="1"/>
    <col min="15104" max="15104" width="19" style="5"/>
    <col min="15105" max="15105" width="9.109375" style="5" customWidth="1"/>
    <col min="15106" max="15106" width="20" style="5" customWidth="1"/>
    <col min="15107" max="15107" width="36.5546875" style="5" customWidth="1"/>
    <col min="15108" max="15108" width="17.44140625" style="5" customWidth="1"/>
    <col min="15109" max="15109" width="21.44140625" style="5" customWidth="1"/>
    <col min="15110" max="15110" width="25.44140625" style="5" bestFit="1" customWidth="1"/>
    <col min="15111" max="15111" width="27.109375" style="5" customWidth="1"/>
    <col min="15112" max="15112" width="10.5546875" style="5" customWidth="1"/>
    <col min="15113" max="15113" width="6.5546875" style="5" customWidth="1"/>
    <col min="15114" max="15116" width="0" style="5" hidden="1" customWidth="1"/>
    <col min="15117" max="15117" width="6.44140625" style="5" bestFit="1" customWidth="1"/>
    <col min="15118" max="15118" width="13.5546875" style="5" bestFit="1" customWidth="1"/>
    <col min="15119" max="15120" width="31" style="5" bestFit="1" customWidth="1"/>
    <col min="15121" max="15121" width="38.44140625" style="5" bestFit="1" customWidth="1"/>
    <col min="15122" max="15125" width="12.109375" style="5" bestFit="1" customWidth="1"/>
    <col min="15126" max="15126" width="30" style="5" bestFit="1" customWidth="1"/>
    <col min="15127" max="15353" width="9.109375" style="5" customWidth="1"/>
    <col min="15354" max="15354" width="20" style="5" customWidth="1"/>
    <col min="15355" max="15355" width="32.88671875" style="5" customWidth="1"/>
    <col min="15356" max="15356" width="17.44140625" style="5" customWidth="1"/>
    <col min="15357" max="15357" width="17.109375" style="5" customWidth="1"/>
    <col min="15358" max="15358" width="23.88671875" style="5" customWidth="1"/>
    <col min="15359" max="15359" width="25.44140625" style="5" customWidth="1"/>
    <col min="15360" max="15360" width="19" style="5"/>
    <col min="15361" max="15361" width="9.109375" style="5" customWidth="1"/>
    <col min="15362" max="15362" width="20" style="5" customWidth="1"/>
    <col min="15363" max="15363" width="36.5546875" style="5" customWidth="1"/>
    <col min="15364" max="15364" width="17.44140625" style="5" customWidth="1"/>
    <col min="15365" max="15365" width="21.44140625" style="5" customWidth="1"/>
    <col min="15366" max="15366" width="25.44140625" style="5" bestFit="1" customWidth="1"/>
    <col min="15367" max="15367" width="27.109375" style="5" customWidth="1"/>
    <col min="15368" max="15368" width="10.5546875" style="5" customWidth="1"/>
    <col min="15369" max="15369" width="6.5546875" style="5" customWidth="1"/>
    <col min="15370" max="15372" width="0" style="5" hidden="1" customWidth="1"/>
    <col min="15373" max="15373" width="6.44140625" style="5" bestFit="1" customWidth="1"/>
    <col min="15374" max="15374" width="13.5546875" style="5" bestFit="1" customWidth="1"/>
    <col min="15375" max="15376" width="31" style="5" bestFit="1" customWidth="1"/>
    <col min="15377" max="15377" width="38.44140625" style="5" bestFit="1" customWidth="1"/>
    <col min="15378" max="15381" width="12.109375" style="5" bestFit="1" customWidth="1"/>
    <col min="15382" max="15382" width="30" style="5" bestFit="1" customWidth="1"/>
    <col min="15383" max="15609" width="9.109375" style="5" customWidth="1"/>
    <col min="15610" max="15610" width="20" style="5" customWidth="1"/>
    <col min="15611" max="15611" width="32.88671875" style="5" customWidth="1"/>
    <col min="15612" max="15612" width="17.44140625" style="5" customWidth="1"/>
    <col min="15613" max="15613" width="17.109375" style="5" customWidth="1"/>
    <col min="15614" max="15614" width="23.88671875" style="5" customWidth="1"/>
    <col min="15615" max="15615" width="25.44140625" style="5" customWidth="1"/>
    <col min="15616" max="15616" width="19" style="5"/>
    <col min="15617" max="15617" width="9.109375" style="5" customWidth="1"/>
    <col min="15618" max="15618" width="20" style="5" customWidth="1"/>
    <col min="15619" max="15619" width="36.5546875" style="5" customWidth="1"/>
    <col min="15620" max="15620" width="17.44140625" style="5" customWidth="1"/>
    <col min="15621" max="15621" width="21.44140625" style="5" customWidth="1"/>
    <col min="15622" max="15622" width="25.44140625" style="5" bestFit="1" customWidth="1"/>
    <col min="15623" max="15623" width="27.109375" style="5" customWidth="1"/>
    <col min="15624" max="15624" width="10.5546875" style="5" customWidth="1"/>
    <col min="15625" max="15625" width="6.5546875" style="5" customWidth="1"/>
    <col min="15626" max="15628" width="0" style="5" hidden="1" customWidth="1"/>
    <col min="15629" max="15629" width="6.44140625" style="5" bestFit="1" customWidth="1"/>
    <col min="15630" max="15630" width="13.5546875" style="5" bestFit="1" customWidth="1"/>
    <col min="15631" max="15632" width="31" style="5" bestFit="1" customWidth="1"/>
    <col min="15633" max="15633" width="38.44140625" style="5" bestFit="1" customWidth="1"/>
    <col min="15634" max="15637" width="12.109375" style="5" bestFit="1" customWidth="1"/>
    <col min="15638" max="15638" width="30" style="5" bestFit="1" customWidth="1"/>
    <col min="15639" max="15865" width="9.109375" style="5" customWidth="1"/>
    <col min="15866" max="15866" width="20" style="5" customWidth="1"/>
    <col min="15867" max="15867" width="32.88671875" style="5" customWidth="1"/>
    <col min="15868" max="15868" width="17.44140625" style="5" customWidth="1"/>
    <col min="15869" max="15869" width="17.109375" style="5" customWidth="1"/>
    <col min="15870" max="15870" width="23.88671875" style="5" customWidth="1"/>
    <col min="15871" max="15871" width="25.44140625" style="5" customWidth="1"/>
    <col min="15872" max="15872" width="19" style="5"/>
    <col min="15873" max="15873" width="9.109375" style="5" customWidth="1"/>
    <col min="15874" max="15874" width="20" style="5" customWidth="1"/>
    <col min="15875" max="15875" width="36.5546875" style="5" customWidth="1"/>
    <col min="15876" max="15876" width="17.44140625" style="5" customWidth="1"/>
    <col min="15877" max="15877" width="21.44140625" style="5" customWidth="1"/>
    <col min="15878" max="15878" width="25.44140625" style="5" bestFit="1" customWidth="1"/>
    <col min="15879" max="15879" width="27.109375" style="5" customWidth="1"/>
    <col min="15880" max="15880" width="10.5546875" style="5" customWidth="1"/>
    <col min="15881" max="15881" width="6.5546875" style="5" customWidth="1"/>
    <col min="15882" max="15884" width="0" style="5" hidden="1" customWidth="1"/>
    <col min="15885" max="15885" width="6.44140625" style="5" bestFit="1" customWidth="1"/>
    <col min="15886" max="15886" width="13.5546875" style="5" bestFit="1" customWidth="1"/>
    <col min="15887" max="15888" width="31" style="5" bestFit="1" customWidth="1"/>
    <col min="15889" max="15889" width="38.44140625" style="5" bestFit="1" customWidth="1"/>
    <col min="15890" max="15893" width="12.109375" style="5" bestFit="1" customWidth="1"/>
    <col min="15894" max="15894" width="30" style="5" bestFit="1" customWidth="1"/>
    <col min="15895" max="16121" width="9.109375" style="5" customWidth="1"/>
    <col min="16122" max="16122" width="20" style="5" customWidth="1"/>
    <col min="16123" max="16123" width="32.88671875" style="5" customWidth="1"/>
    <col min="16124" max="16124" width="17.44140625" style="5" customWidth="1"/>
    <col min="16125" max="16125" width="17.109375" style="5" customWidth="1"/>
    <col min="16126" max="16126" width="23.88671875" style="5" customWidth="1"/>
    <col min="16127" max="16127" width="25.44140625" style="5" customWidth="1"/>
    <col min="16128" max="16128" width="19" style="5"/>
    <col min="16129" max="16129" width="9.109375" style="5" customWidth="1"/>
    <col min="16130" max="16130" width="20" style="5" customWidth="1"/>
    <col min="16131" max="16131" width="36.5546875" style="5" customWidth="1"/>
    <col min="16132" max="16132" width="17.44140625" style="5" customWidth="1"/>
    <col min="16133" max="16133" width="21.44140625" style="5" customWidth="1"/>
    <col min="16134" max="16134" width="25.44140625" style="5" bestFit="1" customWidth="1"/>
    <col min="16135" max="16135" width="27.109375" style="5" customWidth="1"/>
    <col min="16136" max="16136" width="10.5546875" style="5" customWidth="1"/>
    <col min="16137" max="16137" width="6.5546875" style="5" customWidth="1"/>
    <col min="16138" max="16140" width="0" style="5" hidden="1" customWidth="1"/>
    <col min="16141" max="16141" width="6.44140625" style="5" bestFit="1" customWidth="1"/>
    <col min="16142" max="16142" width="13.5546875" style="5" bestFit="1" customWidth="1"/>
    <col min="16143" max="16144" width="31" style="5" bestFit="1" customWidth="1"/>
    <col min="16145" max="16145" width="38.44140625" style="5" bestFit="1" customWidth="1"/>
    <col min="16146" max="16149" width="12.109375" style="5" bestFit="1" customWidth="1"/>
    <col min="16150" max="16150" width="30" style="5" bestFit="1" customWidth="1"/>
    <col min="16151" max="16377" width="9.109375" style="5" customWidth="1"/>
    <col min="16378" max="16378" width="20" style="5" customWidth="1"/>
    <col min="16379" max="16379" width="32.88671875" style="5" customWidth="1"/>
    <col min="16380" max="16380" width="17.44140625" style="5" customWidth="1"/>
    <col min="16381" max="16381" width="17.109375" style="5" customWidth="1"/>
    <col min="16382" max="16382" width="23.88671875" style="5" customWidth="1"/>
    <col min="16383" max="16383" width="25.44140625" style="5" customWidth="1"/>
    <col min="16384" max="16384" width="19" style="5"/>
  </cols>
  <sheetData>
    <row r="1" spans="2:22" ht="42.75" customHeight="1" thickBot="1" x14ac:dyDescent="0.3">
      <c r="B1" s="136" t="s">
        <v>0</v>
      </c>
      <c r="C1" s="137"/>
      <c r="D1" s="137"/>
      <c r="E1" s="137"/>
      <c r="F1" s="1" t="str">
        <f>K15</f>
        <v>January</v>
      </c>
      <c r="G1" s="1">
        <f>K14</f>
        <v>2026</v>
      </c>
      <c r="H1" s="2"/>
      <c r="I1" s="3"/>
      <c r="J1" s="67"/>
      <c r="K1" s="67"/>
      <c r="L1" s="67"/>
      <c r="M1" s="68"/>
      <c r="N1" s="68"/>
      <c r="O1" s="69"/>
      <c r="P1" s="69"/>
      <c r="Q1" s="68"/>
      <c r="R1" s="68"/>
      <c r="S1" s="68"/>
      <c r="T1" s="68"/>
      <c r="U1" s="68"/>
      <c r="V1" s="68"/>
    </row>
    <row r="2" spans="2:22" ht="8.25" customHeight="1" thickBot="1" x14ac:dyDescent="0.3">
      <c r="B2" s="7"/>
      <c r="C2" s="8"/>
      <c r="D2" s="8"/>
      <c r="E2" s="8"/>
      <c r="F2" s="8"/>
      <c r="G2" s="8"/>
      <c r="H2" s="8"/>
      <c r="I2" s="8"/>
    </row>
    <row r="3" spans="2:22" ht="20.25" customHeight="1" x14ac:dyDescent="0.25">
      <c r="B3" s="9" t="s">
        <v>1</v>
      </c>
      <c r="C3" s="138" t="s">
        <v>2</v>
      </c>
      <c r="D3" s="138"/>
      <c r="E3" s="138"/>
      <c r="F3" s="10" t="s">
        <v>3</v>
      </c>
      <c r="G3" s="70" t="s">
        <v>45</v>
      </c>
      <c r="H3" s="71" t="s">
        <v>43</v>
      </c>
      <c r="I3" s="8"/>
    </row>
    <row r="4" spans="2:22" ht="20.25" customHeight="1" x14ac:dyDescent="0.25">
      <c r="B4" s="139" t="s">
        <v>4</v>
      </c>
      <c r="C4" s="142" t="s">
        <v>44</v>
      </c>
      <c r="D4" s="143"/>
      <c r="E4" s="144"/>
      <c r="F4" s="151" t="s">
        <v>56</v>
      </c>
      <c r="G4" s="96" t="s">
        <v>65</v>
      </c>
      <c r="H4" s="97" t="s">
        <v>69</v>
      </c>
      <c r="I4" s="8"/>
    </row>
    <row r="5" spans="2:22" ht="20.25" customHeight="1" x14ac:dyDescent="0.25">
      <c r="B5" s="140"/>
      <c r="C5" s="145"/>
      <c r="D5" s="146"/>
      <c r="E5" s="147"/>
      <c r="F5" s="152"/>
      <c r="G5" s="94" t="s">
        <v>57</v>
      </c>
      <c r="H5" s="95" t="s">
        <v>48</v>
      </c>
      <c r="I5" s="8"/>
    </row>
    <row r="6" spans="2:22" ht="20.25" customHeight="1" x14ac:dyDescent="0.25">
      <c r="B6" s="140"/>
      <c r="C6" s="145"/>
      <c r="D6" s="146"/>
      <c r="E6" s="147"/>
      <c r="F6" s="152"/>
      <c r="G6" s="96" t="s">
        <v>58</v>
      </c>
      <c r="H6" s="97" t="s">
        <v>49</v>
      </c>
      <c r="I6" s="8"/>
    </row>
    <row r="7" spans="2:22" ht="20.25" customHeight="1" x14ac:dyDescent="0.25">
      <c r="B7" s="140"/>
      <c r="C7" s="145"/>
      <c r="D7" s="146"/>
      <c r="E7" s="147"/>
      <c r="F7" s="152"/>
      <c r="G7" s="96" t="s">
        <v>59</v>
      </c>
      <c r="H7" s="97" t="s">
        <v>50</v>
      </c>
      <c r="I7" s="8"/>
    </row>
    <row r="8" spans="2:22" ht="20.25" customHeight="1" x14ac:dyDescent="0.25">
      <c r="B8" s="140"/>
      <c r="C8" s="145"/>
      <c r="D8" s="146"/>
      <c r="E8" s="147"/>
      <c r="F8" s="152"/>
      <c r="G8" s="96" t="s">
        <v>60</v>
      </c>
      <c r="H8" s="97" t="s">
        <v>51</v>
      </c>
      <c r="I8" s="8"/>
    </row>
    <row r="9" spans="2:22" ht="20.25" customHeight="1" x14ac:dyDescent="0.25">
      <c r="B9" s="140"/>
      <c r="C9" s="145"/>
      <c r="D9" s="146"/>
      <c r="E9" s="147"/>
      <c r="F9" s="152"/>
      <c r="G9" s="96" t="s">
        <v>61</v>
      </c>
      <c r="H9" s="97" t="s">
        <v>52</v>
      </c>
      <c r="I9" s="8"/>
    </row>
    <row r="10" spans="2:22" ht="37.35" customHeight="1" x14ac:dyDescent="0.25">
      <c r="B10" s="140"/>
      <c r="C10" s="145"/>
      <c r="D10" s="146"/>
      <c r="E10" s="147"/>
      <c r="F10" s="152"/>
      <c r="G10" s="96" t="s">
        <v>62</v>
      </c>
      <c r="H10" s="98" t="s">
        <v>53</v>
      </c>
      <c r="I10" s="8"/>
    </row>
    <row r="11" spans="2:22" ht="20.25" customHeight="1" x14ac:dyDescent="0.25">
      <c r="B11" s="140"/>
      <c r="C11" s="145"/>
      <c r="D11" s="146"/>
      <c r="E11" s="147"/>
      <c r="F11" s="152"/>
      <c r="G11" s="96" t="s">
        <v>63</v>
      </c>
      <c r="H11" s="97" t="s">
        <v>54</v>
      </c>
      <c r="I11" s="8"/>
    </row>
    <row r="12" spans="2:22" ht="20.25" customHeight="1" thickBot="1" x14ac:dyDescent="0.3">
      <c r="B12" s="141"/>
      <c r="C12" s="148"/>
      <c r="D12" s="149"/>
      <c r="E12" s="150"/>
      <c r="F12" s="153"/>
      <c r="G12" s="99" t="s">
        <v>64</v>
      </c>
      <c r="H12" s="100" t="s">
        <v>55</v>
      </c>
      <c r="I12" s="8"/>
    </row>
    <row r="13" spans="2:22" ht="45.9" customHeight="1" thickBot="1" x14ac:dyDescent="0.3">
      <c r="B13" s="8"/>
      <c r="C13" s="8"/>
      <c r="D13" s="8"/>
      <c r="E13" s="8"/>
      <c r="F13" s="8"/>
      <c r="G13" s="8"/>
      <c r="H13" s="8"/>
      <c r="I13" s="11"/>
      <c r="J13" s="154" t="s">
        <v>5</v>
      </c>
      <c r="K13" s="155"/>
      <c r="L13" s="63"/>
      <c r="M13" s="126" t="s">
        <v>6</v>
      </c>
      <c r="N13" s="127"/>
      <c r="O13" s="92" t="s">
        <v>7</v>
      </c>
      <c r="P13" s="92" t="s">
        <v>41</v>
      </c>
      <c r="Q13" s="93" t="s">
        <v>8</v>
      </c>
      <c r="R13" s="128" t="s">
        <v>9</v>
      </c>
      <c r="S13" s="129"/>
      <c r="T13" s="129"/>
      <c r="U13" s="129"/>
      <c r="V13" s="130"/>
    </row>
    <row r="14" spans="2:22" ht="21.6" thickBot="1" x14ac:dyDescent="0.3">
      <c r="B14" s="131" t="s">
        <v>20</v>
      </c>
      <c r="C14" s="131"/>
      <c r="D14" s="131"/>
      <c r="E14" s="131"/>
      <c r="F14" s="132" t="str">
        <f>CONCATENATE(F1,", ",G1)</f>
        <v>January, 2026</v>
      </c>
      <c r="G14" s="132"/>
      <c r="H14" s="8"/>
      <c r="I14" s="8"/>
      <c r="J14" s="12" t="s">
        <v>10</v>
      </c>
      <c r="K14" s="13">
        <v>2026</v>
      </c>
      <c r="L14" s="5"/>
      <c r="M14" s="14" t="s">
        <v>11</v>
      </c>
      <c r="N14" s="14" t="s">
        <v>12</v>
      </c>
      <c r="O14" s="14" t="s">
        <v>13</v>
      </c>
      <c r="P14" s="14" t="s">
        <v>14</v>
      </c>
      <c r="Q14" s="15"/>
      <c r="R14" s="16" t="s">
        <v>15</v>
      </c>
      <c r="S14" s="16" t="s">
        <v>16</v>
      </c>
      <c r="T14" s="16" t="s">
        <v>17</v>
      </c>
      <c r="U14" s="16" t="s">
        <v>18</v>
      </c>
      <c r="V14" s="16" t="s">
        <v>19</v>
      </c>
    </row>
    <row r="15" spans="2:22" ht="21" x14ac:dyDescent="0.25">
      <c r="B15" s="133"/>
      <c r="C15" s="133"/>
      <c r="D15" s="133"/>
      <c r="E15" s="133"/>
      <c r="F15" s="133"/>
      <c r="G15" s="133"/>
      <c r="H15" s="133"/>
      <c r="I15" s="8"/>
      <c r="J15" s="12" t="s">
        <v>21</v>
      </c>
      <c r="K15" s="89" t="s">
        <v>31</v>
      </c>
      <c r="L15" s="5"/>
      <c r="M15" s="117">
        <v>2024</v>
      </c>
      <c r="N15" s="17"/>
      <c r="O15" s="18"/>
      <c r="P15" s="18"/>
      <c r="Q15" s="19"/>
      <c r="R15" s="20">
        <v>45537</v>
      </c>
      <c r="S15" s="20">
        <v>45544</v>
      </c>
      <c r="T15" s="20">
        <v>45551</v>
      </c>
      <c r="U15" s="20">
        <v>45558</v>
      </c>
      <c r="V15" s="21">
        <v>45565</v>
      </c>
    </row>
    <row r="16" spans="2:22" ht="18" thickBot="1" x14ac:dyDescent="0.3">
      <c r="B16" s="120" t="s">
        <v>26</v>
      </c>
      <c r="C16" s="120"/>
      <c r="D16" s="120"/>
      <c r="E16" s="120"/>
      <c r="F16" s="120"/>
      <c r="G16" s="120"/>
      <c r="H16" s="120"/>
      <c r="I16" s="105"/>
      <c r="J16" s="22"/>
      <c r="K16" s="23"/>
      <c r="L16" s="5"/>
      <c r="M16" s="118"/>
      <c r="N16" s="29" t="s">
        <v>23</v>
      </c>
      <c r="O16" s="30">
        <f>((P16)/10)*50</f>
        <v>-1.3119999999999976</v>
      </c>
      <c r="P16" s="30">
        <f>Q16-$K$18</f>
        <v>-0.26239999999999952</v>
      </c>
      <c r="Q16" s="32">
        <f>AVERAGE(R16:V16)</f>
        <v>3.8386000000000005</v>
      </c>
      <c r="R16" s="32">
        <v>3.919</v>
      </c>
      <c r="S16" s="32">
        <v>3.871</v>
      </c>
      <c r="T16" s="32">
        <v>3.8180000000000001</v>
      </c>
      <c r="U16" s="32">
        <v>3.7970000000000002</v>
      </c>
      <c r="V16" s="113">
        <v>3.7879999999999998</v>
      </c>
    </row>
    <row r="17" spans="2:22" ht="21.6" thickBot="1" x14ac:dyDescent="0.3">
      <c r="B17" s="121" t="s">
        <v>29</v>
      </c>
      <c r="C17" s="121"/>
      <c r="D17" s="34" t="str">
        <f>CONCATENATE(F1," ",G1," is")</f>
        <v>January 2026 is</v>
      </c>
      <c r="E17" s="35">
        <f>K20</f>
        <v>-0.27000000000000135</v>
      </c>
      <c r="F17" s="122" t="s">
        <v>30</v>
      </c>
      <c r="G17" s="122"/>
      <c r="H17" s="122"/>
      <c r="I17" s="105"/>
      <c r="J17" s="134" t="s">
        <v>24</v>
      </c>
      <c r="K17" s="135"/>
      <c r="L17" s="5"/>
      <c r="M17" s="118"/>
      <c r="N17" s="72"/>
      <c r="O17" s="73"/>
      <c r="P17" s="59"/>
      <c r="Q17" s="74"/>
      <c r="R17" s="75">
        <v>45572</v>
      </c>
      <c r="S17" s="75">
        <v>45579</v>
      </c>
      <c r="T17" s="75">
        <v>45586</v>
      </c>
      <c r="U17" s="75">
        <v>45593</v>
      </c>
      <c r="V17" s="43" t="s">
        <v>46</v>
      </c>
    </row>
    <row r="18" spans="2:22" ht="18" thickBot="1" x14ac:dyDescent="0.3">
      <c r="I18" s="24"/>
      <c r="J18" s="107" t="s">
        <v>66</v>
      </c>
      <c r="K18" s="25">
        <v>4.101</v>
      </c>
      <c r="L18" s="5"/>
      <c r="M18" s="118"/>
      <c r="N18" s="77" t="s">
        <v>25</v>
      </c>
      <c r="O18" s="61">
        <f>((P18)/10)*50</f>
        <v>-1.6999999999999995</v>
      </c>
      <c r="P18" s="61">
        <f>Q18-$K$18</f>
        <v>-0.33999999999999986</v>
      </c>
      <c r="Q18" s="78">
        <f>AVERAGE(R18:V18)</f>
        <v>3.7610000000000001</v>
      </c>
      <c r="R18" s="114">
        <v>3.7650000000000001</v>
      </c>
      <c r="S18" s="114">
        <v>3.766</v>
      </c>
      <c r="T18" s="114">
        <v>3.76</v>
      </c>
      <c r="U18" s="114">
        <v>3.7530000000000001</v>
      </c>
      <c r="V18" s="66"/>
    </row>
    <row r="19" spans="2:22" ht="18" thickBot="1" x14ac:dyDescent="0.3">
      <c r="I19" s="105"/>
      <c r="J19" s="26"/>
      <c r="K19" s="27"/>
      <c r="L19" s="5"/>
      <c r="M19" s="118"/>
      <c r="N19" s="17"/>
      <c r="O19" s="18"/>
      <c r="P19" s="28"/>
      <c r="Q19" s="19"/>
      <c r="R19" s="20">
        <v>45600</v>
      </c>
      <c r="S19" s="20">
        <v>45607</v>
      </c>
      <c r="T19" s="20">
        <v>45614</v>
      </c>
      <c r="U19" s="20">
        <v>45621</v>
      </c>
      <c r="V19" s="108" t="s">
        <v>46</v>
      </c>
    </row>
    <row r="20" spans="2:22" ht="35.4" thickBot="1" x14ac:dyDescent="0.3">
      <c r="B20" s="120" t="s">
        <v>47</v>
      </c>
      <c r="C20" s="120"/>
      <c r="D20" s="120"/>
      <c r="E20" s="120"/>
      <c r="F20" s="120"/>
      <c r="G20" s="120"/>
      <c r="H20" s="120"/>
      <c r="I20" s="105"/>
      <c r="J20" s="106" t="s">
        <v>27</v>
      </c>
      <c r="K20" s="90">
        <v>-0.27000000000000135</v>
      </c>
      <c r="L20" s="5"/>
      <c r="M20" s="119"/>
      <c r="N20" s="29" t="s">
        <v>28</v>
      </c>
      <c r="O20" s="30">
        <f>((P20)/10)*50</f>
        <v>-1.7212500000000008</v>
      </c>
      <c r="P20" s="30">
        <f>Q20-$K$18</f>
        <v>-0.34425000000000017</v>
      </c>
      <c r="Q20" s="31">
        <f>AVERAGE(R20:V20)</f>
        <v>3.7567499999999998</v>
      </c>
      <c r="R20" s="32">
        <v>3.7530000000000001</v>
      </c>
      <c r="S20" s="32">
        <v>3.7469999999999999</v>
      </c>
      <c r="T20" s="32">
        <v>3.7509999999999999</v>
      </c>
      <c r="U20" s="32">
        <v>3.7759999999999998</v>
      </c>
      <c r="V20" s="33"/>
    </row>
    <row r="21" spans="2:22" ht="20.25" customHeight="1" x14ac:dyDescent="0.25">
      <c r="B21" s="121" t="s">
        <v>29</v>
      </c>
      <c r="C21" s="121"/>
      <c r="D21" s="34" t="str">
        <f>CONCATENATE(F1," ",G1," is")</f>
        <v>January 2026 is</v>
      </c>
      <c r="E21" s="35">
        <f>K23</f>
        <v>-5.400000000000027E-2</v>
      </c>
      <c r="F21" s="122" t="s">
        <v>32</v>
      </c>
      <c r="G21" s="122"/>
      <c r="H21" s="122"/>
      <c r="I21" s="36"/>
      <c r="J21" s="37"/>
      <c r="K21" s="38"/>
      <c r="L21" s="5"/>
      <c r="M21" s="117">
        <v>2025</v>
      </c>
      <c r="N21" s="72"/>
      <c r="O21" s="73"/>
      <c r="P21" s="59"/>
      <c r="Q21" s="79"/>
      <c r="R21" s="75">
        <v>45628</v>
      </c>
      <c r="S21" s="75">
        <v>45635</v>
      </c>
      <c r="T21" s="75">
        <v>41989</v>
      </c>
      <c r="U21" s="75">
        <v>45649</v>
      </c>
      <c r="V21" s="76">
        <v>45656</v>
      </c>
    </row>
    <row r="22" spans="2:22" ht="21.6" thickBot="1" x14ac:dyDescent="0.3">
      <c r="B22" s="101"/>
      <c r="C22" s="101"/>
      <c r="D22" s="102"/>
      <c r="E22" s="103"/>
      <c r="F22" s="104"/>
      <c r="G22" s="104"/>
      <c r="H22" s="104"/>
      <c r="I22" s="105"/>
      <c r="J22" s="26"/>
      <c r="K22" s="27"/>
      <c r="L22" s="5"/>
      <c r="M22" s="118"/>
      <c r="N22" s="77" t="s">
        <v>31</v>
      </c>
      <c r="O22" s="61">
        <f>((P22)/10)*50</f>
        <v>-1.7129999999999979</v>
      </c>
      <c r="P22" s="61">
        <f>Q22-$K$18</f>
        <v>-0.34259999999999957</v>
      </c>
      <c r="Q22" s="80">
        <f>AVERAGE(R22:V22)</f>
        <v>3.7584000000000004</v>
      </c>
      <c r="R22" s="114">
        <v>3.7730000000000001</v>
      </c>
      <c r="S22" s="114">
        <v>3.7549999999999999</v>
      </c>
      <c r="T22" s="114">
        <v>3.754</v>
      </c>
      <c r="U22" s="114">
        <v>3.7570000000000001</v>
      </c>
      <c r="V22" s="114">
        <v>3.7530000000000001</v>
      </c>
    </row>
    <row r="23" spans="2:22" ht="35.4" thickBot="1" x14ac:dyDescent="0.3">
      <c r="I23" s="105"/>
      <c r="J23" s="106" t="s">
        <v>42</v>
      </c>
      <c r="K23" s="90">
        <v>-5.400000000000027E-2</v>
      </c>
      <c r="L23" s="5"/>
      <c r="M23" s="118"/>
      <c r="N23" s="17"/>
      <c r="O23" s="18"/>
      <c r="P23" s="18"/>
      <c r="Q23" s="19"/>
      <c r="R23" s="20">
        <v>45663</v>
      </c>
      <c r="S23" s="20">
        <v>45670</v>
      </c>
      <c r="T23" s="20">
        <v>45677</v>
      </c>
      <c r="U23" s="20">
        <v>45684</v>
      </c>
      <c r="V23" s="21" t="s">
        <v>46</v>
      </c>
    </row>
    <row r="24" spans="2:22" ht="18" thickBot="1" x14ac:dyDescent="0.3">
      <c r="B24" s="53"/>
      <c r="C24" s="123" t="s">
        <v>68</v>
      </c>
      <c r="D24" s="123"/>
      <c r="E24" s="123"/>
      <c r="F24" s="123"/>
      <c r="G24" s="123"/>
      <c r="H24" s="112">
        <v>4.101</v>
      </c>
      <c r="I24" s="36"/>
      <c r="J24" s="24"/>
      <c r="K24" s="24"/>
      <c r="L24" s="5"/>
      <c r="M24" s="118"/>
      <c r="N24" s="29" t="s">
        <v>33</v>
      </c>
      <c r="O24" s="30">
        <f>((P24)/10)*50</f>
        <v>-1.1337499999999978</v>
      </c>
      <c r="P24" s="30">
        <f>Q24-$K$18</f>
        <v>-0.22674999999999956</v>
      </c>
      <c r="Q24" s="32">
        <f>AVERAGE(R24:V24)</f>
        <v>3.8742500000000004</v>
      </c>
      <c r="R24" s="32">
        <v>3.7709999999999999</v>
      </c>
      <c r="S24" s="32">
        <v>3.8210000000000002</v>
      </c>
      <c r="T24" s="32">
        <v>3.944</v>
      </c>
      <c r="U24" s="32">
        <v>3.9609999999999999</v>
      </c>
      <c r="V24" s="33"/>
    </row>
    <row r="25" spans="2:22" ht="17.399999999999999" x14ac:dyDescent="0.25">
      <c r="B25" s="53"/>
      <c r="C25" s="124" t="s">
        <v>67</v>
      </c>
      <c r="D25" s="124"/>
      <c r="E25" s="124"/>
      <c r="F25" s="124"/>
      <c r="G25" s="124"/>
      <c r="H25" s="50"/>
      <c r="I25" s="36"/>
      <c r="J25" s="24"/>
      <c r="K25" s="24"/>
      <c r="L25" s="5"/>
      <c r="M25" s="118"/>
      <c r="N25" s="81"/>
      <c r="O25" s="82"/>
      <c r="P25" s="83"/>
      <c r="Q25" s="84"/>
      <c r="R25" s="85">
        <v>45691</v>
      </c>
      <c r="S25" s="85">
        <v>45698</v>
      </c>
      <c r="T25" s="85">
        <v>45705</v>
      </c>
      <c r="U25" s="85">
        <v>45712</v>
      </c>
      <c r="V25" s="76" t="s">
        <v>46</v>
      </c>
    </row>
    <row r="26" spans="2:22" ht="24" customHeight="1" thickBot="1" x14ac:dyDescent="0.3">
      <c r="B26" s="125" t="s">
        <v>36</v>
      </c>
      <c r="C26" s="125"/>
      <c r="D26" s="125"/>
      <c r="E26" s="125"/>
      <c r="F26" s="125"/>
      <c r="G26" s="125"/>
      <c r="H26" s="125"/>
      <c r="I26" s="49"/>
      <c r="J26" s="91"/>
      <c r="K26" s="24"/>
      <c r="L26" s="5"/>
      <c r="M26" s="118"/>
      <c r="N26" s="77" t="s">
        <v>34</v>
      </c>
      <c r="O26" s="61">
        <f>((P26)/10)*50</f>
        <v>-0.50250000000000128</v>
      </c>
      <c r="P26" s="61">
        <f>Q26-$K$18</f>
        <v>-0.10050000000000026</v>
      </c>
      <c r="Q26" s="78">
        <f>AVERAGE(R26:V26)</f>
        <v>4.0004999999999997</v>
      </c>
      <c r="R26" s="114">
        <v>3.968</v>
      </c>
      <c r="S26" s="114">
        <v>3.97</v>
      </c>
      <c r="T26" s="114">
        <v>4.0209999999999999</v>
      </c>
      <c r="U26" s="114">
        <v>4.0430000000000001</v>
      </c>
      <c r="V26" s="66"/>
    </row>
    <row r="27" spans="2:22" ht="24" customHeight="1" x14ac:dyDescent="0.25">
      <c r="I27" s="49"/>
      <c r="J27" s="24"/>
      <c r="K27" s="24"/>
      <c r="L27" s="5"/>
      <c r="M27" s="118"/>
      <c r="N27" s="17"/>
      <c r="O27" s="18"/>
      <c r="P27" s="28"/>
      <c r="Q27" s="19"/>
      <c r="R27" s="20">
        <v>45719</v>
      </c>
      <c r="S27" s="20">
        <v>45726</v>
      </c>
      <c r="T27" s="20">
        <v>45733</v>
      </c>
      <c r="U27" s="20">
        <v>45740</v>
      </c>
      <c r="V27" s="21">
        <v>45747</v>
      </c>
    </row>
    <row r="28" spans="2:22" ht="24" customHeight="1" thickBot="1" x14ac:dyDescent="0.3">
      <c r="I28" s="49"/>
      <c r="J28" s="24"/>
      <c r="K28" s="24"/>
      <c r="L28" s="5"/>
      <c r="M28" s="118"/>
      <c r="N28" s="29" t="s">
        <v>35</v>
      </c>
      <c r="O28" s="30">
        <f>((P28)/10)*50</f>
        <v>-0.47999999999999599</v>
      </c>
      <c r="P28" s="30">
        <f>Q28-$K$18</f>
        <v>-9.5999999999999197E-2</v>
      </c>
      <c r="Q28" s="31">
        <f>AVERAGE(R28:V28)</f>
        <v>4.0050000000000008</v>
      </c>
      <c r="R28" s="32">
        <v>4.0369999999999999</v>
      </c>
      <c r="S28" s="32">
        <v>4.0309999999999997</v>
      </c>
      <c r="T28" s="32">
        <v>3.9870000000000001</v>
      </c>
      <c r="U28" s="32">
        <v>3.9870000000000001</v>
      </c>
      <c r="V28" s="113">
        <v>3.9830000000000001</v>
      </c>
    </row>
    <row r="29" spans="2:22" ht="17.399999999999999" x14ac:dyDescent="0.25">
      <c r="B29" s="52"/>
      <c r="C29" s="51"/>
      <c r="D29" s="51"/>
      <c r="E29" s="51"/>
      <c r="F29" s="51"/>
      <c r="G29" s="51"/>
      <c r="H29" s="51"/>
      <c r="I29" s="51"/>
      <c r="J29" s="24"/>
      <c r="K29" s="24"/>
      <c r="L29" s="5"/>
      <c r="M29" s="118"/>
      <c r="N29" s="72"/>
      <c r="O29" s="73"/>
      <c r="P29" s="59"/>
      <c r="Q29" s="79"/>
      <c r="R29" s="75">
        <v>45754</v>
      </c>
      <c r="S29" s="75">
        <v>45761</v>
      </c>
      <c r="T29" s="75">
        <v>45768</v>
      </c>
      <c r="U29" s="75">
        <v>45775</v>
      </c>
      <c r="V29" s="76" t="s">
        <v>46</v>
      </c>
    </row>
    <row r="30" spans="2:22" ht="18" thickBot="1" x14ac:dyDescent="0.3">
      <c r="I30" s="51"/>
      <c r="K30" s="5"/>
      <c r="L30" s="5"/>
      <c r="M30" s="118"/>
      <c r="N30" s="77" t="s">
        <v>37</v>
      </c>
      <c r="O30" s="61">
        <f>((P30)/10)*50</f>
        <v>-0.7437500000000008</v>
      </c>
      <c r="P30" s="61">
        <f>Q30-$K$18</f>
        <v>-0.14875000000000016</v>
      </c>
      <c r="Q30" s="80">
        <f>AVERAGE(R30:V30)</f>
        <v>3.9522499999999998</v>
      </c>
      <c r="R30" s="114">
        <v>4.0060000000000002</v>
      </c>
      <c r="S30" s="114">
        <v>3.9620000000000002</v>
      </c>
      <c r="T30" s="114">
        <v>3.9329999999999998</v>
      </c>
      <c r="U30" s="114">
        <v>3.9079999999999999</v>
      </c>
      <c r="V30" s="66"/>
    </row>
    <row r="31" spans="2:22" ht="17.399999999999999" x14ac:dyDescent="0.25">
      <c r="I31" s="51"/>
      <c r="J31" s="5"/>
      <c r="K31" s="5"/>
      <c r="L31" s="5"/>
      <c r="M31" s="118"/>
      <c r="N31" s="17"/>
      <c r="O31" s="18"/>
      <c r="P31" s="18"/>
      <c r="Q31" s="19"/>
      <c r="R31" s="20">
        <v>45782</v>
      </c>
      <c r="S31" s="20">
        <v>45789</v>
      </c>
      <c r="T31" s="20">
        <v>45796</v>
      </c>
      <c r="U31" s="20">
        <v>45803</v>
      </c>
      <c r="V31" s="21" t="s">
        <v>46</v>
      </c>
    </row>
    <row r="32" spans="2:22" ht="18" thickBot="1" x14ac:dyDescent="0.3">
      <c r="J32" s="5"/>
      <c r="K32" s="5"/>
      <c r="L32" s="5"/>
      <c r="M32" s="118"/>
      <c r="N32" s="29" t="s">
        <v>38</v>
      </c>
      <c r="O32" s="30">
        <f>((P32)/10)*50</f>
        <v>-1.0662499999999997</v>
      </c>
      <c r="P32" s="30">
        <f>Q32-$K$18</f>
        <v>-0.21324999999999994</v>
      </c>
      <c r="Q32" s="32">
        <f>AVERAGE(R32:V32)</f>
        <v>3.88775</v>
      </c>
      <c r="R32" s="32">
        <v>3.895</v>
      </c>
      <c r="S32" s="32">
        <v>3.8769999999999998</v>
      </c>
      <c r="T32" s="32">
        <v>3.8969999999999998</v>
      </c>
      <c r="U32" s="32">
        <v>3.8820000000000001</v>
      </c>
      <c r="V32" s="33"/>
    </row>
    <row r="33" spans="9:23" ht="17.399999999999999" x14ac:dyDescent="0.25">
      <c r="J33" s="5"/>
      <c r="K33" s="5"/>
      <c r="L33" s="5"/>
      <c r="M33" s="118"/>
      <c r="N33" s="39"/>
      <c r="O33" s="73"/>
      <c r="P33" s="40"/>
      <c r="Q33" s="54"/>
      <c r="R33" s="42">
        <v>45810</v>
      </c>
      <c r="S33" s="42">
        <v>45817</v>
      </c>
      <c r="T33" s="42">
        <v>45824</v>
      </c>
      <c r="U33" s="42">
        <v>45831</v>
      </c>
      <c r="V33" s="43">
        <v>45838</v>
      </c>
    </row>
    <row r="34" spans="9:23" ht="18" thickBot="1" x14ac:dyDescent="0.3">
      <c r="I34" s="5"/>
      <c r="J34" s="5"/>
      <c r="K34" s="5"/>
      <c r="L34" s="5"/>
      <c r="M34" s="118"/>
      <c r="N34" s="44" t="s">
        <v>39</v>
      </c>
      <c r="O34" s="61">
        <f>((P34)/10)*50</f>
        <v>-0.89399999999999935</v>
      </c>
      <c r="P34" s="45">
        <f>Q34-$K$18</f>
        <v>-0.17879999999999985</v>
      </c>
      <c r="Q34" s="47">
        <f>AVERAGE(R34:V34)</f>
        <v>3.9222000000000001</v>
      </c>
      <c r="R34" s="114">
        <v>3.8849999999999998</v>
      </c>
      <c r="S34" s="114">
        <v>3.8839999999999999</v>
      </c>
      <c r="T34" s="114">
        <v>3.895</v>
      </c>
      <c r="U34" s="114">
        <v>3.9670000000000001</v>
      </c>
      <c r="V34" s="114">
        <v>3.98</v>
      </c>
      <c r="W34" s="115"/>
    </row>
    <row r="35" spans="9:23" ht="17.399999999999999" x14ac:dyDescent="0.25">
      <c r="I35" s="5"/>
      <c r="J35" s="5"/>
      <c r="K35" s="5"/>
      <c r="L35" s="5"/>
      <c r="M35" s="118"/>
      <c r="N35" s="17"/>
      <c r="O35" s="18"/>
      <c r="P35" s="28"/>
      <c r="Q35" s="19"/>
      <c r="R35" s="20">
        <v>45845</v>
      </c>
      <c r="S35" s="20">
        <v>45852</v>
      </c>
      <c r="T35" s="20">
        <v>45859</v>
      </c>
      <c r="U35" s="20">
        <v>45866</v>
      </c>
      <c r="V35" s="21" t="s">
        <v>46</v>
      </c>
    </row>
    <row r="36" spans="9:23" ht="18" thickBot="1" x14ac:dyDescent="0.3">
      <c r="I36" s="5"/>
      <c r="J36" s="5"/>
      <c r="K36" s="5"/>
      <c r="L36" s="5"/>
      <c r="M36" s="118"/>
      <c r="N36" s="29" t="s">
        <v>40</v>
      </c>
      <c r="O36" s="30">
        <f>((P36)/10)*50</f>
        <v>-0.63749999999999973</v>
      </c>
      <c r="P36" s="30">
        <f>Q36-$K$18</f>
        <v>-0.12749999999999995</v>
      </c>
      <c r="Q36" s="31">
        <f>AVERAGE(R36:V36)</f>
        <v>3.9735</v>
      </c>
      <c r="R36" s="32">
        <v>3.9670000000000001</v>
      </c>
      <c r="S36" s="32">
        <v>3.9689999999999999</v>
      </c>
      <c r="T36" s="32">
        <v>3.984</v>
      </c>
      <c r="U36" s="32">
        <v>3.9740000000000002</v>
      </c>
      <c r="V36" s="33"/>
    </row>
    <row r="37" spans="9:23" ht="17.399999999999999" x14ac:dyDescent="0.25">
      <c r="I37" s="5"/>
      <c r="J37" s="5"/>
      <c r="K37" s="5"/>
      <c r="L37" s="5"/>
      <c r="M37" s="118"/>
      <c r="N37" s="39"/>
      <c r="O37" s="73"/>
      <c r="P37" s="40"/>
      <c r="Q37" s="41"/>
      <c r="R37" s="42">
        <v>45873</v>
      </c>
      <c r="S37" s="42">
        <v>45880</v>
      </c>
      <c r="T37" s="42">
        <v>45887</v>
      </c>
      <c r="U37" s="42">
        <v>45894</v>
      </c>
      <c r="V37" s="43" t="s">
        <v>46</v>
      </c>
    </row>
    <row r="38" spans="9:23" ht="18" thickBot="1" x14ac:dyDescent="0.3">
      <c r="I38" s="5"/>
      <c r="J38" s="5"/>
      <c r="K38" s="5"/>
      <c r="L38" s="5"/>
      <c r="M38" s="118"/>
      <c r="N38" s="44" t="s">
        <v>22</v>
      </c>
      <c r="O38" s="61">
        <f>((P38)/10)*50</f>
        <v>-0.61250000000000027</v>
      </c>
      <c r="P38" s="45">
        <f>Q38-$K$18</f>
        <v>-0.12250000000000005</v>
      </c>
      <c r="Q38" s="46">
        <f>AVERAGE(R38:V38)</f>
        <v>3.9784999999999999</v>
      </c>
      <c r="R38" s="114">
        <v>3.992</v>
      </c>
      <c r="S38" s="114">
        <v>3.9849999999999999</v>
      </c>
      <c r="T38" s="114">
        <v>3.9689999999999999</v>
      </c>
      <c r="U38" s="114">
        <v>3.968</v>
      </c>
      <c r="V38" s="48"/>
    </row>
    <row r="39" spans="9:23" ht="17.399999999999999" x14ac:dyDescent="0.25">
      <c r="I39" s="5"/>
      <c r="J39" s="5"/>
      <c r="K39" s="5"/>
      <c r="L39" s="5"/>
      <c r="M39" s="118"/>
      <c r="N39" s="55"/>
      <c r="O39" s="18"/>
      <c r="P39" s="28"/>
      <c r="Q39" s="56"/>
      <c r="R39" s="20">
        <v>45901</v>
      </c>
      <c r="S39" s="20">
        <v>45908</v>
      </c>
      <c r="T39" s="20">
        <v>45915</v>
      </c>
      <c r="U39" s="20">
        <v>45922</v>
      </c>
      <c r="V39" s="21">
        <v>45929</v>
      </c>
    </row>
    <row r="40" spans="9:23" ht="18" thickBot="1" x14ac:dyDescent="0.3">
      <c r="I40" s="5"/>
      <c r="J40" s="5"/>
      <c r="K40" s="5"/>
      <c r="L40" s="5"/>
      <c r="M40" s="118"/>
      <c r="N40" s="57" t="s">
        <v>23</v>
      </c>
      <c r="O40" s="30">
        <f>((P40)/10)*50</f>
        <v>-0.71699999999999875</v>
      </c>
      <c r="P40" s="30">
        <f>Q40-$K$18</f>
        <v>-0.14339999999999975</v>
      </c>
      <c r="Q40" s="31">
        <f>AVERAGE(R40:V40)</f>
        <v>3.9576000000000002</v>
      </c>
      <c r="R40" s="32">
        <v>3.948</v>
      </c>
      <c r="S40" s="32">
        <v>3.9550000000000001</v>
      </c>
      <c r="T40" s="32">
        <v>3.9609999999999999</v>
      </c>
      <c r="U40" s="32">
        <v>3.9620000000000002</v>
      </c>
      <c r="V40" s="116">
        <v>3.9620000000000002</v>
      </c>
    </row>
    <row r="41" spans="9:23" ht="17.399999999999999" x14ac:dyDescent="0.25">
      <c r="I41" s="5"/>
      <c r="J41" s="5"/>
      <c r="K41" s="5"/>
      <c r="L41" s="5"/>
      <c r="M41" s="118"/>
      <c r="N41" s="58"/>
      <c r="O41" s="73"/>
      <c r="P41" s="59"/>
      <c r="Q41" s="41"/>
      <c r="R41" s="42">
        <v>45936</v>
      </c>
      <c r="S41" s="42">
        <v>45943</v>
      </c>
      <c r="T41" s="42">
        <v>45950</v>
      </c>
      <c r="U41" s="42">
        <v>45957</v>
      </c>
      <c r="V41" s="43" t="s">
        <v>46</v>
      </c>
    </row>
    <row r="42" spans="9:23" ht="18" thickBot="1" x14ac:dyDescent="0.3">
      <c r="I42" s="5"/>
      <c r="J42" s="5"/>
      <c r="K42" s="5"/>
      <c r="L42" s="5"/>
      <c r="M42" s="118"/>
      <c r="N42" s="60" t="s">
        <v>25</v>
      </c>
      <c r="O42" s="61">
        <f>((P42)/10)*50</f>
        <v>-0.77625000000000055</v>
      </c>
      <c r="P42" s="61">
        <f>Q42-$K$18</f>
        <v>-0.15525000000000011</v>
      </c>
      <c r="Q42" s="46">
        <f>AVERAGE(R42:V42)</f>
        <v>3.9457499999999999</v>
      </c>
      <c r="R42" s="114">
        <v>3.9580000000000002</v>
      </c>
      <c r="S42" s="114">
        <v>3.9489999999999998</v>
      </c>
      <c r="T42" s="114">
        <v>3.9430000000000001</v>
      </c>
      <c r="U42" s="114">
        <v>3.9329999999999998</v>
      </c>
      <c r="V42" s="48"/>
    </row>
    <row r="43" spans="9:23" ht="17.399999999999999" x14ac:dyDescent="0.25">
      <c r="I43" s="5"/>
      <c r="J43" s="5"/>
      <c r="K43" s="5"/>
      <c r="L43" s="5"/>
      <c r="M43" s="118"/>
      <c r="N43" s="55"/>
      <c r="O43" s="18"/>
      <c r="P43" s="28"/>
      <c r="Q43" s="56"/>
      <c r="R43" s="20">
        <v>45964</v>
      </c>
      <c r="S43" s="20">
        <v>45971</v>
      </c>
      <c r="T43" s="20">
        <v>45978</v>
      </c>
      <c r="U43" s="20">
        <v>45985</v>
      </c>
      <c r="V43" s="21" t="s">
        <v>46</v>
      </c>
    </row>
    <row r="44" spans="9:23" ht="18" thickBot="1" x14ac:dyDescent="0.3">
      <c r="I44" s="5"/>
      <c r="J44" s="5"/>
      <c r="K44" s="5"/>
      <c r="L44" s="5"/>
      <c r="M44" s="119"/>
      <c r="N44" s="57" t="s">
        <v>28</v>
      </c>
      <c r="O44" s="30">
        <f>((P44)/10)*50</f>
        <v>-0.54375000000000062</v>
      </c>
      <c r="P44" s="30">
        <f>Q44-$K$18</f>
        <v>-0.10875000000000012</v>
      </c>
      <c r="Q44" s="31">
        <f>AVERAGE(R44:V44)</f>
        <v>3.9922499999999999</v>
      </c>
      <c r="R44" s="32">
        <v>3.9359999999999999</v>
      </c>
      <c r="S44" s="32">
        <v>3.9550000000000001</v>
      </c>
      <c r="T44" s="32">
        <v>4.0209999999999999</v>
      </c>
      <c r="U44" s="32">
        <v>4.0570000000000004</v>
      </c>
      <c r="V44" s="33"/>
    </row>
    <row r="45" spans="9:23" ht="17.399999999999999" x14ac:dyDescent="0.3">
      <c r="I45" s="5"/>
      <c r="J45" s="5"/>
      <c r="K45" s="5"/>
      <c r="L45" s="5"/>
      <c r="M45" s="117">
        <v>2026</v>
      </c>
      <c r="N45" s="58"/>
      <c r="O45" s="73"/>
      <c r="P45" s="62"/>
      <c r="Q45" s="41"/>
      <c r="R45" s="42">
        <v>45992</v>
      </c>
      <c r="S45" s="42">
        <v>45999</v>
      </c>
      <c r="T45" s="42">
        <v>46006</v>
      </c>
      <c r="U45" s="42">
        <v>46013</v>
      </c>
      <c r="V45" s="43">
        <v>46020</v>
      </c>
    </row>
    <row r="46" spans="9:23" ht="18" thickBot="1" x14ac:dyDescent="0.3">
      <c r="I46" s="5"/>
      <c r="J46" s="5"/>
      <c r="K46" s="5"/>
      <c r="L46" s="5"/>
      <c r="M46" s="118"/>
      <c r="N46" s="60" t="s">
        <v>31</v>
      </c>
      <c r="O46" s="61">
        <f>((P46)/10)*50</f>
        <v>-0.27000000000000135</v>
      </c>
      <c r="P46" s="45">
        <f>Q46-$K$18</f>
        <v>-5.400000000000027E-2</v>
      </c>
      <c r="Q46" s="47">
        <f>AVERAGE(R46:V46)</f>
        <v>4.0469999999999997</v>
      </c>
      <c r="R46" s="47">
        <v>4.0490000000000004</v>
      </c>
      <c r="S46" s="47">
        <v>4.04</v>
      </c>
      <c r="T46" s="47">
        <v>4.0640000000000001</v>
      </c>
      <c r="U46" s="47">
        <v>4.0469999999999997</v>
      </c>
      <c r="V46" s="113">
        <v>4.0350000000000001</v>
      </c>
    </row>
    <row r="47" spans="9:23" ht="17.399999999999999" x14ac:dyDescent="0.25">
      <c r="I47" s="5"/>
      <c r="J47" s="5"/>
      <c r="K47" s="5"/>
      <c r="L47" s="5"/>
      <c r="M47" s="118"/>
      <c r="N47" s="55"/>
      <c r="O47" s="18"/>
      <c r="P47" s="28"/>
      <c r="Q47" s="19"/>
      <c r="R47" s="20">
        <v>46027</v>
      </c>
      <c r="S47" s="20">
        <v>46034</v>
      </c>
      <c r="T47" s="20">
        <v>46041</v>
      </c>
      <c r="U47" s="20">
        <v>46048</v>
      </c>
      <c r="V47" s="21" t="s">
        <v>46</v>
      </c>
    </row>
    <row r="48" spans="9:23" ht="18.75" customHeight="1" thickBot="1" x14ac:dyDescent="0.3">
      <c r="I48" s="5"/>
      <c r="J48" s="5"/>
      <c r="K48" s="5"/>
      <c r="L48" s="5"/>
      <c r="M48" s="118"/>
      <c r="N48" s="57" t="s">
        <v>33</v>
      </c>
      <c r="O48" s="30" t="e">
        <f>((P48)/10)*50</f>
        <v>#DIV/0!</v>
      </c>
      <c r="P48" s="30" t="e">
        <f>Q48-$K$18</f>
        <v>#DIV/0!</v>
      </c>
      <c r="Q48" s="32" t="e">
        <f>AVERAGE(R48:V48)</f>
        <v>#DIV/0!</v>
      </c>
      <c r="R48" s="32"/>
      <c r="S48" s="32"/>
      <c r="T48" s="32"/>
      <c r="U48" s="32"/>
      <c r="V48" s="33"/>
    </row>
    <row r="49" spans="2:22" ht="17.399999999999999" x14ac:dyDescent="0.25">
      <c r="I49" s="5"/>
      <c r="J49" s="5"/>
      <c r="K49" s="5"/>
      <c r="L49" s="5"/>
      <c r="M49" s="118"/>
      <c r="N49" s="58"/>
      <c r="O49" s="73"/>
      <c r="P49" s="40"/>
      <c r="Q49" s="54"/>
      <c r="R49" s="42">
        <v>46055</v>
      </c>
      <c r="S49" s="42">
        <v>46062</v>
      </c>
      <c r="T49" s="42">
        <v>46069</v>
      </c>
      <c r="U49" s="42">
        <v>46076</v>
      </c>
      <c r="V49" s="43" t="s">
        <v>46</v>
      </c>
    </row>
    <row r="50" spans="2:22" ht="18" thickBot="1" x14ac:dyDescent="0.3">
      <c r="I50" s="5"/>
      <c r="J50" s="5"/>
      <c r="K50" s="5"/>
      <c r="L50" s="5"/>
      <c r="M50" s="118"/>
      <c r="N50" s="60" t="s">
        <v>34</v>
      </c>
      <c r="O50" s="61" t="e">
        <f>((P50)/10)*50</f>
        <v>#DIV/0!</v>
      </c>
      <c r="P50" s="45" t="e">
        <f>Q50-$K$18</f>
        <v>#DIV/0!</v>
      </c>
      <c r="Q50" s="47" t="e">
        <f>AVERAGE(R50:V50)</f>
        <v>#DIV/0!</v>
      </c>
      <c r="R50" s="47"/>
      <c r="S50" s="47"/>
      <c r="T50" s="47"/>
      <c r="U50" s="47"/>
      <c r="V50" s="48"/>
    </row>
    <row r="51" spans="2:22" ht="17.399999999999999" x14ac:dyDescent="0.25">
      <c r="I51" s="5"/>
      <c r="J51" s="5"/>
      <c r="K51" s="5"/>
      <c r="L51" s="5"/>
      <c r="M51" s="118"/>
      <c r="N51" s="55"/>
      <c r="O51" s="18"/>
      <c r="P51" s="28"/>
      <c r="Q51" s="19"/>
      <c r="R51" s="20">
        <v>46083</v>
      </c>
      <c r="S51" s="20">
        <v>46090</v>
      </c>
      <c r="T51" s="20">
        <v>46097</v>
      </c>
      <c r="U51" s="20">
        <v>46104</v>
      </c>
      <c r="V51" s="21">
        <v>46111</v>
      </c>
    </row>
    <row r="52" spans="2:22" ht="18" thickBot="1" x14ac:dyDescent="0.3">
      <c r="I52" s="5"/>
      <c r="J52" s="5"/>
      <c r="K52" s="5"/>
      <c r="L52" s="5"/>
      <c r="M52" s="118"/>
      <c r="N52" s="57" t="s">
        <v>35</v>
      </c>
      <c r="O52" s="30" t="e">
        <f>((P52)/10)*50</f>
        <v>#DIV/0!</v>
      </c>
      <c r="P52" s="30" t="e">
        <f>Q52-$K$18</f>
        <v>#DIV/0!</v>
      </c>
      <c r="Q52" s="32" t="e">
        <f>AVERAGE(R52:V52)</f>
        <v>#DIV/0!</v>
      </c>
      <c r="R52" s="32"/>
      <c r="S52" s="32"/>
      <c r="T52" s="32"/>
      <c r="U52" s="32"/>
      <c r="V52" s="113"/>
    </row>
    <row r="53" spans="2:22" ht="17.399999999999999" x14ac:dyDescent="0.25">
      <c r="I53" s="5"/>
      <c r="J53" s="5"/>
      <c r="K53" s="5"/>
      <c r="L53" s="5"/>
      <c r="M53" s="118"/>
      <c r="N53" s="58"/>
      <c r="O53" s="73"/>
      <c r="P53" s="40"/>
      <c r="Q53" s="54"/>
      <c r="R53" s="42">
        <v>46118</v>
      </c>
      <c r="S53" s="42">
        <v>46125</v>
      </c>
      <c r="T53" s="42">
        <v>46132</v>
      </c>
      <c r="U53" s="42">
        <v>46139</v>
      </c>
      <c r="V53" s="43" t="s">
        <v>46</v>
      </c>
    </row>
    <row r="54" spans="2:22" ht="18" thickBot="1" x14ac:dyDescent="0.3">
      <c r="I54" s="5"/>
      <c r="J54" s="5"/>
      <c r="K54" s="5"/>
      <c r="L54" s="5"/>
      <c r="M54" s="118"/>
      <c r="N54" s="60" t="s">
        <v>37</v>
      </c>
      <c r="O54" s="61" t="e">
        <f>((P54)/10)*50</f>
        <v>#DIV/0!</v>
      </c>
      <c r="P54" s="45" t="e">
        <f>Q54-$K$18</f>
        <v>#DIV/0!</v>
      </c>
      <c r="Q54" s="47" t="e">
        <f>AVERAGE(R54:V54)</f>
        <v>#DIV/0!</v>
      </c>
      <c r="R54" s="47"/>
      <c r="S54" s="47"/>
      <c r="T54" s="47"/>
      <c r="U54" s="47"/>
      <c r="V54" s="48"/>
    </row>
    <row r="55" spans="2:22" ht="17.399999999999999" x14ac:dyDescent="0.25">
      <c r="I55" s="5"/>
      <c r="J55" s="5"/>
      <c r="K55" s="5"/>
      <c r="L55" s="5"/>
      <c r="M55" s="118"/>
      <c r="N55" s="55"/>
      <c r="O55" s="18"/>
      <c r="P55" s="28"/>
      <c r="Q55" s="19"/>
      <c r="R55" s="20">
        <v>46146</v>
      </c>
      <c r="S55" s="20">
        <v>46153</v>
      </c>
      <c r="T55" s="20">
        <v>46160</v>
      </c>
      <c r="U55" s="20">
        <v>46167</v>
      </c>
      <c r="V55" s="21" t="s">
        <v>46</v>
      </c>
    </row>
    <row r="56" spans="2:22" ht="18" thickBot="1" x14ac:dyDescent="0.3">
      <c r="I56" s="5"/>
      <c r="J56" s="5"/>
      <c r="K56" s="5"/>
      <c r="L56" s="5"/>
      <c r="M56" s="118"/>
      <c r="N56" s="57" t="s">
        <v>38</v>
      </c>
      <c r="O56" s="30" t="e">
        <f>((P56)/10)*50</f>
        <v>#DIV/0!</v>
      </c>
      <c r="P56" s="30" t="e">
        <f>Q56-$K$18</f>
        <v>#DIV/0!</v>
      </c>
      <c r="Q56" s="32" t="e">
        <f>AVERAGE(R56:V56)</f>
        <v>#DIV/0!</v>
      </c>
      <c r="R56" s="32"/>
      <c r="S56" s="32"/>
      <c r="T56" s="32"/>
      <c r="U56" s="32"/>
      <c r="V56" s="33"/>
    </row>
    <row r="57" spans="2:22" ht="17.399999999999999" x14ac:dyDescent="0.25">
      <c r="B57" s="63"/>
      <c r="C57" s="63"/>
      <c r="D57" s="63"/>
      <c r="E57" s="63"/>
      <c r="F57" s="63"/>
      <c r="G57" s="63"/>
      <c r="H57" s="63"/>
      <c r="I57" s="5"/>
      <c r="J57" s="5"/>
      <c r="K57" s="5"/>
      <c r="L57" s="5"/>
      <c r="M57" s="118"/>
      <c r="N57" s="86"/>
      <c r="O57" s="73"/>
      <c r="P57" s="59"/>
      <c r="Q57" s="79"/>
      <c r="R57" s="75">
        <v>46174</v>
      </c>
      <c r="S57" s="75">
        <v>46181</v>
      </c>
      <c r="T57" s="75">
        <v>46188</v>
      </c>
      <c r="U57" s="75">
        <v>46195</v>
      </c>
      <c r="V57" s="76">
        <v>46202</v>
      </c>
    </row>
    <row r="58" spans="2:22" ht="18" thickBot="1" x14ac:dyDescent="0.3">
      <c r="B58" s="63"/>
      <c r="C58" s="63"/>
      <c r="D58" s="63"/>
      <c r="E58" s="63"/>
      <c r="F58" s="63"/>
      <c r="G58" s="63"/>
      <c r="H58" s="63"/>
      <c r="I58" s="5"/>
      <c r="J58" s="5"/>
      <c r="M58" s="118"/>
      <c r="N58" s="87" t="s">
        <v>39</v>
      </c>
      <c r="O58" s="61" t="e">
        <f>((P58)/10)*50</f>
        <v>#DIV/0!</v>
      </c>
      <c r="P58" s="61" t="e">
        <f>Q58-$K$18</f>
        <v>#DIV/0!</v>
      </c>
      <c r="Q58" s="80" t="e">
        <f>AVERAGE(R58:V58)</f>
        <v>#DIV/0!</v>
      </c>
      <c r="R58" s="47"/>
      <c r="S58" s="47"/>
      <c r="T58" s="47"/>
      <c r="U58" s="47"/>
      <c r="V58" s="113"/>
    </row>
    <row r="59" spans="2:22" ht="17.399999999999999" x14ac:dyDescent="0.25">
      <c r="B59" s="63"/>
      <c r="C59" s="63"/>
      <c r="D59" s="63"/>
      <c r="E59" s="63"/>
      <c r="F59" s="63"/>
      <c r="G59" s="63"/>
      <c r="H59" s="63"/>
      <c r="I59" s="5"/>
      <c r="J59" s="5"/>
      <c r="K59" s="63"/>
      <c r="L59" s="63"/>
      <c r="M59" s="118"/>
      <c r="N59" s="55"/>
      <c r="O59" s="18"/>
      <c r="P59" s="28"/>
      <c r="Q59" s="56"/>
      <c r="R59" s="20">
        <v>46209</v>
      </c>
      <c r="S59" s="20">
        <v>46216</v>
      </c>
      <c r="T59" s="20">
        <v>46223</v>
      </c>
      <c r="U59" s="20">
        <v>46230</v>
      </c>
      <c r="V59" s="21" t="s">
        <v>46</v>
      </c>
    </row>
    <row r="60" spans="2:22" s="63" customFormat="1" ht="18" thickBot="1" x14ac:dyDescent="0.3">
      <c r="M60" s="118"/>
      <c r="N60" s="57" t="s">
        <v>40</v>
      </c>
      <c r="O60" s="30" t="e">
        <f>((P60)/10)*50</f>
        <v>#DIV/0!</v>
      </c>
      <c r="P60" s="30" t="e">
        <f>Q60-$K$18</f>
        <v>#DIV/0!</v>
      </c>
      <c r="Q60" s="31" t="e">
        <f>AVERAGE(R60:V60)</f>
        <v>#DIV/0!</v>
      </c>
      <c r="R60" s="32"/>
      <c r="S60" s="32"/>
      <c r="T60" s="32"/>
      <c r="U60" s="32"/>
      <c r="V60" s="33"/>
    </row>
    <row r="61" spans="2:22" s="63" customFormat="1" ht="17.399999999999999" x14ac:dyDescent="0.25">
      <c r="M61" s="118"/>
      <c r="N61" s="58"/>
      <c r="O61" s="73"/>
      <c r="P61" s="59"/>
      <c r="Q61" s="41"/>
      <c r="R61" s="42">
        <v>46237</v>
      </c>
      <c r="S61" s="42">
        <v>46244</v>
      </c>
      <c r="T61" s="42">
        <v>46251</v>
      </c>
      <c r="U61" s="42">
        <v>46258</v>
      </c>
      <c r="V61" s="43">
        <v>46265</v>
      </c>
    </row>
    <row r="62" spans="2:22" s="63" customFormat="1" ht="18" thickBot="1" x14ac:dyDescent="0.3">
      <c r="M62" s="119"/>
      <c r="N62" s="60" t="s">
        <v>22</v>
      </c>
      <c r="O62" s="61" t="e">
        <f>((P62)/10)*50</f>
        <v>#DIV/0!</v>
      </c>
      <c r="P62" s="61" t="e">
        <f>Q62-$K$18</f>
        <v>#DIV/0!</v>
      </c>
      <c r="Q62" s="46" t="e">
        <f>AVERAGE(R62:V62)</f>
        <v>#DIV/0!</v>
      </c>
      <c r="R62" s="47"/>
      <c r="S62" s="47"/>
      <c r="T62" s="47"/>
      <c r="U62" s="47"/>
      <c r="V62" s="113"/>
    </row>
    <row r="63" spans="2:22" s="63" customFormat="1" ht="15" x14ac:dyDescent="0.25">
      <c r="B63" s="5"/>
      <c r="C63" s="5"/>
      <c r="D63" s="5"/>
      <c r="E63" s="5"/>
      <c r="F63" s="5"/>
      <c r="G63" s="5"/>
      <c r="H63" s="5"/>
      <c r="M63" s="64"/>
      <c r="N63" s="5"/>
      <c r="O63" s="5"/>
      <c r="P63" s="5"/>
      <c r="Q63" s="5"/>
      <c r="R63" s="88"/>
      <c r="S63" s="5"/>
      <c r="T63" s="5"/>
      <c r="U63" s="5"/>
      <c r="V63" s="5"/>
    </row>
    <row r="64" spans="2:22" s="63" customFormat="1" ht="15" x14ac:dyDescent="0.25">
      <c r="B64" s="5"/>
      <c r="C64" s="5"/>
      <c r="D64" s="5"/>
      <c r="E64" s="5"/>
      <c r="F64" s="5"/>
      <c r="G64" s="5"/>
      <c r="H64" s="5"/>
      <c r="M64" s="64"/>
      <c r="N64" s="5"/>
      <c r="O64" s="5"/>
      <c r="P64" s="5"/>
      <c r="Q64" s="5"/>
      <c r="R64" s="5"/>
      <c r="S64" s="5"/>
      <c r="T64" s="5"/>
      <c r="U64" s="5"/>
      <c r="V64" s="5"/>
    </row>
    <row r="65" spans="2:25" s="63" customFormat="1" ht="15" x14ac:dyDescent="0.25">
      <c r="B65" s="5"/>
      <c r="C65" s="5"/>
      <c r="D65" s="5"/>
      <c r="E65" s="5"/>
      <c r="F65" s="5"/>
      <c r="G65" s="5"/>
      <c r="H65" s="5"/>
      <c r="K65" s="5"/>
      <c r="L65" s="5"/>
      <c r="M65" s="5"/>
      <c r="N65" s="5"/>
      <c r="O65" s="6"/>
      <c r="P65" s="6"/>
      <c r="Q65" s="5"/>
      <c r="R65" s="5"/>
      <c r="S65" s="5"/>
      <c r="T65" s="5"/>
      <c r="U65" s="5"/>
      <c r="V65" s="5"/>
    </row>
    <row r="66" spans="2:25" ht="18" customHeight="1" x14ac:dyDescent="0.25">
      <c r="J66" s="5"/>
      <c r="K66" s="5"/>
      <c r="L66" s="5"/>
    </row>
    <row r="67" spans="2:25" ht="18" customHeight="1" x14ac:dyDescent="0.25">
      <c r="J67" s="5"/>
      <c r="K67" s="5"/>
      <c r="L67" s="5"/>
    </row>
    <row r="68" spans="2:25" ht="18" customHeight="1" x14ac:dyDescent="0.25">
      <c r="J68" s="5"/>
      <c r="K68" s="5"/>
      <c r="L68" s="5"/>
    </row>
    <row r="69" spans="2:25" ht="18" customHeight="1" x14ac:dyDescent="0.25">
      <c r="J69" s="5"/>
      <c r="K69" s="5"/>
      <c r="L69" s="5"/>
    </row>
    <row r="70" spans="2:25" ht="18" customHeight="1" x14ac:dyDescent="0.25">
      <c r="J70" s="5"/>
      <c r="K70" s="5"/>
      <c r="L70" s="5"/>
      <c r="W70" s="109"/>
      <c r="X70" s="110"/>
      <c r="Y70" s="110"/>
    </row>
    <row r="71" spans="2:25" ht="18" customHeight="1" x14ac:dyDescent="0.25">
      <c r="J71" s="5"/>
      <c r="K71" s="5"/>
      <c r="L71" s="5"/>
      <c r="W71" s="84"/>
      <c r="X71" s="110"/>
      <c r="Y71" s="110"/>
    </row>
    <row r="72" spans="2:25" ht="18" customHeight="1" x14ac:dyDescent="0.25">
      <c r="J72" s="5"/>
      <c r="K72" s="65"/>
      <c r="L72" s="65"/>
      <c r="W72" s="110"/>
      <c r="X72" s="110"/>
      <c r="Y72" s="110"/>
    </row>
    <row r="73" spans="2:25" ht="18" customHeight="1" x14ac:dyDescent="0.25">
      <c r="J73" s="65"/>
      <c r="K73" s="65"/>
      <c r="L73" s="65"/>
      <c r="O73" s="111"/>
      <c r="P73" s="111"/>
      <c r="Q73" s="110"/>
      <c r="R73" s="110"/>
      <c r="S73" s="110"/>
      <c r="T73" s="110"/>
      <c r="U73" s="110"/>
      <c r="V73" s="110"/>
      <c r="W73" s="110"/>
      <c r="X73" s="110"/>
      <c r="Y73" s="110"/>
    </row>
    <row r="74" spans="2:25" ht="18" customHeight="1" x14ac:dyDescent="0.25">
      <c r="J74" s="65"/>
      <c r="K74" s="65"/>
      <c r="L74" s="65"/>
      <c r="O74" s="111"/>
      <c r="P74" s="111"/>
      <c r="Q74" s="110"/>
      <c r="R74" s="110"/>
      <c r="S74" s="110"/>
      <c r="T74" s="110"/>
      <c r="U74" s="110"/>
      <c r="V74" s="110"/>
      <c r="W74" s="110"/>
      <c r="X74" s="110"/>
      <c r="Y74" s="110"/>
    </row>
    <row r="75" spans="2:25" ht="18" customHeight="1" x14ac:dyDescent="0.25">
      <c r="J75" s="65"/>
    </row>
    <row r="76" spans="2:25" ht="18" customHeight="1" x14ac:dyDescent="0.25"/>
    <row r="77" spans="2:25" ht="18" customHeight="1" x14ac:dyDescent="0.25"/>
    <row r="78" spans="2:25" ht="18" customHeight="1" x14ac:dyDescent="0.25"/>
    <row r="79" spans="2:25" ht="18" customHeight="1" x14ac:dyDescent="0.25"/>
    <row r="80" spans="2:25"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sheetData>
  <sheetProtection algorithmName="SHA-512" hashValue="iXC0CVscpSzi9MYD2qa0KXh13ZlUUNbrsevor7HQBxrbA3AbHvkAEjM3B6lisql3ElZwBZCSi8zKU4Hb1SvnBg==" saltValue="0JfyrJKyWtLySY6hBmoFvg==" spinCount="100000" sheet="1" objects="1" scenarios="1"/>
  <mergeCells count="24">
    <mergeCell ref="M45:M62"/>
    <mergeCell ref="B20:H20"/>
    <mergeCell ref="B21:C21"/>
    <mergeCell ref="F21:H21"/>
    <mergeCell ref="M21:M44"/>
    <mergeCell ref="C24:G24"/>
    <mergeCell ref="C25:G25"/>
    <mergeCell ref="B26:H26"/>
    <mergeCell ref="M13:N13"/>
    <mergeCell ref="R13:V13"/>
    <mergeCell ref="B14:E14"/>
    <mergeCell ref="F14:G14"/>
    <mergeCell ref="B15:H15"/>
    <mergeCell ref="M15:M20"/>
    <mergeCell ref="B16:H16"/>
    <mergeCell ref="B17:C17"/>
    <mergeCell ref="F17:H17"/>
    <mergeCell ref="J17:K17"/>
    <mergeCell ref="J13:K13"/>
    <mergeCell ref="B1:E1"/>
    <mergeCell ref="C3:E3"/>
    <mergeCell ref="B4:B12"/>
    <mergeCell ref="C4:E12"/>
    <mergeCell ref="F4:F12"/>
  </mergeCells>
  <dataValidations count="7">
    <dataValidation type="list" allowBlank="1" showInputMessage="1" showErrorMessage="1" sqref="K20 WVS983060 WLW983060 WCA983060 VSE983060 VII983060 UYM983060 UOQ983060 UEU983060 TUY983060 TLC983060 TBG983060 SRK983060 SHO983060 RXS983060 RNW983060 REA983060 QUE983060 QKI983060 QAM983060 PQQ983060 PGU983060 OWY983060 ONC983060 ODG983060 NTK983060 NJO983060 MZS983060 MPW983060 MGA983060 LWE983060 LMI983060 LCM983060 KSQ983060 KIU983060 JYY983060 JPC983060 JFG983060 IVK983060 ILO983060 IBS983060 HRW983060 HIA983060 GYE983060 GOI983060 GEM983060 FUQ983060 FKU983060 FAY983060 ERC983060 EHG983060 DXK983060 DNO983060 DDS983060 CTW983060 CKA983060 CAE983060 BQI983060 BGM983060 AWQ983060 AMU983060 ACY983060 TC983060 JG983060 K983060 WVS917524 WLW917524 WCA917524 VSE917524 VII917524 UYM917524 UOQ917524 UEU917524 TUY917524 TLC917524 TBG917524 SRK917524 SHO917524 RXS917524 RNW917524 REA917524 QUE917524 QKI917524 QAM917524 PQQ917524 PGU917524 OWY917524 ONC917524 ODG917524 NTK917524 NJO917524 MZS917524 MPW917524 MGA917524 LWE917524 LMI917524 LCM917524 KSQ917524 KIU917524 JYY917524 JPC917524 JFG917524 IVK917524 ILO917524 IBS917524 HRW917524 HIA917524 GYE917524 GOI917524 GEM917524 FUQ917524 FKU917524 FAY917524 ERC917524 EHG917524 DXK917524 DNO917524 DDS917524 CTW917524 CKA917524 CAE917524 BQI917524 BGM917524 AWQ917524 AMU917524 ACY917524 TC917524 JG917524 K917524 WVS851988 WLW851988 WCA851988 VSE851988 VII851988 UYM851988 UOQ851988 UEU851988 TUY851988 TLC851988 TBG851988 SRK851988 SHO851988 RXS851988 RNW851988 REA851988 QUE851988 QKI851988 QAM851988 PQQ851988 PGU851988 OWY851988 ONC851988 ODG851988 NTK851988 NJO851988 MZS851988 MPW851988 MGA851988 LWE851988 LMI851988 LCM851988 KSQ851988 KIU851988 JYY851988 JPC851988 JFG851988 IVK851988 ILO851988 IBS851988 HRW851988 HIA851988 GYE851988 GOI851988 GEM851988 FUQ851988 FKU851988 FAY851988 ERC851988 EHG851988 DXK851988 DNO851988 DDS851988 CTW851988 CKA851988 CAE851988 BQI851988 BGM851988 AWQ851988 AMU851988 ACY851988 TC851988 JG851988 K851988 WVS786452 WLW786452 WCA786452 VSE786452 VII786452 UYM786452 UOQ786452 UEU786452 TUY786452 TLC786452 TBG786452 SRK786452 SHO786452 RXS786452 RNW786452 REA786452 QUE786452 QKI786452 QAM786452 PQQ786452 PGU786452 OWY786452 ONC786452 ODG786452 NTK786452 NJO786452 MZS786452 MPW786452 MGA786452 LWE786452 LMI786452 LCM786452 KSQ786452 KIU786452 JYY786452 JPC786452 JFG786452 IVK786452 ILO786452 IBS786452 HRW786452 HIA786452 GYE786452 GOI786452 GEM786452 FUQ786452 FKU786452 FAY786452 ERC786452 EHG786452 DXK786452 DNO786452 DDS786452 CTW786452 CKA786452 CAE786452 BQI786452 BGM786452 AWQ786452 AMU786452 ACY786452 TC786452 JG786452 K786452 WVS720916 WLW720916 WCA720916 VSE720916 VII720916 UYM720916 UOQ720916 UEU720916 TUY720916 TLC720916 TBG720916 SRK720916 SHO720916 RXS720916 RNW720916 REA720916 QUE720916 QKI720916 QAM720916 PQQ720916 PGU720916 OWY720916 ONC720916 ODG720916 NTK720916 NJO720916 MZS720916 MPW720916 MGA720916 LWE720916 LMI720916 LCM720916 KSQ720916 KIU720916 JYY720916 JPC720916 JFG720916 IVK720916 ILO720916 IBS720916 HRW720916 HIA720916 GYE720916 GOI720916 GEM720916 FUQ720916 FKU720916 FAY720916 ERC720916 EHG720916 DXK720916 DNO720916 DDS720916 CTW720916 CKA720916 CAE720916 BQI720916 BGM720916 AWQ720916 AMU720916 ACY720916 TC720916 JG720916 K720916 WVS655380 WLW655380 WCA655380 VSE655380 VII655380 UYM655380 UOQ655380 UEU655380 TUY655380 TLC655380 TBG655380 SRK655380 SHO655380 RXS655380 RNW655380 REA655380 QUE655380 QKI655380 QAM655380 PQQ655380 PGU655380 OWY655380 ONC655380 ODG655380 NTK655380 NJO655380 MZS655380 MPW655380 MGA655380 LWE655380 LMI655380 LCM655380 KSQ655380 KIU655380 JYY655380 JPC655380 JFG655380 IVK655380 ILO655380 IBS655380 HRW655380 HIA655380 GYE655380 GOI655380 GEM655380 FUQ655380 FKU655380 FAY655380 ERC655380 EHG655380 DXK655380 DNO655380 DDS655380 CTW655380 CKA655380 CAE655380 BQI655380 BGM655380 AWQ655380 AMU655380 ACY655380 TC655380 JG655380 K655380 WVS589844 WLW589844 WCA589844 VSE589844 VII589844 UYM589844 UOQ589844 UEU589844 TUY589844 TLC589844 TBG589844 SRK589844 SHO589844 RXS589844 RNW589844 REA589844 QUE589844 QKI589844 QAM589844 PQQ589844 PGU589844 OWY589844 ONC589844 ODG589844 NTK589844 NJO589844 MZS589844 MPW589844 MGA589844 LWE589844 LMI589844 LCM589844 KSQ589844 KIU589844 JYY589844 JPC589844 JFG589844 IVK589844 ILO589844 IBS589844 HRW589844 HIA589844 GYE589844 GOI589844 GEM589844 FUQ589844 FKU589844 FAY589844 ERC589844 EHG589844 DXK589844 DNO589844 DDS589844 CTW589844 CKA589844 CAE589844 BQI589844 BGM589844 AWQ589844 AMU589844 ACY589844 TC589844 JG589844 K589844 WVS524308 WLW524308 WCA524308 VSE524308 VII524308 UYM524308 UOQ524308 UEU524308 TUY524308 TLC524308 TBG524308 SRK524308 SHO524308 RXS524308 RNW524308 REA524308 QUE524308 QKI524308 QAM524308 PQQ524308 PGU524308 OWY524308 ONC524308 ODG524308 NTK524308 NJO524308 MZS524308 MPW524308 MGA524308 LWE524308 LMI524308 LCM524308 KSQ524308 KIU524308 JYY524308 JPC524308 JFG524308 IVK524308 ILO524308 IBS524308 HRW524308 HIA524308 GYE524308 GOI524308 GEM524308 FUQ524308 FKU524308 FAY524308 ERC524308 EHG524308 DXK524308 DNO524308 DDS524308 CTW524308 CKA524308 CAE524308 BQI524308 BGM524308 AWQ524308 AMU524308 ACY524308 TC524308 JG524308 K524308 WVS458772 WLW458772 WCA458772 VSE458772 VII458772 UYM458772 UOQ458772 UEU458772 TUY458772 TLC458772 TBG458772 SRK458772 SHO458772 RXS458772 RNW458772 REA458772 QUE458772 QKI458772 QAM458772 PQQ458772 PGU458772 OWY458772 ONC458772 ODG458772 NTK458772 NJO458772 MZS458772 MPW458772 MGA458772 LWE458772 LMI458772 LCM458772 KSQ458772 KIU458772 JYY458772 JPC458772 JFG458772 IVK458772 ILO458772 IBS458772 HRW458772 HIA458772 GYE458772 GOI458772 GEM458772 FUQ458772 FKU458772 FAY458772 ERC458772 EHG458772 DXK458772 DNO458772 DDS458772 CTW458772 CKA458772 CAE458772 BQI458772 BGM458772 AWQ458772 AMU458772 ACY458772 TC458772 JG458772 K458772 WVS393236 WLW393236 WCA393236 VSE393236 VII393236 UYM393236 UOQ393236 UEU393236 TUY393236 TLC393236 TBG393236 SRK393236 SHO393236 RXS393236 RNW393236 REA393236 QUE393236 QKI393236 QAM393236 PQQ393236 PGU393236 OWY393236 ONC393236 ODG393236 NTK393236 NJO393236 MZS393236 MPW393236 MGA393236 LWE393236 LMI393236 LCM393236 KSQ393236 KIU393236 JYY393236 JPC393236 JFG393236 IVK393236 ILO393236 IBS393236 HRW393236 HIA393236 GYE393236 GOI393236 GEM393236 FUQ393236 FKU393236 FAY393236 ERC393236 EHG393236 DXK393236 DNO393236 DDS393236 CTW393236 CKA393236 CAE393236 BQI393236 BGM393236 AWQ393236 AMU393236 ACY393236 TC393236 JG393236 K393236 WVS327700 WLW327700 WCA327700 VSE327700 VII327700 UYM327700 UOQ327700 UEU327700 TUY327700 TLC327700 TBG327700 SRK327700 SHO327700 RXS327700 RNW327700 REA327700 QUE327700 QKI327700 QAM327700 PQQ327700 PGU327700 OWY327700 ONC327700 ODG327700 NTK327700 NJO327700 MZS327700 MPW327700 MGA327700 LWE327700 LMI327700 LCM327700 KSQ327700 KIU327700 JYY327700 JPC327700 JFG327700 IVK327700 ILO327700 IBS327700 HRW327700 HIA327700 GYE327700 GOI327700 GEM327700 FUQ327700 FKU327700 FAY327700 ERC327700 EHG327700 DXK327700 DNO327700 DDS327700 CTW327700 CKA327700 CAE327700 BQI327700 BGM327700 AWQ327700 AMU327700 ACY327700 TC327700 JG327700 K327700 WVS262164 WLW262164 WCA262164 VSE262164 VII262164 UYM262164 UOQ262164 UEU262164 TUY262164 TLC262164 TBG262164 SRK262164 SHO262164 RXS262164 RNW262164 REA262164 QUE262164 QKI262164 QAM262164 PQQ262164 PGU262164 OWY262164 ONC262164 ODG262164 NTK262164 NJO262164 MZS262164 MPW262164 MGA262164 LWE262164 LMI262164 LCM262164 KSQ262164 KIU262164 JYY262164 JPC262164 JFG262164 IVK262164 ILO262164 IBS262164 HRW262164 HIA262164 GYE262164 GOI262164 GEM262164 FUQ262164 FKU262164 FAY262164 ERC262164 EHG262164 DXK262164 DNO262164 DDS262164 CTW262164 CKA262164 CAE262164 BQI262164 BGM262164 AWQ262164 AMU262164 ACY262164 TC262164 JG262164 K262164 WVS196628 WLW196628 WCA196628 VSE196628 VII196628 UYM196628 UOQ196628 UEU196628 TUY196628 TLC196628 TBG196628 SRK196628 SHO196628 RXS196628 RNW196628 REA196628 QUE196628 QKI196628 QAM196628 PQQ196628 PGU196628 OWY196628 ONC196628 ODG196628 NTK196628 NJO196628 MZS196628 MPW196628 MGA196628 LWE196628 LMI196628 LCM196628 KSQ196628 KIU196628 JYY196628 JPC196628 JFG196628 IVK196628 ILO196628 IBS196628 HRW196628 HIA196628 GYE196628 GOI196628 GEM196628 FUQ196628 FKU196628 FAY196628 ERC196628 EHG196628 DXK196628 DNO196628 DDS196628 CTW196628 CKA196628 CAE196628 BQI196628 BGM196628 AWQ196628 AMU196628 ACY196628 TC196628 JG196628 K196628 WVS131092 WLW131092 WCA131092 VSE131092 VII131092 UYM131092 UOQ131092 UEU131092 TUY131092 TLC131092 TBG131092 SRK131092 SHO131092 RXS131092 RNW131092 REA131092 QUE131092 QKI131092 QAM131092 PQQ131092 PGU131092 OWY131092 ONC131092 ODG131092 NTK131092 NJO131092 MZS131092 MPW131092 MGA131092 LWE131092 LMI131092 LCM131092 KSQ131092 KIU131092 JYY131092 JPC131092 JFG131092 IVK131092 ILO131092 IBS131092 HRW131092 HIA131092 GYE131092 GOI131092 GEM131092 FUQ131092 FKU131092 FAY131092 ERC131092 EHG131092 DXK131092 DNO131092 DDS131092 CTW131092 CKA131092 CAE131092 BQI131092 BGM131092 AWQ131092 AMU131092 ACY131092 TC131092 JG131092 K131092 WVS65556 WLW65556 WCA65556 VSE65556 VII65556 UYM65556 UOQ65556 UEU65556 TUY65556 TLC65556 TBG65556 SRK65556 SHO65556 RXS65556 RNW65556 REA65556 QUE65556 QKI65556 QAM65556 PQQ65556 PGU65556 OWY65556 ONC65556 ODG65556 NTK65556 NJO65556 MZS65556 MPW65556 MGA65556 LWE65556 LMI65556 LCM65556 KSQ65556 KIU65556 JYY65556 JPC65556 JFG65556 IVK65556 ILO65556 IBS65556 HRW65556 HIA65556 GYE65556 GOI65556 GEM65556 FUQ65556 FKU65556 FAY65556 ERC65556 EHG65556 DXK65556 DNO65556 DDS65556 CTW65556 CKA65556 CAE65556 BQI65556 BGM65556 AWQ65556 AMU65556 ACY65556 TC65556 JG65556 K65556 WVS20 WLW20 WCA20 VSE20 VII20 UYM20 UOQ20 UEU20 TUY20 TLC20 TBG20 SRK20 SHO20 RXS20 RNW20 REA20 QUE20 QKI20 QAM20 PQQ20 PGU20 OWY20 ONC20 ODG20 NTK20 NJO20 MZS20 MPW20 MGA20 LWE20 LMI20 LCM20 KSQ20 KIU20 JYY20 JPC20 JFG20 IVK20 ILO20 IBS20 HRW20 HIA20 GYE20 GOI20 GEM20 FUQ20 FKU20 FAY20 ERC20 EHG20 DXK20 DNO20 DDS20 CTW20 CKA20 CAE20 BQI20 BGM20 AWQ20 AMU20 ACY20 TC20 JG20" xr:uid="{14566678-3052-4241-9262-CBC1A36A23CF}">
      <formula1>$O$16:$O$62</formula1>
    </dataValidation>
    <dataValidation type="list" allowBlank="1" showInputMessage="1" showErrorMessage="1" sqref="K23 WVS983063 WLW983063 WCA983063 VSE983063 VII983063 UYM983063 UOQ983063 UEU983063 TUY983063 TLC983063 TBG983063 SRK983063 SHO983063 RXS983063 RNW983063 REA983063 QUE983063 QKI983063 QAM983063 PQQ983063 PGU983063 OWY983063 ONC983063 ODG983063 NTK983063 NJO983063 MZS983063 MPW983063 MGA983063 LWE983063 LMI983063 LCM983063 KSQ983063 KIU983063 JYY983063 JPC983063 JFG983063 IVK983063 ILO983063 IBS983063 HRW983063 HIA983063 GYE983063 GOI983063 GEM983063 FUQ983063 FKU983063 FAY983063 ERC983063 EHG983063 DXK983063 DNO983063 DDS983063 CTW983063 CKA983063 CAE983063 BQI983063 BGM983063 AWQ983063 AMU983063 ACY983063 TC983063 JG983063 K983063 WVS917527 WLW917527 WCA917527 VSE917527 VII917527 UYM917527 UOQ917527 UEU917527 TUY917527 TLC917527 TBG917527 SRK917527 SHO917527 RXS917527 RNW917527 REA917527 QUE917527 QKI917527 QAM917527 PQQ917527 PGU917527 OWY917527 ONC917527 ODG917527 NTK917527 NJO917527 MZS917527 MPW917527 MGA917527 LWE917527 LMI917527 LCM917527 KSQ917527 KIU917527 JYY917527 JPC917527 JFG917527 IVK917527 ILO917527 IBS917527 HRW917527 HIA917527 GYE917527 GOI917527 GEM917527 FUQ917527 FKU917527 FAY917527 ERC917527 EHG917527 DXK917527 DNO917527 DDS917527 CTW917527 CKA917527 CAE917527 BQI917527 BGM917527 AWQ917527 AMU917527 ACY917527 TC917527 JG917527 K917527 WVS851991 WLW851991 WCA851991 VSE851991 VII851991 UYM851991 UOQ851991 UEU851991 TUY851991 TLC851991 TBG851991 SRK851991 SHO851991 RXS851991 RNW851991 REA851991 QUE851991 QKI851991 QAM851991 PQQ851991 PGU851991 OWY851991 ONC851991 ODG851991 NTK851991 NJO851991 MZS851991 MPW851991 MGA851991 LWE851991 LMI851991 LCM851991 KSQ851991 KIU851991 JYY851991 JPC851991 JFG851991 IVK851991 ILO851991 IBS851991 HRW851991 HIA851991 GYE851991 GOI851991 GEM851991 FUQ851991 FKU851991 FAY851991 ERC851991 EHG851991 DXK851991 DNO851991 DDS851991 CTW851991 CKA851991 CAE851991 BQI851991 BGM851991 AWQ851991 AMU851991 ACY851991 TC851991 JG851991 K851991 WVS786455 WLW786455 WCA786455 VSE786455 VII786455 UYM786455 UOQ786455 UEU786455 TUY786455 TLC786455 TBG786455 SRK786455 SHO786455 RXS786455 RNW786455 REA786455 QUE786455 QKI786455 QAM786455 PQQ786455 PGU786455 OWY786455 ONC786455 ODG786455 NTK786455 NJO786455 MZS786455 MPW786455 MGA786455 LWE786455 LMI786455 LCM786455 KSQ786455 KIU786455 JYY786455 JPC786455 JFG786455 IVK786455 ILO786455 IBS786455 HRW786455 HIA786455 GYE786455 GOI786455 GEM786455 FUQ786455 FKU786455 FAY786455 ERC786455 EHG786455 DXK786455 DNO786455 DDS786455 CTW786455 CKA786455 CAE786455 BQI786455 BGM786455 AWQ786455 AMU786455 ACY786455 TC786455 JG786455 K786455 WVS720919 WLW720919 WCA720919 VSE720919 VII720919 UYM720919 UOQ720919 UEU720919 TUY720919 TLC720919 TBG720919 SRK720919 SHO720919 RXS720919 RNW720919 REA720919 QUE720919 QKI720919 QAM720919 PQQ720919 PGU720919 OWY720919 ONC720919 ODG720919 NTK720919 NJO720919 MZS720919 MPW720919 MGA720919 LWE720919 LMI720919 LCM720919 KSQ720919 KIU720919 JYY720919 JPC720919 JFG720919 IVK720919 ILO720919 IBS720919 HRW720919 HIA720919 GYE720919 GOI720919 GEM720919 FUQ720919 FKU720919 FAY720919 ERC720919 EHG720919 DXK720919 DNO720919 DDS720919 CTW720919 CKA720919 CAE720919 BQI720919 BGM720919 AWQ720919 AMU720919 ACY720919 TC720919 JG720919 K720919 WVS655383 WLW655383 WCA655383 VSE655383 VII655383 UYM655383 UOQ655383 UEU655383 TUY655383 TLC655383 TBG655383 SRK655383 SHO655383 RXS655383 RNW655383 REA655383 QUE655383 QKI655383 QAM655383 PQQ655383 PGU655383 OWY655383 ONC655383 ODG655383 NTK655383 NJO655383 MZS655383 MPW655383 MGA655383 LWE655383 LMI655383 LCM655383 KSQ655383 KIU655383 JYY655383 JPC655383 JFG655383 IVK655383 ILO655383 IBS655383 HRW655383 HIA655383 GYE655383 GOI655383 GEM655383 FUQ655383 FKU655383 FAY655383 ERC655383 EHG655383 DXK655383 DNO655383 DDS655383 CTW655383 CKA655383 CAE655383 BQI655383 BGM655383 AWQ655383 AMU655383 ACY655383 TC655383 JG655383 K655383 WVS589847 WLW589847 WCA589847 VSE589847 VII589847 UYM589847 UOQ589847 UEU589847 TUY589847 TLC589847 TBG589847 SRK589847 SHO589847 RXS589847 RNW589847 REA589847 QUE589847 QKI589847 QAM589847 PQQ589847 PGU589847 OWY589847 ONC589847 ODG589847 NTK589847 NJO589847 MZS589847 MPW589847 MGA589847 LWE589847 LMI589847 LCM589847 KSQ589847 KIU589847 JYY589847 JPC589847 JFG589847 IVK589847 ILO589847 IBS589847 HRW589847 HIA589847 GYE589847 GOI589847 GEM589847 FUQ589847 FKU589847 FAY589847 ERC589847 EHG589847 DXK589847 DNO589847 DDS589847 CTW589847 CKA589847 CAE589847 BQI589847 BGM589847 AWQ589847 AMU589847 ACY589847 TC589847 JG589847 K589847 WVS524311 WLW524311 WCA524311 VSE524311 VII524311 UYM524311 UOQ524311 UEU524311 TUY524311 TLC524311 TBG524311 SRK524311 SHO524311 RXS524311 RNW524311 REA524311 QUE524311 QKI524311 QAM524311 PQQ524311 PGU524311 OWY524311 ONC524311 ODG524311 NTK524311 NJO524311 MZS524311 MPW524311 MGA524311 LWE524311 LMI524311 LCM524311 KSQ524311 KIU524311 JYY524311 JPC524311 JFG524311 IVK524311 ILO524311 IBS524311 HRW524311 HIA524311 GYE524311 GOI524311 GEM524311 FUQ524311 FKU524311 FAY524311 ERC524311 EHG524311 DXK524311 DNO524311 DDS524311 CTW524311 CKA524311 CAE524311 BQI524311 BGM524311 AWQ524311 AMU524311 ACY524311 TC524311 JG524311 K524311 WVS458775 WLW458775 WCA458775 VSE458775 VII458775 UYM458775 UOQ458775 UEU458775 TUY458775 TLC458775 TBG458775 SRK458775 SHO458775 RXS458775 RNW458775 REA458775 QUE458775 QKI458775 QAM458775 PQQ458775 PGU458775 OWY458775 ONC458775 ODG458775 NTK458775 NJO458775 MZS458775 MPW458775 MGA458775 LWE458775 LMI458775 LCM458775 KSQ458775 KIU458775 JYY458775 JPC458775 JFG458775 IVK458775 ILO458775 IBS458775 HRW458775 HIA458775 GYE458775 GOI458775 GEM458775 FUQ458775 FKU458775 FAY458775 ERC458775 EHG458775 DXK458775 DNO458775 DDS458775 CTW458775 CKA458775 CAE458775 BQI458775 BGM458775 AWQ458775 AMU458775 ACY458775 TC458775 JG458775 K458775 WVS393239 WLW393239 WCA393239 VSE393239 VII393239 UYM393239 UOQ393239 UEU393239 TUY393239 TLC393239 TBG393239 SRK393239 SHO393239 RXS393239 RNW393239 REA393239 QUE393239 QKI393239 QAM393239 PQQ393239 PGU393239 OWY393239 ONC393239 ODG393239 NTK393239 NJO393239 MZS393239 MPW393239 MGA393239 LWE393239 LMI393239 LCM393239 KSQ393239 KIU393239 JYY393239 JPC393239 JFG393239 IVK393239 ILO393239 IBS393239 HRW393239 HIA393239 GYE393239 GOI393239 GEM393239 FUQ393239 FKU393239 FAY393239 ERC393239 EHG393239 DXK393239 DNO393239 DDS393239 CTW393239 CKA393239 CAE393239 BQI393239 BGM393239 AWQ393239 AMU393239 ACY393239 TC393239 JG393239 K393239 WVS327703 WLW327703 WCA327703 VSE327703 VII327703 UYM327703 UOQ327703 UEU327703 TUY327703 TLC327703 TBG327703 SRK327703 SHO327703 RXS327703 RNW327703 REA327703 QUE327703 QKI327703 QAM327703 PQQ327703 PGU327703 OWY327703 ONC327703 ODG327703 NTK327703 NJO327703 MZS327703 MPW327703 MGA327703 LWE327703 LMI327703 LCM327703 KSQ327703 KIU327703 JYY327703 JPC327703 JFG327703 IVK327703 ILO327703 IBS327703 HRW327703 HIA327703 GYE327703 GOI327703 GEM327703 FUQ327703 FKU327703 FAY327703 ERC327703 EHG327703 DXK327703 DNO327703 DDS327703 CTW327703 CKA327703 CAE327703 BQI327703 BGM327703 AWQ327703 AMU327703 ACY327703 TC327703 JG327703 K327703 WVS262167 WLW262167 WCA262167 VSE262167 VII262167 UYM262167 UOQ262167 UEU262167 TUY262167 TLC262167 TBG262167 SRK262167 SHO262167 RXS262167 RNW262167 REA262167 QUE262167 QKI262167 QAM262167 PQQ262167 PGU262167 OWY262167 ONC262167 ODG262167 NTK262167 NJO262167 MZS262167 MPW262167 MGA262167 LWE262167 LMI262167 LCM262167 KSQ262167 KIU262167 JYY262167 JPC262167 JFG262167 IVK262167 ILO262167 IBS262167 HRW262167 HIA262167 GYE262167 GOI262167 GEM262167 FUQ262167 FKU262167 FAY262167 ERC262167 EHG262167 DXK262167 DNO262167 DDS262167 CTW262167 CKA262167 CAE262167 BQI262167 BGM262167 AWQ262167 AMU262167 ACY262167 TC262167 JG262167 K262167 WVS196631 WLW196631 WCA196631 VSE196631 VII196631 UYM196631 UOQ196631 UEU196631 TUY196631 TLC196631 TBG196631 SRK196631 SHO196631 RXS196631 RNW196631 REA196631 QUE196631 QKI196631 QAM196631 PQQ196631 PGU196631 OWY196631 ONC196631 ODG196631 NTK196631 NJO196631 MZS196631 MPW196631 MGA196631 LWE196631 LMI196631 LCM196631 KSQ196631 KIU196631 JYY196631 JPC196631 JFG196631 IVK196631 ILO196631 IBS196631 HRW196631 HIA196631 GYE196631 GOI196631 GEM196631 FUQ196631 FKU196631 FAY196631 ERC196631 EHG196631 DXK196631 DNO196631 DDS196631 CTW196631 CKA196631 CAE196631 BQI196631 BGM196631 AWQ196631 AMU196631 ACY196631 TC196631 JG196631 K196631 WVS131095 WLW131095 WCA131095 VSE131095 VII131095 UYM131095 UOQ131095 UEU131095 TUY131095 TLC131095 TBG131095 SRK131095 SHO131095 RXS131095 RNW131095 REA131095 QUE131095 QKI131095 QAM131095 PQQ131095 PGU131095 OWY131095 ONC131095 ODG131095 NTK131095 NJO131095 MZS131095 MPW131095 MGA131095 LWE131095 LMI131095 LCM131095 KSQ131095 KIU131095 JYY131095 JPC131095 JFG131095 IVK131095 ILO131095 IBS131095 HRW131095 HIA131095 GYE131095 GOI131095 GEM131095 FUQ131095 FKU131095 FAY131095 ERC131095 EHG131095 DXK131095 DNO131095 DDS131095 CTW131095 CKA131095 CAE131095 BQI131095 BGM131095 AWQ131095 AMU131095 ACY131095 TC131095 JG131095 K131095 WVS65559 WLW65559 WCA65559 VSE65559 VII65559 UYM65559 UOQ65559 UEU65559 TUY65559 TLC65559 TBG65559 SRK65559 SHO65559 RXS65559 RNW65559 REA65559 QUE65559 QKI65559 QAM65559 PQQ65559 PGU65559 OWY65559 ONC65559 ODG65559 NTK65559 NJO65559 MZS65559 MPW65559 MGA65559 LWE65559 LMI65559 LCM65559 KSQ65559 KIU65559 JYY65559 JPC65559 JFG65559 IVK65559 ILO65559 IBS65559 HRW65559 HIA65559 GYE65559 GOI65559 GEM65559 FUQ65559 FKU65559 FAY65559 ERC65559 EHG65559 DXK65559 DNO65559 DDS65559 CTW65559 CKA65559 CAE65559 BQI65559 BGM65559 AWQ65559 AMU65559 ACY65559 TC65559 JG65559 K65559 WVS23 WLW23 WCA23 VSE23 VII23 UYM23 UOQ23 UEU23 TUY23 TLC23 TBG23 SRK23 SHO23 RXS23 RNW23 REA23 QUE23 QKI23 QAM23 PQQ23 PGU23 OWY23 ONC23 ODG23 NTK23 NJO23 MZS23 MPW23 MGA23 LWE23 LMI23 LCM23 KSQ23 KIU23 JYY23 JPC23 JFG23 IVK23 ILO23 IBS23 HRW23 HIA23 GYE23 GOI23 GEM23 FUQ23 FKU23 FAY23 ERC23 EHG23 DXK23 DNO23 DDS23 CTW23 CKA23 CAE23 BQI23 BGM23 AWQ23 AMU23 ACY23 TC23 JG23" xr:uid="{CF58525F-7ABC-4B41-9910-236771DE3099}">
      <formula1>$P$16:$P$62</formula1>
    </dataValidation>
    <dataValidation type="list" allowBlank="1" showInputMessage="1" showErrorMessage="1" sqref="WVS983054 JG14 TC14 ACY14 AMU14 AWQ14 BGM14 BQI14 CAE14 CKA14 CTW14 DDS14 DNO14 DXK14 EHG14 ERC14 FAY14 FKU14 FUQ14 GEM14 GOI14 GYE14 HIA14 HRW14 IBS14 ILO14 IVK14 JFG14 JPC14 JYY14 KIU14 KSQ14 LCM14 LMI14 LWE14 MGA14 MPW14 MZS14 NJO14 NTK14 ODG14 ONC14 OWY14 PGU14 PQQ14 QAM14 QKI14 QUE14 REA14 RNW14 RXS14 SHO14 SRK14 TBG14 TLC14 TUY14 UEU14 UOQ14 UYM14 VII14 VSE14 WCA14 WLW14 WVS14 K65550 JG65550 TC65550 ACY65550 AMU65550 AWQ65550 BGM65550 BQI65550 CAE65550 CKA65550 CTW65550 DDS65550 DNO65550 DXK65550 EHG65550 ERC65550 FAY65550 FKU65550 FUQ65550 GEM65550 GOI65550 GYE65550 HIA65550 HRW65550 IBS65550 ILO65550 IVK65550 JFG65550 JPC65550 JYY65550 KIU65550 KSQ65550 LCM65550 LMI65550 LWE65550 MGA65550 MPW65550 MZS65550 NJO65550 NTK65550 ODG65550 ONC65550 OWY65550 PGU65550 PQQ65550 QAM65550 QKI65550 QUE65550 REA65550 RNW65550 RXS65550 SHO65550 SRK65550 TBG65550 TLC65550 TUY65550 UEU65550 UOQ65550 UYM65550 VII65550 VSE65550 WCA65550 WLW65550 WVS65550 K131086 JG131086 TC131086 ACY131086 AMU131086 AWQ131086 BGM131086 BQI131086 CAE131086 CKA131086 CTW131086 DDS131086 DNO131086 DXK131086 EHG131086 ERC131086 FAY131086 FKU131086 FUQ131086 GEM131086 GOI131086 GYE131086 HIA131086 HRW131086 IBS131086 ILO131086 IVK131086 JFG131086 JPC131086 JYY131086 KIU131086 KSQ131086 LCM131086 LMI131086 LWE131086 MGA131086 MPW131086 MZS131086 NJO131086 NTK131086 ODG131086 ONC131086 OWY131086 PGU131086 PQQ131086 QAM131086 QKI131086 QUE131086 REA131086 RNW131086 RXS131086 SHO131086 SRK131086 TBG131086 TLC131086 TUY131086 UEU131086 UOQ131086 UYM131086 VII131086 VSE131086 WCA131086 WLW131086 WVS131086 K196622 JG196622 TC196622 ACY196622 AMU196622 AWQ196622 BGM196622 BQI196622 CAE196622 CKA196622 CTW196622 DDS196622 DNO196622 DXK196622 EHG196622 ERC196622 FAY196622 FKU196622 FUQ196622 GEM196622 GOI196622 GYE196622 HIA196622 HRW196622 IBS196622 ILO196622 IVK196622 JFG196622 JPC196622 JYY196622 KIU196622 KSQ196622 LCM196622 LMI196622 LWE196622 MGA196622 MPW196622 MZS196622 NJO196622 NTK196622 ODG196622 ONC196622 OWY196622 PGU196622 PQQ196622 QAM196622 QKI196622 QUE196622 REA196622 RNW196622 RXS196622 SHO196622 SRK196622 TBG196622 TLC196622 TUY196622 UEU196622 UOQ196622 UYM196622 VII196622 VSE196622 WCA196622 WLW196622 WVS196622 K262158 JG262158 TC262158 ACY262158 AMU262158 AWQ262158 BGM262158 BQI262158 CAE262158 CKA262158 CTW262158 DDS262158 DNO262158 DXK262158 EHG262158 ERC262158 FAY262158 FKU262158 FUQ262158 GEM262158 GOI262158 GYE262158 HIA262158 HRW262158 IBS262158 ILO262158 IVK262158 JFG262158 JPC262158 JYY262158 KIU262158 KSQ262158 LCM262158 LMI262158 LWE262158 MGA262158 MPW262158 MZS262158 NJO262158 NTK262158 ODG262158 ONC262158 OWY262158 PGU262158 PQQ262158 QAM262158 QKI262158 QUE262158 REA262158 RNW262158 RXS262158 SHO262158 SRK262158 TBG262158 TLC262158 TUY262158 UEU262158 UOQ262158 UYM262158 VII262158 VSE262158 WCA262158 WLW262158 WVS262158 K327694 JG327694 TC327694 ACY327694 AMU327694 AWQ327694 BGM327694 BQI327694 CAE327694 CKA327694 CTW327694 DDS327694 DNO327694 DXK327694 EHG327694 ERC327694 FAY327694 FKU327694 FUQ327694 GEM327694 GOI327694 GYE327694 HIA327694 HRW327694 IBS327694 ILO327694 IVK327694 JFG327694 JPC327694 JYY327694 KIU327694 KSQ327694 LCM327694 LMI327694 LWE327694 MGA327694 MPW327694 MZS327694 NJO327694 NTK327694 ODG327694 ONC327694 OWY327694 PGU327694 PQQ327694 QAM327694 QKI327694 QUE327694 REA327694 RNW327694 RXS327694 SHO327694 SRK327694 TBG327694 TLC327694 TUY327694 UEU327694 UOQ327694 UYM327694 VII327694 VSE327694 WCA327694 WLW327694 WVS327694 K393230 JG393230 TC393230 ACY393230 AMU393230 AWQ393230 BGM393230 BQI393230 CAE393230 CKA393230 CTW393230 DDS393230 DNO393230 DXK393230 EHG393230 ERC393230 FAY393230 FKU393230 FUQ393230 GEM393230 GOI393230 GYE393230 HIA393230 HRW393230 IBS393230 ILO393230 IVK393230 JFG393230 JPC393230 JYY393230 KIU393230 KSQ393230 LCM393230 LMI393230 LWE393230 MGA393230 MPW393230 MZS393230 NJO393230 NTK393230 ODG393230 ONC393230 OWY393230 PGU393230 PQQ393230 QAM393230 QKI393230 QUE393230 REA393230 RNW393230 RXS393230 SHO393230 SRK393230 TBG393230 TLC393230 TUY393230 UEU393230 UOQ393230 UYM393230 VII393230 VSE393230 WCA393230 WLW393230 WVS393230 K458766 JG458766 TC458766 ACY458766 AMU458766 AWQ458766 BGM458766 BQI458766 CAE458766 CKA458766 CTW458766 DDS458766 DNO458766 DXK458766 EHG458766 ERC458766 FAY458766 FKU458766 FUQ458766 GEM458766 GOI458766 GYE458766 HIA458766 HRW458766 IBS458766 ILO458766 IVK458766 JFG458766 JPC458766 JYY458766 KIU458766 KSQ458766 LCM458766 LMI458766 LWE458766 MGA458766 MPW458766 MZS458766 NJO458766 NTK458766 ODG458766 ONC458766 OWY458766 PGU458766 PQQ458766 QAM458766 QKI458766 QUE458766 REA458766 RNW458766 RXS458766 SHO458766 SRK458766 TBG458766 TLC458766 TUY458766 UEU458766 UOQ458766 UYM458766 VII458766 VSE458766 WCA458766 WLW458766 WVS458766 K524302 JG524302 TC524302 ACY524302 AMU524302 AWQ524302 BGM524302 BQI524302 CAE524302 CKA524302 CTW524302 DDS524302 DNO524302 DXK524302 EHG524302 ERC524302 FAY524302 FKU524302 FUQ524302 GEM524302 GOI524302 GYE524302 HIA524302 HRW524302 IBS524302 ILO524302 IVK524302 JFG524302 JPC524302 JYY524302 KIU524302 KSQ524302 LCM524302 LMI524302 LWE524302 MGA524302 MPW524302 MZS524302 NJO524302 NTK524302 ODG524302 ONC524302 OWY524302 PGU524302 PQQ524302 QAM524302 QKI524302 QUE524302 REA524302 RNW524302 RXS524302 SHO524302 SRK524302 TBG524302 TLC524302 TUY524302 UEU524302 UOQ524302 UYM524302 VII524302 VSE524302 WCA524302 WLW524302 WVS524302 K589838 JG589838 TC589838 ACY589838 AMU589838 AWQ589838 BGM589838 BQI589838 CAE589838 CKA589838 CTW589838 DDS589838 DNO589838 DXK589838 EHG589838 ERC589838 FAY589838 FKU589838 FUQ589838 GEM589838 GOI589838 GYE589838 HIA589838 HRW589838 IBS589838 ILO589838 IVK589838 JFG589838 JPC589838 JYY589838 KIU589838 KSQ589838 LCM589838 LMI589838 LWE589838 MGA589838 MPW589838 MZS589838 NJO589838 NTK589838 ODG589838 ONC589838 OWY589838 PGU589838 PQQ589838 QAM589838 QKI589838 QUE589838 REA589838 RNW589838 RXS589838 SHO589838 SRK589838 TBG589838 TLC589838 TUY589838 UEU589838 UOQ589838 UYM589838 VII589838 VSE589838 WCA589838 WLW589838 WVS589838 K655374 JG655374 TC655374 ACY655374 AMU655374 AWQ655374 BGM655374 BQI655374 CAE655374 CKA655374 CTW655374 DDS655374 DNO655374 DXK655374 EHG655374 ERC655374 FAY655374 FKU655374 FUQ655374 GEM655374 GOI655374 GYE655374 HIA655374 HRW655374 IBS655374 ILO655374 IVK655374 JFG655374 JPC655374 JYY655374 KIU655374 KSQ655374 LCM655374 LMI655374 LWE655374 MGA655374 MPW655374 MZS655374 NJO655374 NTK655374 ODG655374 ONC655374 OWY655374 PGU655374 PQQ655374 QAM655374 QKI655374 QUE655374 REA655374 RNW655374 RXS655374 SHO655374 SRK655374 TBG655374 TLC655374 TUY655374 UEU655374 UOQ655374 UYM655374 VII655374 VSE655374 WCA655374 WLW655374 WVS655374 K720910 JG720910 TC720910 ACY720910 AMU720910 AWQ720910 BGM720910 BQI720910 CAE720910 CKA720910 CTW720910 DDS720910 DNO720910 DXK720910 EHG720910 ERC720910 FAY720910 FKU720910 FUQ720910 GEM720910 GOI720910 GYE720910 HIA720910 HRW720910 IBS720910 ILO720910 IVK720910 JFG720910 JPC720910 JYY720910 KIU720910 KSQ720910 LCM720910 LMI720910 LWE720910 MGA720910 MPW720910 MZS720910 NJO720910 NTK720910 ODG720910 ONC720910 OWY720910 PGU720910 PQQ720910 QAM720910 QKI720910 QUE720910 REA720910 RNW720910 RXS720910 SHO720910 SRK720910 TBG720910 TLC720910 TUY720910 UEU720910 UOQ720910 UYM720910 VII720910 VSE720910 WCA720910 WLW720910 WVS720910 K786446 JG786446 TC786446 ACY786446 AMU786446 AWQ786446 BGM786446 BQI786446 CAE786446 CKA786446 CTW786446 DDS786446 DNO786446 DXK786446 EHG786446 ERC786446 FAY786446 FKU786446 FUQ786446 GEM786446 GOI786446 GYE786446 HIA786446 HRW786446 IBS786446 ILO786446 IVK786446 JFG786446 JPC786446 JYY786446 KIU786446 KSQ786446 LCM786446 LMI786446 LWE786446 MGA786446 MPW786446 MZS786446 NJO786446 NTK786446 ODG786446 ONC786446 OWY786446 PGU786446 PQQ786446 QAM786446 QKI786446 QUE786446 REA786446 RNW786446 RXS786446 SHO786446 SRK786446 TBG786446 TLC786446 TUY786446 UEU786446 UOQ786446 UYM786446 VII786446 VSE786446 WCA786446 WLW786446 WVS786446 K851982 JG851982 TC851982 ACY851982 AMU851982 AWQ851982 BGM851982 BQI851982 CAE851982 CKA851982 CTW851982 DDS851982 DNO851982 DXK851982 EHG851982 ERC851982 FAY851982 FKU851982 FUQ851982 GEM851982 GOI851982 GYE851982 HIA851982 HRW851982 IBS851982 ILO851982 IVK851982 JFG851982 JPC851982 JYY851982 KIU851982 KSQ851982 LCM851982 LMI851982 LWE851982 MGA851982 MPW851982 MZS851982 NJO851982 NTK851982 ODG851982 ONC851982 OWY851982 PGU851982 PQQ851982 QAM851982 QKI851982 QUE851982 REA851982 RNW851982 RXS851982 SHO851982 SRK851982 TBG851982 TLC851982 TUY851982 UEU851982 UOQ851982 UYM851982 VII851982 VSE851982 WCA851982 WLW851982 WVS851982 K917518 JG917518 TC917518 ACY917518 AMU917518 AWQ917518 BGM917518 BQI917518 CAE917518 CKA917518 CTW917518 DDS917518 DNO917518 DXK917518 EHG917518 ERC917518 FAY917518 FKU917518 FUQ917518 GEM917518 GOI917518 GYE917518 HIA917518 HRW917518 IBS917518 ILO917518 IVK917518 JFG917518 JPC917518 JYY917518 KIU917518 KSQ917518 LCM917518 LMI917518 LWE917518 MGA917518 MPW917518 MZS917518 NJO917518 NTK917518 ODG917518 ONC917518 OWY917518 PGU917518 PQQ917518 QAM917518 QKI917518 QUE917518 REA917518 RNW917518 RXS917518 SHO917518 SRK917518 TBG917518 TLC917518 TUY917518 UEU917518 UOQ917518 UYM917518 VII917518 VSE917518 WCA917518 WLW917518 WVS917518 K983054 JG983054 TC983054 ACY983054 AMU983054 AWQ983054 BGM983054 BQI983054 CAE983054 CKA983054 CTW983054 DDS983054 DNO983054 DXK983054 EHG983054 ERC983054 FAY983054 FKU983054 FUQ983054 GEM983054 GOI983054 GYE983054 HIA983054 HRW983054 IBS983054 ILO983054 IVK983054 JFG983054 JPC983054 JYY983054 KIU983054 KSQ983054 LCM983054 LMI983054 LWE983054 MGA983054 MPW983054 MZS983054 NJO983054 NTK983054 ODG983054 ONC983054 OWY983054 PGU983054 PQQ983054 QAM983054 QKI983054 QUE983054 REA983054 RNW983054 RXS983054 SHO983054 SRK983054 TBG983054 TLC983054 TUY983054 UEU983054 UOQ983054 UYM983054 VII983054 VSE983054 WCA983054 WLW983054" xr:uid="{808EBBEE-E2D6-40C8-99F7-69A4614B796F}">
      <formula1>"2016, 2017, 2018"</formula1>
    </dataValidation>
    <dataValidation type="list" allowBlank="1" showInputMessage="1" showErrorMessage="1" sqref="K15 WVS983055 WLW983055 WCA983055 VSE983055 VII983055 UYM983055 UOQ983055 UEU983055 TUY983055 TLC983055 TBG983055 SRK983055 SHO983055 RXS983055 RNW983055 REA983055 QUE983055 QKI983055 QAM983055 PQQ983055 PGU983055 OWY983055 ONC983055 ODG983055 NTK983055 NJO983055 MZS983055 MPW983055 MGA983055 LWE983055 LMI983055 LCM983055 KSQ983055 KIU983055 JYY983055 JPC983055 JFG983055 IVK983055 ILO983055 IBS983055 HRW983055 HIA983055 GYE983055 GOI983055 GEM983055 FUQ983055 FKU983055 FAY983055 ERC983055 EHG983055 DXK983055 DNO983055 DDS983055 CTW983055 CKA983055 CAE983055 BQI983055 BGM983055 AWQ983055 AMU983055 ACY983055 TC983055 JG983055 K983055 WVS917519 WLW917519 WCA917519 VSE917519 VII917519 UYM917519 UOQ917519 UEU917519 TUY917519 TLC917519 TBG917519 SRK917519 SHO917519 RXS917519 RNW917519 REA917519 QUE917519 QKI917519 QAM917519 PQQ917519 PGU917519 OWY917519 ONC917519 ODG917519 NTK917519 NJO917519 MZS917519 MPW917519 MGA917519 LWE917519 LMI917519 LCM917519 KSQ917519 KIU917519 JYY917519 JPC917519 JFG917519 IVK917519 ILO917519 IBS917519 HRW917519 HIA917519 GYE917519 GOI917519 GEM917519 FUQ917519 FKU917519 FAY917519 ERC917519 EHG917519 DXK917519 DNO917519 DDS917519 CTW917519 CKA917519 CAE917519 BQI917519 BGM917519 AWQ917519 AMU917519 ACY917519 TC917519 JG917519 K917519 WVS851983 WLW851983 WCA851983 VSE851983 VII851983 UYM851983 UOQ851983 UEU851983 TUY851983 TLC851983 TBG851983 SRK851983 SHO851983 RXS851983 RNW851983 REA851983 QUE851983 QKI851983 QAM851983 PQQ851983 PGU851983 OWY851983 ONC851983 ODG851983 NTK851983 NJO851983 MZS851983 MPW851983 MGA851983 LWE851983 LMI851983 LCM851983 KSQ851983 KIU851983 JYY851983 JPC851983 JFG851983 IVK851983 ILO851983 IBS851983 HRW851983 HIA851983 GYE851983 GOI851983 GEM851983 FUQ851983 FKU851983 FAY851983 ERC851983 EHG851983 DXK851983 DNO851983 DDS851983 CTW851983 CKA851983 CAE851983 BQI851983 BGM851983 AWQ851983 AMU851983 ACY851983 TC851983 JG851983 K851983 WVS786447 WLW786447 WCA786447 VSE786447 VII786447 UYM786447 UOQ786447 UEU786447 TUY786447 TLC786447 TBG786447 SRK786447 SHO786447 RXS786447 RNW786447 REA786447 QUE786447 QKI786447 QAM786447 PQQ786447 PGU786447 OWY786447 ONC786447 ODG786447 NTK786447 NJO786447 MZS786447 MPW786447 MGA786447 LWE786447 LMI786447 LCM786447 KSQ786447 KIU786447 JYY786447 JPC786447 JFG786447 IVK786447 ILO786447 IBS786447 HRW786447 HIA786447 GYE786447 GOI786447 GEM786447 FUQ786447 FKU786447 FAY786447 ERC786447 EHG786447 DXK786447 DNO786447 DDS786447 CTW786447 CKA786447 CAE786447 BQI786447 BGM786447 AWQ786447 AMU786447 ACY786447 TC786447 JG786447 K786447 WVS720911 WLW720911 WCA720911 VSE720911 VII720911 UYM720911 UOQ720911 UEU720911 TUY720911 TLC720911 TBG720911 SRK720911 SHO720911 RXS720911 RNW720911 REA720911 QUE720911 QKI720911 QAM720911 PQQ720911 PGU720911 OWY720911 ONC720911 ODG720911 NTK720911 NJO720911 MZS720911 MPW720911 MGA720911 LWE720911 LMI720911 LCM720911 KSQ720911 KIU720911 JYY720911 JPC720911 JFG720911 IVK720911 ILO720911 IBS720911 HRW720911 HIA720911 GYE720911 GOI720911 GEM720911 FUQ720911 FKU720911 FAY720911 ERC720911 EHG720911 DXK720911 DNO720911 DDS720911 CTW720911 CKA720911 CAE720911 BQI720911 BGM720911 AWQ720911 AMU720911 ACY720911 TC720911 JG720911 K720911 WVS655375 WLW655375 WCA655375 VSE655375 VII655375 UYM655375 UOQ655375 UEU655375 TUY655375 TLC655375 TBG655375 SRK655375 SHO655375 RXS655375 RNW655375 REA655375 QUE655375 QKI655375 QAM655375 PQQ655375 PGU655375 OWY655375 ONC655375 ODG655375 NTK655375 NJO655375 MZS655375 MPW655375 MGA655375 LWE655375 LMI655375 LCM655375 KSQ655375 KIU655375 JYY655375 JPC655375 JFG655375 IVK655375 ILO655375 IBS655375 HRW655375 HIA655375 GYE655375 GOI655375 GEM655375 FUQ655375 FKU655375 FAY655375 ERC655375 EHG655375 DXK655375 DNO655375 DDS655375 CTW655375 CKA655375 CAE655375 BQI655375 BGM655375 AWQ655375 AMU655375 ACY655375 TC655375 JG655375 K655375 WVS589839 WLW589839 WCA589839 VSE589839 VII589839 UYM589839 UOQ589839 UEU589839 TUY589839 TLC589839 TBG589839 SRK589839 SHO589839 RXS589839 RNW589839 REA589839 QUE589839 QKI589839 QAM589839 PQQ589839 PGU589839 OWY589839 ONC589839 ODG589839 NTK589839 NJO589839 MZS589839 MPW589839 MGA589839 LWE589839 LMI589839 LCM589839 KSQ589839 KIU589839 JYY589839 JPC589839 JFG589839 IVK589839 ILO589839 IBS589839 HRW589839 HIA589839 GYE589839 GOI589839 GEM589839 FUQ589839 FKU589839 FAY589839 ERC589839 EHG589839 DXK589839 DNO589839 DDS589839 CTW589839 CKA589839 CAE589839 BQI589839 BGM589839 AWQ589839 AMU589839 ACY589839 TC589839 JG589839 K589839 WVS524303 WLW524303 WCA524303 VSE524303 VII524303 UYM524303 UOQ524303 UEU524303 TUY524303 TLC524303 TBG524303 SRK524303 SHO524303 RXS524303 RNW524303 REA524303 QUE524303 QKI524303 QAM524303 PQQ524303 PGU524303 OWY524303 ONC524303 ODG524303 NTK524303 NJO524303 MZS524303 MPW524303 MGA524303 LWE524303 LMI524303 LCM524303 KSQ524303 KIU524303 JYY524303 JPC524303 JFG524303 IVK524303 ILO524303 IBS524303 HRW524303 HIA524303 GYE524303 GOI524303 GEM524303 FUQ524303 FKU524303 FAY524303 ERC524303 EHG524303 DXK524303 DNO524303 DDS524303 CTW524303 CKA524303 CAE524303 BQI524303 BGM524303 AWQ524303 AMU524303 ACY524303 TC524303 JG524303 K524303 WVS458767 WLW458767 WCA458767 VSE458767 VII458767 UYM458767 UOQ458767 UEU458767 TUY458767 TLC458767 TBG458767 SRK458767 SHO458767 RXS458767 RNW458767 REA458767 QUE458767 QKI458767 QAM458767 PQQ458767 PGU458767 OWY458767 ONC458767 ODG458767 NTK458767 NJO458767 MZS458767 MPW458767 MGA458767 LWE458767 LMI458767 LCM458767 KSQ458767 KIU458767 JYY458767 JPC458767 JFG458767 IVK458767 ILO458767 IBS458767 HRW458767 HIA458767 GYE458767 GOI458767 GEM458767 FUQ458767 FKU458767 FAY458767 ERC458767 EHG458767 DXK458767 DNO458767 DDS458767 CTW458767 CKA458767 CAE458767 BQI458767 BGM458767 AWQ458767 AMU458767 ACY458767 TC458767 JG458767 K458767 WVS393231 WLW393231 WCA393231 VSE393231 VII393231 UYM393231 UOQ393231 UEU393231 TUY393231 TLC393231 TBG393231 SRK393231 SHO393231 RXS393231 RNW393231 REA393231 QUE393231 QKI393231 QAM393231 PQQ393231 PGU393231 OWY393231 ONC393231 ODG393231 NTK393231 NJO393231 MZS393231 MPW393231 MGA393231 LWE393231 LMI393231 LCM393231 KSQ393231 KIU393231 JYY393231 JPC393231 JFG393231 IVK393231 ILO393231 IBS393231 HRW393231 HIA393231 GYE393231 GOI393231 GEM393231 FUQ393231 FKU393231 FAY393231 ERC393231 EHG393231 DXK393231 DNO393231 DDS393231 CTW393231 CKA393231 CAE393231 BQI393231 BGM393231 AWQ393231 AMU393231 ACY393231 TC393231 JG393231 K393231 WVS327695 WLW327695 WCA327695 VSE327695 VII327695 UYM327695 UOQ327695 UEU327695 TUY327695 TLC327695 TBG327695 SRK327695 SHO327695 RXS327695 RNW327695 REA327695 QUE327695 QKI327695 QAM327695 PQQ327695 PGU327695 OWY327695 ONC327695 ODG327695 NTK327695 NJO327695 MZS327695 MPW327695 MGA327695 LWE327695 LMI327695 LCM327695 KSQ327695 KIU327695 JYY327695 JPC327695 JFG327695 IVK327695 ILO327695 IBS327695 HRW327695 HIA327695 GYE327695 GOI327695 GEM327695 FUQ327695 FKU327695 FAY327695 ERC327695 EHG327695 DXK327695 DNO327695 DDS327695 CTW327695 CKA327695 CAE327695 BQI327695 BGM327695 AWQ327695 AMU327695 ACY327695 TC327695 JG327695 K327695 WVS262159 WLW262159 WCA262159 VSE262159 VII262159 UYM262159 UOQ262159 UEU262159 TUY262159 TLC262159 TBG262159 SRK262159 SHO262159 RXS262159 RNW262159 REA262159 QUE262159 QKI262159 QAM262159 PQQ262159 PGU262159 OWY262159 ONC262159 ODG262159 NTK262159 NJO262159 MZS262159 MPW262159 MGA262159 LWE262159 LMI262159 LCM262159 KSQ262159 KIU262159 JYY262159 JPC262159 JFG262159 IVK262159 ILO262159 IBS262159 HRW262159 HIA262159 GYE262159 GOI262159 GEM262159 FUQ262159 FKU262159 FAY262159 ERC262159 EHG262159 DXK262159 DNO262159 DDS262159 CTW262159 CKA262159 CAE262159 BQI262159 BGM262159 AWQ262159 AMU262159 ACY262159 TC262159 JG262159 K262159 WVS196623 WLW196623 WCA196623 VSE196623 VII196623 UYM196623 UOQ196623 UEU196623 TUY196623 TLC196623 TBG196623 SRK196623 SHO196623 RXS196623 RNW196623 REA196623 QUE196623 QKI196623 QAM196623 PQQ196623 PGU196623 OWY196623 ONC196623 ODG196623 NTK196623 NJO196623 MZS196623 MPW196623 MGA196623 LWE196623 LMI196623 LCM196623 KSQ196623 KIU196623 JYY196623 JPC196623 JFG196623 IVK196623 ILO196623 IBS196623 HRW196623 HIA196623 GYE196623 GOI196623 GEM196623 FUQ196623 FKU196623 FAY196623 ERC196623 EHG196623 DXK196623 DNO196623 DDS196623 CTW196623 CKA196623 CAE196623 BQI196623 BGM196623 AWQ196623 AMU196623 ACY196623 TC196623 JG196623 K196623 WVS131087 WLW131087 WCA131087 VSE131087 VII131087 UYM131087 UOQ131087 UEU131087 TUY131087 TLC131087 TBG131087 SRK131087 SHO131087 RXS131087 RNW131087 REA131087 QUE131087 QKI131087 QAM131087 PQQ131087 PGU131087 OWY131087 ONC131087 ODG131087 NTK131087 NJO131087 MZS131087 MPW131087 MGA131087 LWE131087 LMI131087 LCM131087 KSQ131087 KIU131087 JYY131087 JPC131087 JFG131087 IVK131087 ILO131087 IBS131087 HRW131087 HIA131087 GYE131087 GOI131087 GEM131087 FUQ131087 FKU131087 FAY131087 ERC131087 EHG131087 DXK131087 DNO131087 DDS131087 CTW131087 CKA131087 CAE131087 BQI131087 BGM131087 AWQ131087 AMU131087 ACY131087 TC131087 JG131087 K131087 WVS65551 WLW65551 WCA65551 VSE65551 VII65551 UYM65551 UOQ65551 UEU65551 TUY65551 TLC65551 TBG65551 SRK65551 SHO65551 RXS65551 RNW65551 REA65551 QUE65551 QKI65551 QAM65551 PQQ65551 PGU65551 OWY65551 ONC65551 ODG65551 NTK65551 NJO65551 MZS65551 MPW65551 MGA65551 LWE65551 LMI65551 LCM65551 KSQ65551 KIU65551 JYY65551 JPC65551 JFG65551 IVK65551 ILO65551 IBS65551 HRW65551 HIA65551 GYE65551 GOI65551 GEM65551 FUQ65551 FKU65551 FAY65551 ERC65551 EHG65551 DXK65551 DNO65551 DDS65551 CTW65551 CKA65551 CAE65551 BQI65551 BGM65551 AWQ65551 AMU65551 ACY65551 TC65551 JG65551 K65551 WVS15 WLW15 WCA15 VSE15 VII15 UYM15 UOQ15 UEU15 TUY15 TLC15 TBG15 SRK15 SHO15 RXS15 RNW15 REA15 QUE15 QKI15 QAM15 PQQ15 PGU15 OWY15 ONC15 ODG15 NTK15 NJO15 MZS15 MPW15 MGA15 LWE15 LMI15 LCM15 KSQ15 KIU15 JYY15 JPC15 JFG15 IVK15 ILO15 IBS15 HRW15 HIA15 GYE15 GOI15 GEM15 FUQ15 FKU15 FAY15 ERC15 EHG15 DXK15 DNO15 DDS15 CTW15 CKA15 CAE15 BQI15 BGM15 AWQ15 AMU15 ACY15 TC15 JG15" xr:uid="{EC87ED5B-E4A5-4139-92A9-856879180D09}">
      <formula1>$N$32:$N$54</formula1>
    </dataValidation>
    <dataValidation type="list" allowBlank="1" showInputMessage="1" showErrorMessage="1" sqref="K65514 WVS1048554 WLW1048554 WCA1048554 VSE1048554 VII1048554 UYM1048554 UOQ1048554 UEU1048554 TUY1048554 TLC1048554 TBG1048554 SRK1048554 SHO1048554 RXS1048554 RNW1048554 REA1048554 QUE1048554 QKI1048554 QAM1048554 PQQ1048554 PGU1048554 OWY1048554 ONC1048554 ODG1048554 NTK1048554 NJO1048554 MZS1048554 MPW1048554 MGA1048554 LWE1048554 LMI1048554 LCM1048554 KSQ1048554 KIU1048554 JYY1048554 JPC1048554 JFG1048554 IVK1048554 ILO1048554 IBS1048554 HRW1048554 HIA1048554 GYE1048554 GOI1048554 GEM1048554 FUQ1048554 FKU1048554 FAY1048554 ERC1048554 EHG1048554 DXK1048554 DNO1048554 DDS1048554 CTW1048554 CKA1048554 CAE1048554 BQI1048554 BGM1048554 AWQ1048554 AMU1048554 ACY1048554 TC1048554 JG1048554 K1048554 WVS983018 WLW983018 WCA983018 VSE983018 VII983018 UYM983018 UOQ983018 UEU983018 TUY983018 TLC983018 TBG983018 SRK983018 SHO983018 RXS983018 RNW983018 REA983018 QUE983018 QKI983018 QAM983018 PQQ983018 PGU983018 OWY983018 ONC983018 ODG983018 NTK983018 NJO983018 MZS983018 MPW983018 MGA983018 LWE983018 LMI983018 LCM983018 KSQ983018 KIU983018 JYY983018 JPC983018 JFG983018 IVK983018 ILO983018 IBS983018 HRW983018 HIA983018 GYE983018 GOI983018 GEM983018 FUQ983018 FKU983018 FAY983018 ERC983018 EHG983018 DXK983018 DNO983018 DDS983018 CTW983018 CKA983018 CAE983018 BQI983018 BGM983018 AWQ983018 AMU983018 ACY983018 TC983018 JG983018 K983018 WVS917482 WLW917482 WCA917482 VSE917482 VII917482 UYM917482 UOQ917482 UEU917482 TUY917482 TLC917482 TBG917482 SRK917482 SHO917482 RXS917482 RNW917482 REA917482 QUE917482 QKI917482 QAM917482 PQQ917482 PGU917482 OWY917482 ONC917482 ODG917482 NTK917482 NJO917482 MZS917482 MPW917482 MGA917482 LWE917482 LMI917482 LCM917482 KSQ917482 KIU917482 JYY917482 JPC917482 JFG917482 IVK917482 ILO917482 IBS917482 HRW917482 HIA917482 GYE917482 GOI917482 GEM917482 FUQ917482 FKU917482 FAY917482 ERC917482 EHG917482 DXK917482 DNO917482 DDS917482 CTW917482 CKA917482 CAE917482 BQI917482 BGM917482 AWQ917482 AMU917482 ACY917482 TC917482 JG917482 K917482 WVS851946 WLW851946 WCA851946 VSE851946 VII851946 UYM851946 UOQ851946 UEU851946 TUY851946 TLC851946 TBG851946 SRK851946 SHO851946 RXS851946 RNW851946 REA851946 QUE851946 QKI851946 QAM851946 PQQ851946 PGU851946 OWY851946 ONC851946 ODG851946 NTK851946 NJO851946 MZS851946 MPW851946 MGA851946 LWE851946 LMI851946 LCM851946 KSQ851946 KIU851946 JYY851946 JPC851946 JFG851946 IVK851946 ILO851946 IBS851946 HRW851946 HIA851946 GYE851946 GOI851946 GEM851946 FUQ851946 FKU851946 FAY851946 ERC851946 EHG851946 DXK851946 DNO851946 DDS851946 CTW851946 CKA851946 CAE851946 BQI851946 BGM851946 AWQ851946 AMU851946 ACY851946 TC851946 JG851946 K851946 WVS786410 WLW786410 WCA786410 VSE786410 VII786410 UYM786410 UOQ786410 UEU786410 TUY786410 TLC786410 TBG786410 SRK786410 SHO786410 RXS786410 RNW786410 REA786410 QUE786410 QKI786410 QAM786410 PQQ786410 PGU786410 OWY786410 ONC786410 ODG786410 NTK786410 NJO786410 MZS786410 MPW786410 MGA786410 LWE786410 LMI786410 LCM786410 KSQ786410 KIU786410 JYY786410 JPC786410 JFG786410 IVK786410 ILO786410 IBS786410 HRW786410 HIA786410 GYE786410 GOI786410 GEM786410 FUQ786410 FKU786410 FAY786410 ERC786410 EHG786410 DXK786410 DNO786410 DDS786410 CTW786410 CKA786410 CAE786410 BQI786410 BGM786410 AWQ786410 AMU786410 ACY786410 TC786410 JG786410 K786410 WVS720874 WLW720874 WCA720874 VSE720874 VII720874 UYM720874 UOQ720874 UEU720874 TUY720874 TLC720874 TBG720874 SRK720874 SHO720874 RXS720874 RNW720874 REA720874 QUE720874 QKI720874 QAM720874 PQQ720874 PGU720874 OWY720874 ONC720874 ODG720874 NTK720874 NJO720874 MZS720874 MPW720874 MGA720874 LWE720874 LMI720874 LCM720874 KSQ720874 KIU720874 JYY720874 JPC720874 JFG720874 IVK720874 ILO720874 IBS720874 HRW720874 HIA720874 GYE720874 GOI720874 GEM720874 FUQ720874 FKU720874 FAY720874 ERC720874 EHG720874 DXK720874 DNO720874 DDS720874 CTW720874 CKA720874 CAE720874 BQI720874 BGM720874 AWQ720874 AMU720874 ACY720874 TC720874 JG720874 K720874 WVS655338 WLW655338 WCA655338 VSE655338 VII655338 UYM655338 UOQ655338 UEU655338 TUY655338 TLC655338 TBG655338 SRK655338 SHO655338 RXS655338 RNW655338 REA655338 QUE655338 QKI655338 QAM655338 PQQ655338 PGU655338 OWY655338 ONC655338 ODG655338 NTK655338 NJO655338 MZS655338 MPW655338 MGA655338 LWE655338 LMI655338 LCM655338 KSQ655338 KIU655338 JYY655338 JPC655338 JFG655338 IVK655338 ILO655338 IBS655338 HRW655338 HIA655338 GYE655338 GOI655338 GEM655338 FUQ655338 FKU655338 FAY655338 ERC655338 EHG655338 DXK655338 DNO655338 DDS655338 CTW655338 CKA655338 CAE655338 BQI655338 BGM655338 AWQ655338 AMU655338 ACY655338 TC655338 JG655338 K655338 WVS589802 WLW589802 WCA589802 VSE589802 VII589802 UYM589802 UOQ589802 UEU589802 TUY589802 TLC589802 TBG589802 SRK589802 SHO589802 RXS589802 RNW589802 REA589802 QUE589802 QKI589802 QAM589802 PQQ589802 PGU589802 OWY589802 ONC589802 ODG589802 NTK589802 NJO589802 MZS589802 MPW589802 MGA589802 LWE589802 LMI589802 LCM589802 KSQ589802 KIU589802 JYY589802 JPC589802 JFG589802 IVK589802 ILO589802 IBS589802 HRW589802 HIA589802 GYE589802 GOI589802 GEM589802 FUQ589802 FKU589802 FAY589802 ERC589802 EHG589802 DXK589802 DNO589802 DDS589802 CTW589802 CKA589802 CAE589802 BQI589802 BGM589802 AWQ589802 AMU589802 ACY589802 TC589802 JG589802 K589802 WVS524266 WLW524266 WCA524266 VSE524266 VII524266 UYM524266 UOQ524266 UEU524266 TUY524266 TLC524266 TBG524266 SRK524266 SHO524266 RXS524266 RNW524266 REA524266 QUE524266 QKI524266 QAM524266 PQQ524266 PGU524266 OWY524266 ONC524266 ODG524266 NTK524266 NJO524266 MZS524266 MPW524266 MGA524266 LWE524266 LMI524266 LCM524266 KSQ524266 KIU524266 JYY524266 JPC524266 JFG524266 IVK524266 ILO524266 IBS524266 HRW524266 HIA524266 GYE524266 GOI524266 GEM524266 FUQ524266 FKU524266 FAY524266 ERC524266 EHG524266 DXK524266 DNO524266 DDS524266 CTW524266 CKA524266 CAE524266 BQI524266 BGM524266 AWQ524266 AMU524266 ACY524266 TC524266 JG524266 K524266 WVS458730 WLW458730 WCA458730 VSE458730 VII458730 UYM458730 UOQ458730 UEU458730 TUY458730 TLC458730 TBG458730 SRK458730 SHO458730 RXS458730 RNW458730 REA458730 QUE458730 QKI458730 QAM458730 PQQ458730 PGU458730 OWY458730 ONC458730 ODG458730 NTK458730 NJO458730 MZS458730 MPW458730 MGA458730 LWE458730 LMI458730 LCM458730 KSQ458730 KIU458730 JYY458730 JPC458730 JFG458730 IVK458730 ILO458730 IBS458730 HRW458730 HIA458730 GYE458730 GOI458730 GEM458730 FUQ458730 FKU458730 FAY458730 ERC458730 EHG458730 DXK458730 DNO458730 DDS458730 CTW458730 CKA458730 CAE458730 BQI458730 BGM458730 AWQ458730 AMU458730 ACY458730 TC458730 JG458730 K458730 WVS393194 WLW393194 WCA393194 VSE393194 VII393194 UYM393194 UOQ393194 UEU393194 TUY393194 TLC393194 TBG393194 SRK393194 SHO393194 RXS393194 RNW393194 REA393194 QUE393194 QKI393194 QAM393194 PQQ393194 PGU393194 OWY393194 ONC393194 ODG393194 NTK393194 NJO393194 MZS393194 MPW393194 MGA393194 LWE393194 LMI393194 LCM393194 KSQ393194 KIU393194 JYY393194 JPC393194 JFG393194 IVK393194 ILO393194 IBS393194 HRW393194 HIA393194 GYE393194 GOI393194 GEM393194 FUQ393194 FKU393194 FAY393194 ERC393194 EHG393194 DXK393194 DNO393194 DDS393194 CTW393194 CKA393194 CAE393194 BQI393194 BGM393194 AWQ393194 AMU393194 ACY393194 TC393194 JG393194 K393194 WVS327658 WLW327658 WCA327658 VSE327658 VII327658 UYM327658 UOQ327658 UEU327658 TUY327658 TLC327658 TBG327658 SRK327658 SHO327658 RXS327658 RNW327658 REA327658 QUE327658 QKI327658 QAM327658 PQQ327658 PGU327658 OWY327658 ONC327658 ODG327658 NTK327658 NJO327658 MZS327658 MPW327658 MGA327658 LWE327658 LMI327658 LCM327658 KSQ327658 KIU327658 JYY327658 JPC327658 JFG327658 IVK327658 ILO327658 IBS327658 HRW327658 HIA327658 GYE327658 GOI327658 GEM327658 FUQ327658 FKU327658 FAY327658 ERC327658 EHG327658 DXK327658 DNO327658 DDS327658 CTW327658 CKA327658 CAE327658 BQI327658 BGM327658 AWQ327658 AMU327658 ACY327658 TC327658 JG327658 K327658 WVS262122 WLW262122 WCA262122 VSE262122 VII262122 UYM262122 UOQ262122 UEU262122 TUY262122 TLC262122 TBG262122 SRK262122 SHO262122 RXS262122 RNW262122 REA262122 QUE262122 QKI262122 QAM262122 PQQ262122 PGU262122 OWY262122 ONC262122 ODG262122 NTK262122 NJO262122 MZS262122 MPW262122 MGA262122 LWE262122 LMI262122 LCM262122 KSQ262122 KIU262122 JYY262122 JPC262122 JFG262122 IVK262122 ILO262122 IBS262122 HRW262122 HIA262122 GYE262122 GOI262122 GEM262122 FUQ262122 FKU262122 FAY262122 ERC262122 EHG262122 DXK262122 DNO262122 DDS262122 CTW262122 CKA262122 CAE262122 BQI262122 BGM262122 AWQ262122 AMU262122 ACY262122 TC262122 JG262122 K262122 WVS196586 WLW196586 WCA196586 VSE196586 VII196586 UYM196586 UOQ196586 UEU196586 TUY196586 TLC196586 TBG196586 SRK196586 SHO196586 RXS196586 RNW196586 REA196586 QUE196586 QKI196586 QAM196586 PQQ196586 PGU196586 OWY196586 ONC196586 ODG196586 NTK196586 NJO196586 MZS196586 MPW196586 MGA196586 LWE196586 LMI196586 LCM196586 KSQ196586 KIU196586 JYY196586 JPC196586 JFG196586 IVK196586 ILO196586 IBS196586 HRW196586 HIA196586 GYE196586 GOI196586 GEM196586 FUQ196586 FKU196586 FAY196586 ERC196586 EHG196586 DXK196586 DNO196586 DDS196586 CTW196586 CKA196586 CAE196586 BQI196586 BGM196586 AWQ196586 AMU196586 ACY196586 TC196586 JG196586 K196586 WVS131050 WLW131050 WCA131050 VSE131050 VII131050 UYM131050 UOQ131050 UEU131050 TUY131050 TLC131050 TBG131050 SRK131050 SHO131050 RXS131050 RNW131050 REA131050 QUE131050 QKI131050 QAM131050 PQQ131050 PGU131050 OWY131050 ONC131050 ODG131050 NTK131050 NJO131050 MZS131050 MPW131050 MGA131050 LWE131050 LMI131050 LCM131050 KSQ131050 KIU131050 JYY131050 JPC131050 JFG131050 IVK131050 ILO131050 IBS131050 HRW131050 HIA131050 GYE131050 GOI131050 GEM131050 FUQ131050 FKU131050 FAY131050 ERC131050 EHG131050 DXK131050 DNO131050 DDS131050 CTW131050 CKA131050 CAE131050 BQI131050 BGM131050 AWQ131050 AMU131050 ACY131050 TC131050 JG131050 K131050 WVS65514 WLW65514 WCA65514 VSE65514 VII65514 UYM65514 UOQ65514 UEU65514 TUY65514 TLC65514 TBG65514 SRK65514 SHO65514 RXS65514 RNW65514 REA65514 QUE65514 QKI65514 QAM65514 PQQ65514 PGU65514 OWY65514 ONC65514 ODG65514 NTK65514 NJO65514 MZS65514 MPW65514 MGA65514 LWE65514 LMI65514 LCM65514 KSQ65514 KIU65514 JYY65514 JPC65514 JFG65514 IVK65514 ILO65514 IBS65514 HRW65514 HIA65514 GYE65514 GOI65514 GEM65514 FUQ65514 FKU65514 FAY65514 ERC65514 EHG65514 DXK65514 DNO65514 DDS65514 CTW65514 CKA65514 CAE65514 BQI65514 BGM65514 AWQ65514 AMU65514 ACY65514 TC65514 JG65514" xr:uid="{7A76524F-453E-4ED6-8E66-A3736787E0C6}">
      <formula1>$P$31:$P$44</formula1>
    </dataValidation>
    <dataValidation type="list" allowBlank="1" showInputMessage="1" showErrorMessage="1" sqref="K65510 WVS1048550 WLW1048550 WCA1048550 VSE1048550 VII1048550 UYM1048550 UOQ1048550 UEU1048550 TUY1048550 TLC1048550 TBG1048550 SRK1048550 SHO1048550 RXS1048550 RNW1048550 REA1048550 QUE1048550 QKI1048550 QAM1048550 PQQ1048550 PGU1048550 OWY1048550 ONC1048550 ODG1048550 NTK1048550 NJO1048550 MZS1048550 MPW1048550 MGA1048550 LWE1048550 LMI1048550 LCM1048550 KSQ1048550 KIU1048550 JYY1048550 JPC1048550 JFG1048550 IVK1048550 ILO1048550 IBS1048550 HRW1048550 HIA1048550 GYE1048550 GOI1048550 GEM1048550 FUQ1048550 FKU1048550 FAY1048550 ERC1048550 EHG1048550 DXK1048550 DNO1048550 DDS1048550 CTW1048550 CKA1048550 CAE1048550 BQI1048550 BGM1048550 AWQ1048550 AMU1048550 ACY1048550 TC1048550 JG1048550 K1048550 WVS983014 WLW983014 WCA983014 VSE983014 VII983014 UYM983014 UOQ983014 UEU983014 TUY983014 TLC983014 TBG983014 SRK983014 SHO983014 RXS983014 RNW983014 REA983014 QUE983014 QKI983014 QAM983014 PQQ983014 PGU983014 OWY983014 ONC983014 ODG983014 NTK983014 NJO983014 MZS983014 MPW983014 MGA983014 LWE983014 LMI983014 LCM983014 KSQ983014 KIU983014 JYY983014 JPC983014 JFG983014 IVK983014 ILO983014 IBS983014 HRW983014 HIA983014 GYE983014 GOI983014 GEM983014 FUQ983014 FKU983014 FAY983014 ERC983014 EHG983014 DXK983014 DNO983014 DDS983014 CTW983014 CKA983014 CAE983014 BQI983014 BGM983014 AWQ983014 AMU983014 ACY983014 TC983014 JG983014 K983014 WVS917478 WLW917478 WCA917478 VSE917478 VII917478 UYM917478 UOQ917478 UEU917478 TUY917478 TLC917478 TBG917478 SRK917478 SHO917478 RXS917478 RNW917478 REA917478 QUE917478 QKI917478 QAM917478 PQQ917478 PGU917478 OWY917478 ONC917478 ODG917478 NTK917478 NJO917478 MZS917478 MPW917478 MGA917478 LWE917478 LMI917478 LCM917478 KSQ917478 KIU917478 JYY917478 JPC917478 JFG917478 IVK917478 ILO917478 IBS917478 HRW917478 HIA917478 GYE917478 GOI917478 GEM917478 FUQ917478 FKU917478 FAY917478 ERC917478 EHG917478 DXK917478 DNO917478 DDS917478 CTW917478 CKA917478 CAE917478 BQI917478 BGM917478 AWQ917478 AMU917478 ACY917478 TC917478 JG917478 K917478 WVS851942 WLW851942 WCA851942 VSE851942 VII851942 UYM851942 UOQ851942 UEU851942 TUY851942 TLC851942 TBG851942 SRK851942 SHO851942 RXS851942 RNW851942 REA851942 QUE851942 QKI851942 QAM851942 PQQ851942 PGU851942 OWY851942 ONC851942 ODG851942 NTK851942 NJO851942 MZS851942 MPW851942 MGA851942 LWE851942 LMI851942 LCM851942 KSQ851942 KIU851942 JYY851942 JPC851942 JFG851942 IVK851942 ILO851942 IBS851942 HRW851942 HIA851942 GYE851942 GOI851942 GEM851942 FUQ851942 FKU851942 FAY851942 ERC851942 EHG851942 DXK851942 DNO851942 DDS851942 CTW851942 CKA851942 CAE851942 BQI851942 BGM851942 AWQ851942 AMU851942 ACY851942 TC851942 JG851942 K851942 WVS786406 WLW786406 WCA786406 VSE786406 VII786406 UYM786406 UOQ786406 UEU786406 TUY786406 TLC786406 TBG786406 SRK786406 SHO786406 RXS786406 RNW786406 REA786406 QUE786406 QKI786406 QAM786406 PQQ786406 PGU786406 OWY786406 ONC786406 ODG786406 NTK786406 NJO786406 MZS786406 MPW786406 MGA786406 LWE786406 LMI786406 LCM786406 KSQ786406 KIU786406 JYY786406 JPC786406 JFG786406 IVK786406 ILO786406 IBS786406 HRW786406 HIA786406 GYE786406 GOI786406 GEM786406 FUQ786406 FKU786406 FAY786406 ERC786406 EHG786406 DXK786406 DNO786406 DDS786406 CTW786406 CKA786406 CAE786406 BQI786406 BGM786406 AWQ786406 AMU786406 ACY786406 TC786406 JG786406 K786406 WVS720870 WLW720870 WCA720870 VSE720870 VII720870 UYM720870 UOQ720870 UEU720870 TUY720870 TLC720870 TBG720870 SRK720870 SHO720870 RXS720870 RNW720870 REA720870 QUE720870 QKI720870 QAM720870 PQQ720870 PGU720870 OWY720870 ONC720870 ODG720870 NTK720870 NJO720870 MZS720870 MPW720870 MGA720870 LWE720870 LMI720870 LCM720870 KSQ720870 KIU720870 JYY720870 JPC720870 JFG720870 IVK720870 ILO720870 IBS720870 HRW720870 HIA720870 GYE720870 GOI720870 GEM720870 FUQ720870 FKU720870 FAY720870 ERC720870 EHG720870 DXK720870 DNO720870 DDS720870 CTW720870 CKA720870 CAE720870 BQI720870 BGM720870 AWQ720870 AMU720870 ACY720870 TC720870 JG720870 K720870 WVS655334 WLW655334 WCA655334 VSE655334 VII655334 UYM655334 UOQ655334 UEU655334 TUY655334 TLC655334 TBG655334 SRK655334 SHO655334 RXS655334 RNW655334 REA655334 QUE655334 QKI655334 QAM655334 PQQ655334 PGU655334 OWY655334 ONC655334 ODG655334 NTK655334 NJO655334 MZS655334 MPW655334 MGA655334 LWE655334 LMI655334 LCM655334 KSQ655334 KIU655334 JYY655334 JPC655334 JFG655334 IVK655334 ILO655334 IBS655334 HRW655334 HIA655334 GYE655334 GOI655334 GEM655334 FUQ655334 FKU655334 FAY655334 ERC655334 EHG655334 DXK655334 DNO655334 DDS655334 CTW655334 CKA655334 CAE655334 BQI655334 BGM655334 AWQ655334 AMU655334 ACY655334 TC655334 JG655334 K655334 WVS589798 WLW589798 WCA589798 VSE589798 VII589798 UYM589798 UOQ589798 UEU589798 TUY589798 TLC589798 TBG589798 SRK589798 SHO589798 RXS589798 RNW589798 REA589798 QUE589798 QKI589798 QAM589798 PQQ589798 PGU589798 OWY589798 ONC589798 ODG589798 NTK589798 NJO589798 MZS589798 MPW589798 MGA589798 LWE589798 LMI589798 LCM589798 KSQ589798 KIU589798 JYY589798 JPC589798 JFG589798 IVK589798 ILO589798 IBS589798 HRW589798 HIA589798 GYE589798 GOI589798 GEM589798 FUQ589798 FKU589798 FAY589798 ERC589798 EHG589798 DXK589798 DNO589798 DDS589798 CTW589798 CKA589798 CAE589798 BQI589798 BGM589798 AWQ589798 AMU589798 ACY589798 TC589798 JG589798 K589798 WVS524262 WLW524262 WCA524262 VSE524262 VII524262 UYM524262 UOQ524262 UEU524262 TUY524262 TLC524262 TBG524262 SRK524262 SHO524262 RXS524262 RNW524262 REA524262 QUE524262 QKI524262 QAM524262 PQQ524262 PGU524262 OWY524262 ONC524262 ODG524262 NTK524262 NJO524262 MZS524262 MPW524262 MGA524262 LWE524262 LMI524262 LCM524262 KSQ524262 KIU524262 JYY524262 JPC524262 JFG524262 IVK524262 ILO524262 IBS524262 HRW524262 HIA524262 GYE524262 GOI524262 GEM524262 FUQ524262 FKU524262 FAY524262 ERC524262 EHG524262 DXK524262 DNO524262 DDS524262 CTW524262 CKA524262 CAE524262 BQI524262 BGM524262 AWQ524262 AMU524262 ACY524262 TC524262 JG524262 K524262 WVS458726 WLW458726 WCA458726 VSE458726 VII458726 UYM458726 UOQ458726 UEU458726 TUY458726 TLC458726 TBG458726 SRK458726 SHO458726 RXS458726 RNW458726 REA458726 QUE458726 QKI458726 QAM458726 PQQ458726 PGU458726 OWY458726 ONC458726 ODG458726 NTK458726 NJO458726 MZS458726 MPW458726 MGA458726 LWE458726 LMI458726 LCM458726 KSQ458726 KIU458726 JYY458726 JPC458726 JFG458726 IVK458726 ILO458726 IBS458726 HRW458726 HIA458726 GYE458726 GOI458726 GEM458726 FUQ458726 FKU458726 FAY458726 ERC458726 EHG458726 DXK458726 DNO458726 DDS458726 CTW458726 CKA458726 CAE458726 BQI458726 BGM458726 AWQ458726 AMU458726 ACY458726 TC458726 JG458726 K458726 WVS393190 WLW393190 WCA393190 VSE393190 VII393190 UYM393190 UOQ393190 UEU393190 TUY393190 TLC393190 TBG393190 SRK393190 SHO393190 RXS393190 RNW393190 REA393190 QUE393190 QKI393190 QAM393190 PQQ393190 PGU393190 OWY393190 ONC393190 ODG393190 NTK393190 NJO393190 MZS393190 MPW393190 MGA393190 LWE393190 LMI393190 LCM393190 KSQ393190 KIU393190 JYY393190 JPC393190 JFG393190 IVK393190 ILO393190 IBS393190 HRW393190 HIA393190 GYE393190 GOI393190 GEM393190 FUQ393190 FKU393190 FAY393190 ERC393190 EHG393190 DXK393190 DNO393190 DDS393190 CTW393190 CKA393190 CAE393190 BQI393190 BGM393190 AWQ393190 AMU393190 ACY393190 TC393190 JG393190 K393190 WVS327654 WLW327654 WCA327654 VSE327654 VII327654 UYM327654 UOQ327654 UEU327654 TUY327654 TLC327654 TBG327654 SRK327654 SHO327654 RXS327654 RNW327654 REA327654 QUE327654 QKI327654 QAM327654 PQQ327654 PGU327654 OWY327654 ONC327654 ODG327654 NTK327654 NJO327654 MZS327654 MPW327654 MGA327654 LWE327654 LMI327654 LCM327654 KSQ327654 KIU327654 JYY327654 JPC327654 JFG327654 IVK327654 ILO327654 IBS327654 HRW327654 HIA327654 GYE327654 GOI327654 GEM327654 FUQ327654 FKU327654 FAY327654 ERC327654 EHG327654 DXK327654 DNO327654 DDS327654 CTW327654 CKA327654 CAE327654 BQI327654 BGM327654 AWQ327654 AMU327654 ACY327654 TC327654 JG327654 K327654 WVS262118 WLW262118 WCA262118 VSE262118 VII262118 UYM262118 UOQ262118 UEU262118 TUY262118 TLC262118 TBG262118 SRK262118 SHO262118 RXS262118 RNW262118 REA262118 QUE262118 QKI262118 QAM262118 PQQ262118 PGU262118 OWY262118 ONC262118 ODG262118 NTK262118 NJO262118 MZS262118 MPW262118 MGA262118 LWE262118 LMI262118 LCM262118 KSQ262118 KIU262118 JYY262118 JPC262118 JFG262118 IVK262118 ILO262118 IBS262118 HRW262118 HIA262118 GYE262118 GOI262118 GEM262118 FUQ262118 FKU262118 FAY262118 ERC262118 EHG262118 DXK262118 DNO262118 DDS262118 CTW262118 CKA262118 CAE262118 BQI262118 BGM262118 AWQ262118 AMU262118 ACY262118 TC262118 JG262118 K262118 WVS196582 WLW196582 WCA196582 VSE196582 VII196582 UYM196582 UOQ196582 UEU196582 TUY196582 TLC196582 TBG196582 SRK196582 SHO196582 RXS196582 RNW196582 REA196582 QUE196582 QKI196582 QAM196582 PQQ196582 PGU196582 OWY196582 ONC196582 ODG196582 NTK196582 NJO196582 MZS196582 MPW196582 MGA196582 LWE196582 LMI196582 LCM196582 KSQ196582 KIU196582 JYY196582 JPC196582 JFG196582 IVK196582 ILO196582 IBS196582 HRW196582 HIA196582 GYE196582 GOI196582 GEM196582 FUQ196582 FKU196582 FAY196582 ERC196582 EHG196582 DXK196582 DNO196582 DDS196582 CTW196582 CKA196582 CAE196582 BQI196582 BGM196582 AWQ196582 AMU196582 ACY196582 TC196582 JG196582 K196582 WVS131046 WLW131046 WCA131046 VSE131046 VII131046 UYM131046 UOQ131046 UEU131046 TUY131046 TLC131046 TBG131046 SRK131046 SHO131046 RXS131046 RNW131046 REA131046 QUE131046 QKI131046 QAM131046 PQQ131046 PGU131046 OWY131046 ONC131046 ODG131046 NTK131046 NJO131046 MZS131046 MPW131046 MGA131046 LWE131046 LMI131046 LCM131046 KSQ131046 KIU131046 JYY131046 JPC131046 JFG131046 IVK131046 ILO131046 IBS131046 HRW131046 HIA131046 GYE131046 GOI131046 GEM131046 FUQ131046 FKU131046 FAY131046 ERC131046 EHG131046 DXK131046 DNO131046 DDS131046 CTW131046 CKA131046 CAE131046 BQI131046 BGM131046 AWQ131046 AMU131046 ACY131046 TC131046 JG131046 K131046 WVS65510 WLW65510 WCA65510 VSE65510 VII65510 UYM65510 UOQ65510 UEU65510 TUY65510 TLC65510 TBG65510 SRK65510 SHO65510 RXS65510 RNW65510 REA65510 QUE65510 QKI65510 QAM65510 PQQ65510 PGU65510 OWY65510 ONC65510 ODG65510 NTK65510 NJO65510 MZS65510 MPW65510 MGA65510 LWE65510 LMI65510 LCM65510 KSQ65510 KIU65510 JYY65510 JPC65510 JFG65510 IVK65510 ILO65510 IBS65510 HRW65510 HIA65510 GYE65510 GOI65510 GEM65510 FUQ65510 FKU65510 FAY65510 ERC65510 EHG65510 DXK65510 DNO65510 DDS65510 CTW65510 CKA65510 CAE65510 BQI65510 BGM65510 AWQ65510 AMU65510 ACY65510 TC65510 JG65510" xr:uid="{1EA6E722-4D93-4F84-B886-3AE88F69DEB7}">
      <formula1>$N$32:$N$45</formula1>
    </dataValidation>
    <dataValidation type="list" allowBlank="1" showInputMessage="1" showErrorMessage="1" sqref="K14" xr:uid="{CDA4D190-81DC-4E38-8441-93F3F8CA45FC}">
      <formula1>"2024, 2025, 2026"</formula1>
    </dataValidation>
  </dataValidations>
  <hyperlinks>
    <hyperlink ref="M13" r:id="rId1" xr:uid="{32D25157-D197-4E18-B169-7ADE47977FCE}"/>
  </hyperlinks>
  <printOptions horizontalCentered="1"/>
  <pageMargins left="0.25" right="0.25" top="0.75" bottom="0.75" header="0.3" footer="0.3"/>
  <pageSetup scale="60" orientation="portrait" r:id="rId2"/>
  <rowBreaks count="1" manualBreakCount="1">
    <brk id="62" min="1"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6CEF9-D957-4D6F-A2E8-5AF957F40561}">
  <dimension ref="B1:Y117"/>
  <sheetViews>
    <sheetView showGridLines="0" showRowColHeaders="0" zoomScale="70" zoomScaleNormal="70" workbookViewId="0">
      <selection activeCell="H27" sqref="H27"/>
    </sheetView>
  </sheetViews>
  <sheetFormatPr defaultColWidth="19" defaultRowHeight="13.2" x14ac:dyDescent="0.25"/>
  <cols>
    <col min="1" max="1" width="9.109375" style="5" customWidth="1"/>
    <col min="2" max="2" width="16" style="5" customWidth="1"/>
    <col min="3" max="3" width="32.5546875" style="5" customWidth="1"/>
    <col min="4" max="4" width="20.44140625" style="5" customWidth="1"/>
    <col min="5" max="5" width="18.109375" style="5" customWidth="1"/>
    <col min="6" max="6" width="24.109375" style="5" customWidth="1"/>
    <col min="7" max="7" width="19.88671875" style="5" customWidth="1"/>
    <col min="8" max="8" width="85.5546875" style="5" customWidth="1"/>
    <col min="9" max="9" width="6" style="53" customWidth="1"/>
    <col min="10" max="10" width="70" style="4" hidden="1" customWidth="1"/>
    <col min="11" max="11" width="16.33203125" style="4" hidden="1" customWidth="1"/>
    <col min="12" max="12" width="6.44140625" style="4" hidden="1" customWidth="1"/>
    <col min="13" max="13" width="6.5546875" style="5" hidden="1" customWidth="1"/>
    <col min="14" max="14" width="14.44140625" style="5" hidden="1" customWidth="1"/>
    <col min="15" max="16" width="27.109375" style="6" hidden="1" customWidth="1"/>
    <col min="17" max="17" width="33.5546875" style="5" hidden="1" customWidth="1"/>
    <col min="18" max="19" width="12.109375" style="5" hidden="1" customWidth="1"/>
    <col min="20" max="20" width="16.6640625" style="5" hidden="1" customWidth="1"/>
    <col min="21" max="21" width="12.109375" style="5" hidden="1" customWidth="1"/>
    <col min="22" max="22" width="30" style="5" hidden="1" customWidth="1"/>
    <col min="23" max="249" width="9.109375" style="5" customWidth="1"/>
    <col min="250" max="250" width="20" style="5" customWidth="1"/>
    <col min="251" max="251" width="32.88671875" style="5" customWidth="1"/>
    <col min="252" max="252" width="17.44140625" style="5" customWidth="1"/>
    <col min="253" max="253" width="17.109375" style="5" customWidth="1"/>
    <col min="254" max="254" width="23.88671875" style="5" customWidth="1"/>
    <col min="255" max="255" width="25.44140625" style="5" customWidth="1"/>
    <col min="256" max="256" width="19" style="5"/>
    <col min="257" max="257" width="9.109375" style="5" customWidth="1"/>
    <col min="258" max="258" width="20" style="5" customWidth="1"/>
    <col min="259" max="259" width="36.5546875" style="5" customWidth="1"/>
    <col min="260" max="260" width="17.44140625" style="5" customWidth="1"/>
    <col min="261" max="261" width="21.44140625" style="5" customWidth="1"/>
    <col min="262" max="262" width="25.44140625" style="5" bestFit="1" customWidth="1"/>
    <col min="263" max="263" width="27.109375" style="5" customWidth="1"/>
    <col min="264" max="264" width="10.5546875" style="5" customWidth="1"/>
    <col min="265" max="265" width="6.5546875" style="5" customWidth="1"/>
    <col min="266" max="268" width="0" style="5" hidden="1" customWidth="1"/>
    <col min="269" max="269" width="6.44140625" style="5" bestFit="1" customWidth="1"/>
    <col min="270" max="270" width="13.5546875" style="5" bestFit="1" customWidth="1"/>
    <col min="271" max="272" width="31" style="5" bestFit="1" customWidth="1"/>
    <col min="273" max="273" width="38.44140625" style="5" bestFit="1" customWidth="1"/>
    <col min="274" max="277" width="12.109375" style="5" bestFit="1" customWidth="1"/>
    <col min="278" max="278" width="30" style="5" bestFit="1" customWidth="1"/>
    <col min="279" max="505" width="9.109375" style="5" customWidth="1"/>
    <col min="506" max="506" width="20" style="5" customWidth="1"/>
    <col min="507" max="507" width="32.88671875" style="5" customWidth="1"/>
    <col min="508" max="508" width="17.44140625" style="5" customWidth="1"/>
    <col min="509" max="509" width="17.109375" style="5" customWidth="1"/>
    <col min="510" max="510" width="23.88671875" style="5" customWidth="1"/>
    <col min="511" max="511" width="25.44140625" style="5" customWidth="1"/>
    <col min="512" max="512" width="19" style="5"/>
    <col min="513" max="513" width="9.109375" style="5" customWidth="1"/>
    <col min="514" max="514" width="20" style="5" customWidth="1"/>
    <col min="515" max="515" width="36.5546875" style="5" customWidth="1"/>
    <col min="516" max="516" width="17.44140625" style="5" customWidth="1"/>
    <col min="517" max="517" width="21.44140625" style="5" customWidth="1"/>
    <col min="518" max="518" width="25.44140625" style="5" bestFit="1" customWidth="1"/>
    <col min="519" max="519" width="27.109375" style="5" customWidth="1"/>
    <col min="520" max="520" width="10.5546875" style="5" customWidth="1"/>
    <col min="521" max="521" width="6.5546875" style="5" customWidth="1"/>
    <col min="522" max="524" width="0" style="5" hidden="1" customWidth="1"/>
    <col min="525" max="525" width="6.44140625" style="5" bestFit="1" customWidth="1"/>
    <col min="526" max="526" width="13.5546875" style="5" bestFit="1" customWidth="1"/>
    <col min="527" max="528" width="31" style="5" bestFit="1" customWidth="1"/>
    <col min="529" max="529" width="38.44140625" style="5" bestFit="1" customWidth="1"/>
    <col min="530" max="533" width="12.109375" style="5" bestFit="1" customWidth="1"/>
    <col min="534" max="534" width="30" style="5" bestFit="1" customWidth="1"/>
    <col min="535" max="761" width="9.109375" style="5" customWidth="1"/>
    <col min="762" max="762" width="20" style="5" customWidth="1"/>
    <col min="763" max="763" width="32.88671875" style="5" customWidth="1"/>
    <col min="764" max="764" width="17.44140625" style="5" customWidth="1"/>
    <col min="765" max="765" width="17.109375" style="5" customWidth="1"/>
    <col min="766" max="766" width="23.88671875" style="5" customWidth="1"/>
    <col min="767" max="767" width="25.44140625" style="5" customWidth="1"/>
    <col min="768" max="768" width="19" style="5"/>
    <col min="769" max="769" width="9.109375" style="5" customWidth="1"/>
    <col min="770" max="770" width="20" style="5" customWidth="1"/>
    <col min="771" max="771" width="36.5546875" style="5" customWidth="1"/>
    <col min="772" max="772" width="17.44140625" style="5" customWidth="1"/>
    <col min="773" max="773" width="21.44140625" style="5" customWidth="1"/>
    <col min="774" max="774" width="25.44140625" style="5" bestFit="1" customWidth="1"/>
    <col min="775" max="775" width="27.109375" style="5" customWidth="1"/>
    <col min="776" max="776" width="10.5546875" style="5" customWidth="1"/>
    <col min="777" max="777" width="6.5546875" style="5" customWidth="1"/>
    <col min="778" max="780" width="0" style="5" hidden="1" customWidth="1"/>
    <col min="781" max="781" width="6.44140625" style="5" bestFit="1" customWidth="1"/>
    <col min="782" max="782" width="13.5546875" style="5" bestFit="1" customWidth="1"/>
    <col min="783" max="784" width="31" style="5" bestFit="1" customWidth="1"/>
    <col min="785" max="785" width="38.44140625" style="5" bestFit="1" customWidth="1"/>
    <col min="786" max="789" width="12.109375" style="5" bestFit="1" customWidth="1"/>
    <col min="790" max="790" width="30" style="5" bestFit="1" customWidth="1"/>
    <col min="791" max="1017" width="9.109375" style="5" customWidth="1"/>
    <col min="1018" max="1018" width="20" style="5" customWidth="1"/>
    <col min="1019" max="1019" width="32.88671875" style="5" customWidth="1"/>
    <col min="1020" max="1020" width="17.44140625" style="5" customWidth="1"/>
    <col min="1021" max="1021" width="17.109375" style="5" customWidth="1"/>
    <col min="1022" max="1022" width="23.88671875" style="5" customWidth="1"/>
    <col min="1023" max="1023" width="25.44140625" style="5" customWidth="1"/>
    <col min="1024" max="1024" width="19" style="5"/>
    <col min="1025" max="1025" width="9.109375" style="5" customWidth="1"/>
    <col min="1026" max="1026" width="20" style="5" customWidth="1"/>
    <col min="1027" max="1027" width="36.5546875" style="5" customWidth="1"/>
    <col min="1028" max="1028" width="17.44140625" style="5" customWidth="1"/>
    <col min="1029" max="1029" width="21.44140625" style="5" customWidth="1"/>
    <col min="1030" max="1030" width="25.44140625" style="5" bestFit="1" customWidth="1"/>
    <col min="1031" max="1031" width="27.109375" style="5" customWidth="1"/>
    <col min="1032" max="1032" width="10.5546875" style="5" customWidth="1"/>
    <col min="1033" max="1033" width="6.5546875" style="5" customWidth="1"/>
    <col min="1034" max="1036" width="0" style="5" hidden="1" customWidth="1"/>
    <col min="1037" max="1037" width="6.44140625" style="5" bestFit="1" customWidth="1"/>
    <col min="1038" max="1038" width="13.5546875" style="5" bestFit="1" customWidth="1"/>
    <col min="1039" max="1040" width="31" style="5" bestFit="1" customWidth="1"/>
    <col min="1041" max="1041" width="38.44140625" style="5" bestFit="1" customWidth="1"/>
    <col min="1042" max="1045" width="12.109375" style="5" bestFit="1" customWidth="1"/>
    <col min="1046" max="1046" width="30" style="5" bestFit="1" customWidth="1"/>
    <col min="1047" max="1273" width="9.109375" style="5" customWidth="1"/>
    <col min="1274" max="1274" width="20" style="5" customWidth="1"/>
    <col min="1275" max="1275" width="32.88671875" style="5" customWidth="1"/>
    <col min="1276" max="1276" width="17.44140625" style="5" customWidth="1"/>
    <col min="1277" max="1277" width="17.109375" style="5" customWidth="1"/>
    <col min="1278" max="1278" width="23.88671875" style="5" customWidth="1"/>
    <col min="1279" max="1279" width="25.44140625" style="5" customWidth="1"/>
    <col min="1280" max="1280" width="19" style="5"/>
    <col min="1281" max="1281" width="9.109375" style="5" customWidth="1"/>
    <col min="1282" max="1282" width="20" style="5" customWidth="1"/>
    <col min="1283" max="1283" width="36.5546875" style="5" customWidth="1"/>
    <col min="1284" max="1284" width="17.44140625" style="5" customWidth="1"/>
    <col min="1285" max="1285" width="21.44140625" style="5" customWidth="1"/>
    <col min="1286" max="1286" width="25.44140625" style="5" bestFit="1" customWidth="1"/>
    <col min="1287" max="1287" width="27.109375" style="5" customWidth="1"/>
    <col min="1288" max="1288" width="10.5546875" style="5" customWidth="1"/>
    <col min="1289" max="1289" width="6.5546875" style="5" customWidth="1"/>
    <col min="1290" max="1292" width="0" style="5" hidden="1" customWidth="1"/>
    <col min="1293" max="1293" width="6.44140625" style="5" bestFit="1" customWidth="1"/>
    <col min="1294" max="1294" width="13.5546875" style="5" bestFit="1" customWidth="1"/>
    <col min="1295" max="1296" width="31" style="5" bestFit="1" customWidth="1"/>
    <col min="1297" max="1297" width="38.44140625" style="5" bestFit="1" customWidth="1"/>
    <col min="1298" max="1301" width="12.109375" style="5" bestFit="1" customWidth="1"/>
    <col min="1302" max="1302" width="30" style="5" bestFit="1" customWidth="1"/>
    <col min="1303" max="1529" width="9.109375" style="5" customWidth="1"/>
    <col min="1530" max="1530" width="20" style="5" customWidth="1"/>
    <col min="1531" max="1531" width="32.88671875" style="5" customWidth="1"/>
    <col min="1532" max="1532" width="17.44140625" style="5" customWidth="1"/>
    <col min="1533" max="1533" width="17.109375" style="5" customWidth="1"/>
    <col min="1534" max="1534" width="23.88671875" style="5" customWidth="1"/>
    <col min="1535" max="1535" width="25.44140625" style="5" customWidth="1"/>
    <col min="1536" max="1536" width="19" style="5"/>
    <col min="1537" max="1537" width="9.109375" style="5" customWidth="1"/>
    <col min="1538" max="1538" width="20" style="5" customWidth="1"/>
    <col min="1539" max="1539" width="36.5546875" style="5" customWidth="1"/>
    <col min="1540" max="1540" width="17.44140625" style="5" customWidth="1"/>
    <col min="1541" max="1541" width="21.44140625" style="5" customWidth="1"/>
    <col min="1542" max="1542" width="25.44140625" style="5" bestFit="1" customWidth="1"/>
    <col min="1543" max="1543" width="27.109375" style="5" customWidth="1"/>
    <col min="1544" max="1544" width="10.5546875" style="5" customWidth="1"/>
    <col min="1545" max="1545" width="6.5546875" style="5" customWidth="1"/>
    <col min="1546" max="1548" width="0" style="5" hidden="1" customWidth="1"/>
    <col min="1549" max="1549" width="6.44140625" style="5" bestFit="1" customWidth="1"/>
    <col min="1550" max="1550" width="13.5546875" style="5" bestFit="1" customWidth="1"/>
    <col min="1551" max="1552" width="31" style="5" bestFit="1" customWidth="1"/>
    <col min="1553" max="1553" width="38.44140625" style="5" bestFit="1" customWidth="1"/>
    <col min="1554" max="1557" width="12.109375" style="5" bestFit="1" customWidth="1"/>
    <col min="1558" max="1558" width="30" style="5" bestFit="1" customWidth="1"/>
    <col min="1559" max="1785" width="9.109375" style="5" customWidth="1"/>
    <col min="1786" max="1786" width="20" style="5" customWidth="1"/>
    <col min="1787" max="1787" width="32.88671875" style="5" customWidth="1"/>
    <col min="1788" max="1788" width="17.44140625" style="5" customWidth="1"/>
    <col min="1789" max="1789" width="17.109375" style="5" customWidth="1"/>
    <col min="1790" max="1790" width="23.88671875" style="5" customWidth="1"/>
    <col min="1791" max="1791" width="25.44140625" style="5" customWidth="1"/>
    <col min="1792" max="1792" width="19" style="5"/>
    <col min="1793" max="1793" width="9.109375" style="5" customWidth="1"/>
    <col min="1794" max="1794" width="20" style="5" customWidth="1"/>
    <col min="1795" max="1795" width="36.5546875" style="5" customWidth="1"/>
    <col min="1796" max="1796" width="17.44140625" style="5" customWidth="1"/>
    <col min="1797" max="1797" width="21.44140625" style="5" customWidth="1"/>
    <col min="1798" max="1798" width="25.44140625" style="5" bestFit="1" customWidth="1"/>
    <col min="1799" max="1799" width="27.109375" style="5" customWidth="1"/>
    <col min="1800" max="1800" width="10.5546875" style="5" customWidth="1"/>
    <col min="1801" max="1801" width="6.5546875" style="5" customWidth="1"/>
    <col min="1802" max="1804" width="0" style="5" hidden="1" customWidth="1"/>
    <col min="1805" max="1805" width="6.44140625" style="5" bestFit="1" customWidth="1"/>
    <col min="1806" max="1806" width="13.5546875" style="5" bestFit="1" customWidth="1"/>
    <col min="1807" max="1808" width="31" style="5" bestFit="1" customWidth="1"/>
    <col min="1809" max="1809" width="38.44140625" style="5" bestFit="1" customWidth="1"/>
    <col min="1810" max="1813" width="12.109375" style="5" bestFit="1" customWidth="1"/>
    <col min="1814" max="1814" width="30" style="5" bestFit="1" customWidth="1"/>
    <col min="1815" max="2041" width="9.109375" style="5" customWidth="1"/>
    <col min="2042" max="2042" width="20" style="5" customWidth="1"/>
    <col min="2043" max="2043" width="32.88671875" style="5" customWidth="1"/>
    <col min="2044" max="2044" width="17.44140625" style="5" customWidth="1"/>
    <col min="2045" max="2045" width="17.109375" style="5" customWidth="1"/>
    <col min="2046" max="2046" width="23.88671875" style="5" customWidth="1"/>
    <col min="2047" max="2047" width="25.44140625" style="5" customWidth="1"/>
    <col min="2048" max="2048" width="19" style="5"/>
    <col min="2049" max="2049" width="9.109375" style="5" customWidth="1"/>
    <col min="2050" max="2050" width="20" style="5" customWidth="1"/>
    <col min="2051" max="2051" width="36.5546875" style="5" customWidth="1"/>
    <col min="2052" max="2052" width="17.44140625" style="5" customWidth="1"/>
    <col min="2053" max="2053" width="21.44140625" style="5" customWidth="1"/>
    <col min="2054" max="2054" width="25.44140625" style="5" bestFit="1" customWidth="1"/>
    <col min="2055" max="2055" width="27.109375" style="5" customWidth="1"/>
    <col min="2056" max="2056" width="10.5546875" style="5" customWidth="1"/>
    <col min="2057" max="2057" width="6.5546875" style="5" customWidth="1"/>
    <col min="2058" max="2060" width="0" style="5" hidden="1" customWidth="1"/>
    <col min="2061" max="2061" width="6.44140625" style="5" bestFit="1" customWidth="1"/>
    <col min="2062" max="2062" width="13.5546875" style="5" bestFit="1" customWidth="1"/>
    <col min="2063" max="2064" width="31" style="5" bestFit="1" customWidth="1"/>
    <col min="2065" max="2065" width="38.44140625" style="5" bestFit="1" customWidth="1"/>
    <col min="2066" max="2069" width="12.109375" style="5" bestFit="1" customWidth="1"/>
    <col min="2070" max="2070" width="30" style="5" bestFit="1" customWidth="1"/>
    <col min="2071" max="2297" width="9.109375" style="5" customWidth="1"/>
    <col min="2298" max="2298" width="20" style="5" customWidth="1"/>
    <col min="2299" max="2299" width="32.88671875" style="5" customWidth="1"/>
    <col min="2300" max="2300" width="17.44140625" style="5" customWidth="1"/>
    <col min="2301" max="2301" width="17.109375" style="5" customWidth="1"/>
    <col min="2302" max="2302" width="23.88671875" style="5" customWidth="1"/>
    <col min="2303" max="2303" width="25.44140625" style="5" customWidth="1"/>
    <col min="2304" max="2304" width="19" style="5"/>
    <col min="2305" max="2305" width="9.109375" style="5" customWidth="1"/>
    <col min="2306" max="2306" width="20" style="5" customWidth="1"/>
    <col min="2307" max="2307" width="36.5546875" style="5" customWidth="1"/>
    <col min="2308" max="2308" width="17.44140625" style="5" customWidth="1"/>
    <col min="2309" max="2309" width="21.44140625" style="5" customWidth="1"/>
    <col min="2310" max="2310" width="25.44140625" style="5" bestFit="1" customWidth="1"/>
    <col min="2311" max="2311" width="27.109375" style="5" customWidth="1"/>
    <col min="2312" max="2312" width="10.5546875" style="5" customWidth="1"/>
    <col min="2313" max="2313" width="6.5546875" style="5" customWidth="1"/>
    <col min="2314" max="2316" width="0" style="5" hidden="1" customWidth="1"/>
    <col min="2317" max="2317" width="6.44140625" style="5" bestFit="1" customWidth="1"/>
    <col min="2318" max="2318" width="13.5546875" style="5" bestFit="1" customWidth="1"/>
    <col min="2319" max="2320" width="31" style="5" bestFit="1" customWidth="1"/>
    <col min="2321" max="2321" width="38.44140625" style="5" bestFit="1" customWidth="1"/>
    <col min="2322" max="2325" width="12.109375" style="5" bestFit="1" customWidth="1"/>
    <col min="2326" max="2326" width="30" style="5" bestFit="1" customWidth="1"/>
    <col min="2327" max="2553" width="9.109375" style="5" customWidth="1"/>
    <col min="2554" max="2554" width="20" style="5" customWidth="1"/>
    <col min="2555" max="2555" width="32.88671875" style="5" customWidth="1"/>
    <col min="2556" max="2556" width="17.44140625" style="5" customWidth="1"/>
    <col min="2557" max="2557" width="17.109375" style="5" customWidth="1"/>
    <col min="2558" max="2558" width="23.88671875" style="5" customWidth="1"/>
    <col min="2559" max="2559" width="25.44140625" style="5" customWidth="1"/>
    <col min="2560" max="2560" width="19" style="5"/>
    <col min="2561" max="2561" width="9.109375" style="5" customWidth="1"/>
    <col min="2562" max="2562" width="20" style="5" customWidth="1"/>
    <col min="2563" max="2563" width="36.5546875" style="5" customWidth="1"/>
    <col min="2564" max="2564" width="17.44140625" style="5" customWidth="1"/>
    <col min="2565" max="2565" width="21.44140625" style="5" customWidth="1"/>
    <col min="2566" max="2566" width="25.44140625" style="5" bestFit="1" customWidth="1"/>
    <col min="2567" max="2567" width="27.109375" style="5" customWidth="1"/>
    <col min="2568" max="2568" width="10.5546875" style="5" customWidth="1"/>
    <col min="2569" max="2569" width="6.5546875" style="5" customWidth="1"/>
    <col min="2570" max="2572" width="0" style="5" hidden="1" customWidth="1"/>
    <col min="2573" max="2573" width="6.44140625" style="5" bestFit="1" customWidth="1"/>
    <col min="2574" max="2574" width="13.5546875" style="5" bestFit="1" customWidth="1"/>
    <col min="2575" max="2576" width="31" style="5" bestFit="1" customWidth="1"/>
    <col min="2577" max="2577" width="38.44140625" style="5" bestFit="1" customWidth="1"/>
    <col min="2578" max="2581" width="12.109375" style="5" bestFit="1" customWidth="1"/>
    <col min="2582" max="2582" width="30" style="5" bestFit="1" customWidth="1"/>
    <col min="2583" max="2809" width="9.109375" style="5" customWidth="1"/>
    <col min="2810" max="2810" width="20" style="5" customWidth="1"/>
    <col min="2811" max="2811" width="32.88671875" style="5" customWidth="1"/>
    <col min="2812" max="2812" width="17.44140625" style="5" customWidth="1"/>
    <col min="2813" max="2813" width="17.109375" style="5" customWidth="1"/>
    <col min="2814" max="2814" width="23.88671875" style="5" customWidth="1"/>
    <col min="2815" max="2815" width="25.44140625" style="5" customWidth="1"/>
    <col min="2816" max="2816" width="19" style="5"/>
    <col min="2817" max="2817" width="9.109375" style="5" customWidth="1"/>
    <col min="2818" max="2818" width="20" style="5" customWidth="1"/>
    <col min="2819" max="2819" width="36.5546875" style="5" customWidth="1"/>
    <col min="2820" max="2820" width="17.44140625" style="5" customWidth="1"/>
    <col min="2821" max="2821" width="21.44140625" style="5" customWidth="1"/>
    <col min="2822" max="2822" width="25.44140625" style="5" bestFit="1" customWidth="1"/>
    <col min="2823" max="2823" width="27.109375" style="5" customWidth="1"/>
    <col min="2824" max="2824" width="10.5546875" style="5" customWidth="1"/>
    <col min="2825" max="2825" width="6.5546875" style="5" customWidth="1"/>
    <col min="2826" max="2828" width="0" style="5" hidden="1" customWidth="1"/>
    <col min="2829" max="2829" width="6.44140625" style="5" bestFit="1" customWidth="1"/>
    <col min="2830" max="2830" width="13.5546875" style="5" bestFit="1" customWidth="1"/>
    <col min="2831" max="2832" width="31" style="5" bestFit="1" customWidth="1"/>
    <col min="2833" max="2833" width="38.44140625" style="5" bestFit="1" customWidth="1"/>
    <col min="2834" max="2837" width="12.109375" style="5" bestFit="1" customWidth="1"/>
    <col min="2838" max="2838" width="30" style="5" bestFit="1" customWidth="1"/>
    <col min="2839" max="3065" width="9.109375" style="5" customWidth="1"/>
    <col min="3066" max="3066" width="20" style="5" customWidth="1"/>
    <col min="3067" max="3067" width="32.88671875" style="5" customWidth="1"/>
    <col min="3068" max="3068" width="17.44140625" style="5" customWidth="1"/>
    <col min="3069" max="3069" width="17.109375" style="5" customWidth="1"/>
    <col min="3070" max="3070" width="23.88671875" style="5" customWidth="1"/>
    <col min="3071" max="3071" width="25.44140625" style="5" customWidth="1"/>
    <col min="3072" max="3072" width="19" style="5"/>
    <col min="3073" max="3073" width="9.109375" style="5" customWidth="1"/>
    <col min="3074" max="3074" width="20" style="5" customWidth="1"/>
    <col min="3075" max="3075" width="36.5546875" style="5" customWidth="1"/>
    <col min="3076" max="3076" width="17.44140625" style="5" customWidth="1"/>
    <col min="3077" max="3077" width="21.44140625" style="5" customWidth="1"/>
    <col min="3078" max="3078" width="25.44140625" style="5" bestFit="1" customWidth="1"/>
    <col min="3079" max="3079" width="27.109375" style="5" customWidth="1"/>
    <col min="3080" max="3080" width="10.5546875" style="5" customWidth="1"/>
    <col min="3081" max="3081" width="6.5546875" style="5" customWidth="1"/>
    <col min="3082" max="3084" width="0" style="5" hidden="1" customWidth="1"/>
    <col min="3085" max="3085" width="6.44140625" style="5" bestFit="1" customWidth="1"/>
    <col min="3086" max="3086" width="13.5546875" style="5" bestFit="1" customWidth="1"/>
    <col min="3087" max="3088" width="31" style="5" bestFit="1" customWidth="1"/>
    <col min="3089" max="3089" width="38.44140625" style="5" bestFit="1" customWidth="1"/>
    <col min="3090" max="3093" width="12.109375" style="5" bestFit="1" customWidth="1"/>
    <col min="3094" max="3094" width="30" style="5" bestFit="1" customWidth="1"/>
    <col min="3095" max="3321" width="9.109375" style="5" customWidth="1"/>
    <col min="3322" max="3322" width="20" style="5" customWidth="1"/>
    <col min="3323" max="3323" width="32.88671875" style="5" customWidth="1"/>
    <col min="3324" max="3324" width="17.44140625" style="5" customWidth="1"/>
    <col min="3325" max="3325" width="17.109375" style="5" customWidth="1"/>
    <col min="3326" max="3326" width="23.88671875" style="5" customWidth="1"/>
    <col min="3327" max="3327" width="25.44140625" style="5" customWidth="1"/>
    <col min="3328" max="3328" width="19" style="5"/>
    <col min="3329" max="3329" width="9.109375" style="5" customWidth="1"/>
    <col min="3330" max="3330" width="20" style="5" customWidth="1"/>
    <col min="3331" max="3331" width="36.5546875" style="5" customWidth="1"/>
    <col min="3332" max="3332" width="17.44140625" style="5" customWidth="1"/>
    <col min="3333" max="3333" width="21.44140625" style="5" customWidth="1"/>
    <col min="3334" max="3334" width="25.44140625" style="5" bestFit="1" customWidth="1"/>
    <col min="3335" max="3335" width="27.109375" style="5" customWidth="1"/>
    <col min="3336" max="3336" width="10.5546875" style="5" customWidth="1"/>
    <col min="3337" max="3337" width="6.5546875" style="5" customWidth="1"/>
    <col min="3338" max="3340" width="0" style="5" hidden="1" customWidth="1"/>
    <col min="3341" max="3341" width="6.44140625" style="5" bestFit="1" customWidth="1"/>
    <col min="3342" max="3342" width="13.5546875" style="5" bestFit="1" customWidth="1"/>
    <col min="3343" max="3344" width="31" style="5" bestFit="1" customWidth="1"/>
    <col min="3345" max="3345" width="38.44140625" style="5" bestFit="1" customWidth="1"/>
    <col min="3346" max="3349" width="12.109375" style="5" bestFit="1" customWidth="1"/>
    <col min="3350" max="3350" width="30" style="5" bestFit="1" customWidth="1"/>
    <col min="3351" max="3577" width="9.109375" style="5" customWidth="1"/>
    <col min="3578" max="3578" width="20" style="5" customWidth="1"/>
    <col min="3579" max="3579" width="32.88671875" style="5" customWidth="1"/>
    <col min="3580" max="3580" width="17.44140625" style="5" customWidth="1"/>
    <col min="3581" max="3581" width="17.109375" style="5" customWidth="1"/>
    <col min="3582" max="3582" width="23.88671875" style="5" customWidth="1"/>
    <col min="3583" max="3583" width="25.44140625" style="5" customWidth="1"/>
    <col min="3584" max="3584" width="19" style="5"/>
    <col min="3585" max="3585" width="9.109375" style="5" customWidth="1"/>
    <col min="3586" max="3586" width="20" style="5" customWidth="1"/>
    <col min="3587" max="3587" width="36.5546875" style="5" customWidth="1"/>
    <col min="3588" max="3588" width="17.44140625" style="5" customWidth="1"/>
    <col min="3589" max="3589" width="21.44140625" style="5" customWidth="1"/>
    <col min="3590" max="3590" width="25.44140625" style="5" bestFit="1" customWidth="1"/>
    <col min="3591" max="3591" width="27.109375" style="5" customWidth="1"/>
    <col min="3592" max="3592" width="10.5546875" style="5" customWidth="1"/>
    <col min="3593" max="3593" width="6.5546875" style="5" customWidth="1"/>
    <col min="3594" max="3596" width="0" style="5" hidden="1" customWidth="1"/>
    <col min="3597" max="3597" width="6.44140625" style="5" bestFit="1" customWidth="1"/>
    <col min="3598" max="3598" width="13.5546875" style="5" bestFit="1" customWidth="1"/>
    <col min="3599" max="3600" width="31" style="5" bestFit="1" customWidth="1"/>
    <col min="3601" max="3601" width="38.44140625" style="5" bestFit="1" customWidth="1"/>
    <col min="3602" max="3605" width="12.109375" style="5" bestFit="1" customWidth="1"/>
    <col min="3606" max="3606" width="30" style="5" bestFit="1" customWidth="1"/>
    <col min="3607" max="3833" width="9.109375" style="5" customWidth="1"/>
    <col min="3834" max="3834" width="20" style="5" customWidth="1"/>
    <col min="3835" max="3835" width="32.88671875" style="5" customWidth="1"/>
    <col min="3836" max="3836" width="17.44140625" style="5" customWidth="1"/>
    <col min="3837" max="3837" width="17.109375" style="5" customWidth="1"/>
    <col min="3838" max="3838" width="23.88671875" style="5" customWidth="1"/>
    <col min="3839" max="3839" width="25.44140625" style="5" customWidth="1"/>
    <col min="3840" max="3840" width="19" style="5"/>
    <col min="3841" max="3841" width="9.109375" style="5" customWidth="1"/>
    <col min="3842" max="3842" width="20" style="5" customWidth="1"/>
    <col min="3843" max="3843" width="36.5546875" style="5" customWidth="1"/>
    <col min="3844" max="3844" width="17.44140625" style="5" customWidth="1"/>
    <col min="3845" max="3845" width="21.44140625" style="5" customWidth="1"/>
    <col min="3846" max="3846" width="25.44140625" style="5" bestFit="1" customWidth="1"/>
    <col min="3847" max="3847" width="27.109375" style="5" customWidth="1"/>
    <col min="3848" max="3848" width="10.5546875" style="5" customWidth="1"/>
    <col min="3849" max="3849" width="6.5546875" style="5" customWidth="1"/>
    <col min="3850" max="3852" width="0" style="5" hidden="1" customWidth="1"/>
    <col min="3853" max="3853" width="6.44140625" style="5" bestFit="1" customWidth="1"/>
    <col min="3854" max="3854" width="13.5546875" style="5" bestFit="1" customWidth="1"/>
    <col min="3855" max="3856" width="31" style="5" bestFit="1" customWidth="1"/>
    <col min="3857" max="3857" width="38.44140625" style="5" bestFit="1" customWidth="1"/>
    <col min="3858" max="3861" width="12.109375" style="5" bestFit="1" customWidth="1"/>
    <col min="3862" max="3862" width="30" style="5" bestFit="1" customWidth="1"/>
    <col min="3863" max="4089" width="9.109375" style="5" customWidth="1"/>
    <col min="4090" max="4090" width="20" style="5" customWidth="1"/>
    <col min="4091" max="4091" width="32.88671875" style="5" customWidth="1"/>
    <col min="4092" max="4092" width="17.44140625" style="5" customWidth="1"/>
    <col min="4093" max="4093" width="17.109375" style="5" customWidth="1"/>
    <col min="4094" max="4094" width="23.88671875" style="5" customWidth="1"/>
    <col min="4095" max="4095" width="25.44140625" style="5" customWidth="1"/>
    <col min="4096" max="4096" width="19" style="5"/>
    <col min="4097" max="4097" width="9.109375" style="5" customWidth="1"/>
    <col min="4098" max="4098" width="20" style="5" customWidth="1"/>
    <col min="4099" max="4099" width="36.5546875" style="5" customWidth="1"/>
    <col min="4100" max="4100" width="17.44140625" style="5" customWidth="1"/>
    <col min="4101" max="4101" width="21.44140625" style="5" customWidth="1"/>
    <col min="4102" max="4102" width="25.44140625" style="5" bestFit="1" customWidth="1"/>
    <col min="4103" max="4103" width="27.109375" style="5" customWidth="1"/>
    <col min="4104" max="4104" width="10.5546875" style="5" customWidth="1"/>
    <col min="4105" max="4105" width="6.5546875" style="5" customWidth="1"/>
    <col min="4106" max="4108" width="0" style="5" hidden="1" customWidth="1"/>
    <col min="4109" max="4109" width="6.44140625" style="5" bestFit="1" customWidth="1"/>
    <col min="4110" max="4110" width="13.5546875" style="5" bestFit="1" customWidth="1"/>
    <col min="4111" max="4112" width="31" style="5" bestFit="1" customWidth="1"/>
    <col min="4113" max="4113" width="38.44140625" style="5" bestFit="1" customWidth="1"/>
    <col min="4114" max="4117" width="12.109375" style="5" bestFit="1" customWidth="1"/>
    <col min="4118" max="4118" width="30" style="5" bestFit="1" customWidth="1"/>
    <col min="4119" max="4345" width="9.109375" style="5" customWidth="1"/>
    <col min="4346" max="4346" width="20" style="5" customWidth="1"/>
    <col min="4347" max="4347" width="32.88671875" style="5" customWidth="1"/>
    <col min="4348" max="4348" width="17.44140625" style="5" customWidth="1"/>
    <col min="4349" max="4349" width="17.109375" style="5" customWidth="1"/>
    <col min="4350" max="4350" width="23.88671875" style="5" customWidth="1"/>
    <col min="4351" max="4351" width="25.44140625" style="5" customWidth="1"/>
    <col min="4352" max="4352" width="19" style="5"/>
    <col min="4353" max="4353" width="9.109375" style="5" customWidth="1"/>
    <col min="4354" max="4354" width="20" style="5" customWidth="1"/>
    <col min="4355" max="4355" width="36.5546875" style="5" customWidth="1"/>
    <col min="4356" max="4356" width="17.44140625" style="5" customWidth="1"/>
    <col min="4357" max="4357" width="21.44140625" style="5" customWidth="1"/>
    <col min="4358" max="4358" width="25.44140625" style="5" bestFit="1" customWidth="1"/>
    <col min="4359" max="4359" width="27.109375" style="5" customWidth="1"/>
    <col min="4360" max="4360" width="10.5546875" style="5" customWidth="1"/>
    <col min="4361" max="4361" width="6.5546875" style="5" customWidth="1"/>
    <col min="4362" max="4364" width="0" style="5" hidden="1" customWidth="1"/>
    <col min="4365" max="4365" width="6.44140625" style="5" bestFit="1" customWidth="1"/>
    <col min="4366" max="4366" width="13.5546875" style="5" bestFit="1" customWidth="1"/>
    <col min="4367" max="4368" width="31" style="5" bestFit="1" customWidth="1"/>
    <col min="4369" max="4369" width="38.44140625" style="5" bestFit="1" customWidth="1"/>
    <col min="4370" max="4373" width="12.109375" style="5" bestFit="1" customWidth="1"/>
    <col min="4374" max="4374" width="30" style="5" bestFit="1" customWidth="1"/>
    <col min="4375" max="4601" width="9.109375" style="5" customWidth="1"/>
    <col min="4602" max="4602" width="20" style="5" customWidth="1"/>
    <col min="4603" max="4603" width="32.88671875" style="5" customWidth="1"/>
    <col min="4604" max="4604" width="17.44140625" style="5" customWidth="1"/>
    <col min="4605" max="4605" width="17.109375" style="5" customWidth="1"/>
    <col min="4606" max="4606" width="23.88671875" style="5" customWidth="1"/>
    <col min="4607" max="4607" width="25.44140625" style="5" customWidth="1"/>
    <col min="4608" max="4608" width="19" style="5"/>
    <col min="4609" max="4609" width="9.109375" style="5" customWidth="1"/>
    <col min="4610" max="4610" width="20" style="5" customWidth="1"/>
    <col min="4611" max="4611" width="36.5546875" style="5" customWidth="1"/>
    <col min="4612" max="4612" width="17.44140625" style="5" customWidth="1"/>
    <col min="4613" max="4613" width="21.44140625" style="5" customWidth="1"/>
    <col min="4614" max="4614" width="25.44140625" style="5" bestFit="1" customWidth="1"/>
    <col min="4615" max="4615" width="27.109375" style="5" customWidth="1"/>
    <col min="4616" max="4616" width="10.5546875" style="5" customWidth="1"/>
    <col min="4617" max="4617" width="6.5546875" style="5" customWidth="1"/>
    <col min="4618" max="4620" width="0" style="5" hidden="1" customWidth="1"/>
    <col min="4621" max="4621" width="6.44140625" style="5" bestFit="1" customWidth="1"/>
    <col min="4622" max="4622" width="13.5546875" style="5" bestFit="1" customWidth="1"/>
    <col min="4623" max="4624" width="31" style="5" bestFit="1" customWidth="1"/>
    <col min="4625" max="4625" width="38.44140625" style="5" bestFit="1" customWidth="1"/>
    <col min="4626" max="4629" width="12.109375" style="5" bestFit="1" customWidth="1"/>
    <col min="4630" max="4630" width="30" style="5" bestFit="1" customWidth="1"/>
    <col min="4631" max="4857" width="9.109375" style="5" customWidth="1"/>
    <col min="4858" max="4858" width="20" style="5" customWidth="1"/>
    <col min="4859" max="4859" width="32.88671875" style="5" customWidth="1"/>
    <col min="4860" max="4860" width="17.44140625" style="5" customWidth="1"/>
    <col min="4861" max="4861" width="17.109375" style="5" customWidth="1"/>
    <col min="4862" max="4862" width="23.88671875" style="5" customWidth="1"/>
    <col min="4863" max="4863" width="25.44140625" style="5" customWidth="1"/>
    <col min="4864" max="4864" width="19" style="5"/>
    <col min="4865" max="4865" width="9.109375" style="5" customWidth="1"/>
    <col min="4866" max="4866" width="20" style="5" customWidth="1"/>
    <col min="4867" max="4867" width="36.5546875" style="5" customWidth="1"/>
    <col min="4868" max="4868" width="17.44140625" style="5" customWidth="1"/>
    <col min="4869" max="4869" width="21.44140625" style="5" customWidth="1"/>
    <col min="4870" max="4870" width="25.44140625" style="5" bestFit="1" customWidth="1"/>
    <col min="4871" max="4871" width="27.109375" style="5" customWidth="1"/>
    <col min="4872" max="4872" width="10.5546875" style="5" customWidth="1"/>
    <col min="4873" max="4873" width="6.5546875" style="5" customWidth="1"/>
    <col min="4874" max="4876" width="0" style="5" hidden="1" customWidth="1"/>
    <col min="4877" max="4877" width="6.44140625" style="5" bestFit="1" customWidth="1"/>
    <col min="4878" max="4878" width="13.5546875" style="5" bestFit="1" customWidth="1"/>
    <col min="4879" max="4880" width="31" style="5" bestFit="1" customWidth="1"/>
    <col min="4881" max="4881" width="38.44140625" style="5" bestFit="1" customWidth="1"/>
    <col min="4882" max="4885" width="12.109375" style="5" bestFit="1" customWidth="1"/>
    <col min="4886" max="4886" width="30" style="5" bestFit="1" customWidth="1"/>
    <col min="4887" max="5113" width="9.109375" style="5" customWidth="1"/>
    <col min="5114" max="5114" width="20" style="5" customWidth="1"/>
    <col min="5115" max="5115" width="32.88671875" style="5" customWidth="1"/>
    <col min="5116" max="5116" width="17.44140625" style="5" customWidth="1"/>
    <col min="5117" max="5117" width="17.109375" style="5" customWidth="1"/>
    <col min="5118" max="5118" width="23.88671875" style="5" customWidth="1"/>
    <col min="5119" max="5119" width="25.44140625" style="5" customWidth="1"/>
    <col min="5120" max="5120" width="19" style="5"/>
    <col min="5121" max="5121" width="9.109375" style="5" customWidth="1"/>
    <col min="5122" max="5122" width="20" style="5" customWidth="1"/>
    <col min="5123" max="5123" width="36.5546875" style="5" customWidth="1"/>
    <col min="5124" max="5124" width="17.44140625" style="5" customWidth="1"/>
    <col min="5125" max="5125" width="21.44140625" style="5" customWidth="1"/>
    <col min="5126" max="5126" width="25.44140625" style="5" bestFit="1" customWidth="1"/>
    <col min="5127" max="5127" width="27.109375" style="5" customWidth="1"/>
    <col min="5128" max="5128" width="10.5546875" style="5" customWidth="1"/>
    <col min="5129" max="5129" width="6.5546875" style="5" customWidth="1"/>
    <col min="5130" max="5132" width="0" style="5" hidden="1" customWidth="1"/>
    <col min="5133" max="5133" width="6.44140625" style="5" bestFit="1" customWidth="1"/>
    <col min="5134" max="5134" width="13.5546875" style="5" bestFit="1" customWidth="1"/>
    <col min="5135" max="5136" width="31" style="5" bestFit="1" customWidth="1"/>
    <col min="5137" max="5137" width="38.44140625" style="5" bestFit="1" customWidth="1"/>
    <col min="5138" max="5141" width="12.109375" style="5" bestFit="1" customWidth="1"/>
    <col min="5142" max="5142" width="30" style="5" bestFit="1" customWidth="1"/>
    <col min="5143" max="5369" width="9.109375" style="5" customWidth="1"/>
    <col min="5370" max="5370" width="20" style="5" customWidth="1"/>
    <col min="5371" max="5371" width="32.88671875" style="5" customWidth="1"/>
    <col min="5372" max="5372" width="17.44140625" style="5" customWidth="1"/>
    <col min="5373" max="5373" width="17.109375" style="5" customWidth="1"/>
    <col min="5374" max="5374" width="23.88671875" style="5" customWidth="1"/>
    <col min="5375" max="5375" width="25.44140625" style="5" customWidth="1"/>
    <col min="5376" max="5376" width="19" style="5"/>
    <col min="5377" max="5377" width="9.109375" style="5" customWidth="1"/>
    <col min="5378" max="5378" width="20" style="5" customWidth="1"/>
    <col min="5379" max="5379" width="36.5546875" style="5" customWidth="1"/>
    <col min="5380" max="5380" width="17.44140625" style="5" customWidth="1"/>
    <col min="5381" max="5381" width="21.44140625" style="5" customWidth="1"/>
    <col min="5382" max="5382" width="25.44140625" style="5" bestFit="1" customWidth="1"/>
    <col min="5383" max="5383" width="27.109375" style="5" customWidth="1"/>
    <col min="5384" max="5384" width="10.5546875" style="5" customWidth="1"/>
    <col min="5385" max="5385" width="6.5546875" style="5" customWidth="1"/>
    <col min="5386" max="5388" width="0" style="5" hidden="1" customWidth="1"/>
    <col min="5389" max="5389" width="6.44140625" style="5" bestFit="1" customWidth="1"/>
    <col min="5390" max="5390" width="13.5546875" style="5" bestFit="1" customWidth="1"/>
    <col min="5391" max="5392" width="31" style="5" bestFit="1" customWidth="1"/>
    <col min="5393" max="5393" width="38.44140625" style="5" bestFit="1" customWidth="1"/>
    <col min="5394" max="5397" width="12.109375" style="5" bestFit="1" customWidth="1"/>
    <col min="5398" max="5398" width="30" style="5" bestFit="1" customWidth="1"/>
    <col min="5399" max="5625" width="9.109375" style="5" customWidth="1"/>
    <col min="5626" max="5626" width="20" style="5" customWidth="1"/>
    <col min="5627" max="5627" width="32.88671875" style="5" customWidth="1"/>
    <col min="5628" max="5628" width="17.44140625" style="5" customWidth="1"/>
    <col min="5629" max="5629" width="17.109375" style="5" customWidth="1"/>
    <col min="5630" max="5630" width="23.88671875" style="5" customWidth="1"/>
    <col min="5631" max="5631" width="25.44140625" style="5" customWidth="1"/>
    <col min="5632" max="5632" width="19" style="5"/>
    <col min="5633" max="5633" width="9.109375" style="5" customWidth="1"/>
    <col min="5634" max="5634" width="20" style="5" customWidth="1"/>
    <col min="5635" max="5635" width="36.5546875" style="5" customWidth="1"/>
    <col min="5636" max="5636" width="17.44140625" style="5" customWidth="1"/>
    <col min="5637" max="5637" width="21.44140625" style="5" customWidth="1"/>
    <col min="5638" max="5638" width="25.44140625" style="5" bestFit="1" customWidth="1"/>
    <col min="5639" max="5639" width="27.109375" style="5" customWidth="1"/>
    <col min="5640" max="5640" width="10.5546875" style="5" customWidth="1"/>
    <col min="5641" max="5641" width="6.5546875" style="5" customWidth="1"/>
    <col min="5642" max="5644" width="0" style="5" hidden="1" customWidth="1"/>
    <col min="5645" max="5645" width="6.44140625" style="5" bestFit="1" customWidth="1"/>
    <col min="5646" max="5646" width="13.5546875" style="5" bestFit="1" customWidth="1"/>
    <col min="5647" max="5648" width="31" style="5" bestFit="1" customWidth="1"/>
    <col min="5649" max="5649" width="38.44140625" style="5" bestFit="1" customWidth="1"/>
    <col min="5650" max="5653" width="12.109375" style="5" bestFit="1" customWidth="1"/>
    <col min="5654" max="5654" width="30" style="5" bestFit="1" customWidth="1"/>
    <col min="5655" max="5881" width="9.109375" style="5" customWidth="1"/>
    <col min="5882" max="5882" width="20" style="5" customWidth="1"/>
    <col min="5883" max="5883" width="32.88671875" style="5" customWidth="1"/>
    <col min="5884" max="5884" width="17.44140625" style="5" customWidth="1"/>
    <col min="5885" max="5885" width="17.109375" style="5" customWidth="1"/>
    <col min="5886" max="5886" width="23.88671875" style="5" customWidth="1"/>
    <col min="5887" max="5887" width="25.44140625" style="5" customWidth="1"/>
    <col min="5888" max="5888" width="19" style="5"/>
    <col min="5889" max="5889" width="9.109375" style="5" customWidth="1"/>
    <col min="5890" max="5890" width="20" style="5" customWidth="1"/>
    <col min="5891" max="5891" width="36.5546875" style="5" customWidth="1"/>
    <col min="5892" max="5892" width="17.44140625" style="5" customWidth="1"/>
    <col min="5893" max="5893" width="21.44140625" style="5" customWidth="1"/>
    <col min="5894" max="5894" width="25.44140625" style="5" bestFit="1" customWidth="1"/>
    <col min="5895" max="5895" width="27.109375" style="5" customWidth="1"/>
    <col min="5896" max="5896" width="10.5546875" style="5" customWidth="1"/>
    <col min="5897" max="5897" width="6.5546875" style="5" customWidth="1"/>
    <col min="5898" max="5900" width="0" style="5" hidden="1" customWidth="1"/>
    <col min="5901" max="5901" width="6.44140625" style="5" bestFit="1" customWidth="1"/>
    <col min="5902" max="5902" width="13.5546875" style="5" bestFit="1" customWidth="1"/>
    <col min="5903" max="5904" width="31" style="5" bestFit="1" customWidth="1"/>
    <col min="5905" max="5905" width="38.44140625" style="5" bestFit="1" customWidth="1"/>
    <col min="5906" max="5909" width="12.109375" style="5" bestFit="1" customWidth="1"/>
    <col min="5910" max="5910" width="30" style="5" bestFit="1" customWidth="1"/>
    <col min="5911" max="6137" width="9.109375" style="5" customWidth="1"/>
    <col min="6138" max="6138" width="20" style="5" customWidth="1"/>
    <col min="6139" max="6139" width="32.88671875" style="5" customWidth="1"/>
    <col min="6140" max="6140" width="17.44140625" style="5" customWidth="1"/>
    <col min="6141" max="6141" width="17.109375" style="5" customWidth="1"/>
    <col min="6142" max="6142" width="23.88671875" style="5" customWidth="1"/>
    <col min="6143" max="6143" width="25.44140625" style="5" customWidth="1"/>
    <col min="6144" max="6144" width="19" style="5"/>
    <col min="6145" max="6145" width="9.109375" style="5" customWidth="1"/>
    <col min="6146" max="6146" width="20" style="5" customWidth="1"/>
    <col min="6147" max="6147" width="36.5546875" style="5" customWidth="1"/>
    <col min="6148" max="6148" width="17.44140625" style="5" customWidth="1"/>
    <col min="6149" max="6149" width="21.44140625" style="5" customWidth="1"/>
    <col min="6150" max="6150" width="25.44140625" style="5" bestFit="1" customWidth="1"/>
    <col min="6151" max="6151" width="27.109375" style="5" customWidth="1"/>
    <col min="6152" max="6152" width="10.5546875" style="5" customWidth="1"/>
    <col min="6153" max="6153" width="6.5546875" style="5" customWidth="1"/>
    <col min="6154" max="6156" width="0" style="5" hidden="1" customWidth="1"/>
    <col min="6157" max="6157" width="6.44140625" style="5" bestFit="1" customWidth="1"/>
    <col min="6158" max="6158" width="13.5546875" style="5" bestFit="1" customWidth="1"/>
    <col min="6159" max="6160" width="31" style="5" bestFit="1" customWidth="1"/>
    <col min="6161" max="6161" width="38.44140625" style="5" bestFit="1" customWidth="1"/>
    <col min="6162" max="6165" width="12.109375" style="5" bestFit="1" customWidth="1"/>
    <col min="6166" max="6166" width="30" style="5" bestFit="1" customWidth="1"/>
    <col min="6167" max="6393" width="9.109375" style="5" customWidth="1"/>
    <col min="6394" max="6394" width="20" style="5" customWidth="1"/>
    <col min="6395" max="6395" width="32.88671875" style="5" customWidth="1"/>
    <col min="6396" max="6396" width="17.44140625" style="5" customWidth="1"/>
    <col min="6397" max="6397" width="17.109375" style="5" customWidth="1"/>
    <col min="6398" max="6398" width="23.88671875" style="5" customWidth="1"/>
    <col min="6399" max="6399" width="25.44140625" style="5" customWidth="1"/>
    <col min="6400" max="6400" width="19" style="5"/>
    <col min="6401" max="6401" width="9.109375" style="5" customWidth="1"/>
    <col min="6402" max="6402" width="20" style="5" customWidth="1"/>
    <col min="6403" max="6403" width="36.5546875" style="5" customWidth="1"/>
    <col min="6404" max="6404" width="17.44140625" style="5" customWidth="1"/>
    <col min="6405" max="6405" width="21.44140625" style="5" customWidth="1"/>
    <col min="6406" max="6406" width="25.44140625" style="5" bestFit="1" customWidth="1"/>
    <col min="6407" max="6407" width="27.109375" style="5" customWidth="1"/>
    <col min="6408" max="6408" width="10.5546875" style="5" customWidth="1"/>
    <col min="6409" max="6409" width="6.5546875" style="5" customWidth="1"/>
    <col min="6410" max="6412" width="0" style="5" hidden="1" customWidth="1"/>
    <col min="6413" max="6413" width="6.44140625" style="5" bestFit="1" customWidth="1"/>
    <col min="6414" max="6414" width="13.5546875" style="5" bestFit="1" customWidth="1"/>
    <col min="6415" max="6416" width="31" style="5" bestFit="1" customWidth="1"/>
    <col min="6417" max="6417" width="38.44140625" style="5" bestFit="1" customWidth="1"/>
    <col min="6418" max="6421" width="12.109375" style="5" bestFit="1" customWidth="1"/>
    <col min="6422" max="6422" width="30" style="5" bestFit="1" customWidth="1"/>
    <col min="6423" max="6649" width="9.109375" style="5" customWidth="1"/>
    <col min="6650" max="6650" width="20" style="5" customWidth="1"/>
    <col min="6651" max="6651" width="32.88671875" style="5" customWidth="1"/>
    <col min="6652" max="6652" width="17.44140625" style="5" customWidth="1"/>
    <col min="6653" max="6653" width="17.109375" style="5" customWidth="1"/>
    <col min="6654" max="6654" width="23.88671875" style="5" customWidth="1"/>
    <col min="6655" max="6655" width="25.44140625" style="5" customWidth="1"/>
    <col min="6656" max="6656" width="19" style="5"/>
    <col min="6657" max="6657" width="9.109375" style="5" customWidth="1"/>
    <col min="6658" max="6658" width="20" style="5" customWidth="1"/>
    <col min="6659" max="6659" width="36.5546875" style="5" customWidth="1"/>
    <col min="6660" max="6660" width="17.44140625" style="5" customWidth="1"/>
    <col min="6661" max="6661" width="21.44140625" style="5" customWidth="1"/>
    <col min="6662" max="6662" width="25.44140625" style="5" bestFit="1" customWidth="1"/>
    <col min="6663" max="6663" width="27.109375" style="5" customWidth="1"/>
    <col min="6664" max="6664" width="10.5546875" style="5" customWidth="1"/>
    <col min="6665" max="6665" width="6.5546875" style="5" customWidth="1"/>
    <col min="6666" max="6668" width="0" style="5" hidden="1" customWidth="1"/>
    <col min="6669" max="6669" width="6.44140625" style="5" bestFit="1" customWidth="1"/>
    <col min="6670" max="6670" width="13.5546875" style="5" bestFit="1" customWidth="1"/>
    <col min="6671" max="6672" width="31" style="5" bestFit="1" customWidth="1"/>
    <col min="6673" max="6673" width="38.44140625" style="5" bestFit="1" customWidth="1"/>
    <col min="6674" max="6677" width="12.109375" style="5" bestFit="1" customWidth="1"/>
    <col min="6678" max="6678" width="30" style="5" bestFit="1" customWidth="1"/>
    <col min="6679" max="6905" width="9.109375" style="5" customWidth="1"/>
    <col min="6906" max="6906" width="20" style="5" customWidth="1"/>
    <col min="6907" max="6907" width="32.88671875" style="5" customWidth="1"/>
    <col min="6908" max="6908" width="17.44140625" style="5" customWidth="1"/>
    <col min="6909" max="6909" width="17.109375" style="5" customWidth="1"/>
    <col min="6910" max="6910" width="23.88671875" style="5" customWidth="1"/>
    <col min="6911" max="6911" width="25.44140625" style="5" customWidth="1"/>
    <col min="6912" max="6912" width="19" style="5"/>
    <col min="6913" max="6913" width="9.109375" style="5" customWidth="1"/>
    <col min="6914" max="6914" width="20" style="5" customWidth="1"/>
    <col min="6915" max="6915" width="36.5546875" style="5" customWidth="1"/>
    <col min="6916" max="6916" width="17.44140625" style="5" customWidth="1"/>
    <col min="6917" max="6917" width="21.44140625" style="5" customWidth="1"/>
    <col min="6918" max="6918" width="25.44140625" style="5" bestFit="1" customWidth="1"/>
    <col min="6919" max="6919" width="27.109375" style="5" customWidth="1"/>
    <col min="6920" max="6920" width="10.5546875" style="5" customWidth="1"/>
    <col min="6921" max="6921" width="6.5546875" style="5" customWidth="1"/>
    <col min="6922" max="6924" width="0" style="5" hidden="1" customWidth="1"/>
    <col min="6925" max="6925" width="6.44140625" style="5" bestFit="1" customWidth="1"/>
    <col min="6926" max="6926" width="13.5546875" style="5" bestFit="1" customWidth="1"/>
    <col min="6927" max="6928" width="31" style="5" bestFit="1" customWidth="1"/>
    <col min="6929" max="6929" width="38.44140625" style="5" bestFit="1" customWidth="1"/>
    <col min="6930" max="6933" width="12.109375" style="5" bestFit="1" customWidth="1"/>
    <col min="6934" max="6934" width="30" style="5" bestFit="1" customWidth="1"/>
    <col min="6935" max="7161" width="9.109375" style="5" customWidth="1"/>
    <col min="7162" max="7162" width="20" style="5" customWidth="1"/>
    <col min="7163" max="7163" width="32.88671875" style="5" customWidth="1"/>
    <col min="7164" max="7164" width="17.44140625" style="5" customWidth="1"/>
    <col min="7165" max="7165" width="17.109375" style="5" customWidth="1"/>
    <col min="7166" max="7166" width="23.88671875" style="5" customWidth="1"/>
    <col min="7167" max="7167" width="25.44140625" style="5" customWidth="1"/>
    <col min="7168" max="7168" width="19" style="5"/>
    <col min="7169" max="7169" width="9.109375" style="5" customWidth="1"/>
    <col min="7170" max="7170" width="20" style="5" customWidth="1"/>
    <col min="7171" max="7171" width="36.5546875" style="5" customWidth="1"/>
    <col min="7172" max="7172" width="17.44140625" style="5" customWidth="1"/>
    <col min="7173" max="7173" width="21.44140625" style="5" customWidth="1"/>
    <col min="7174" max="7174" width="25.44140625" style="5" bestFit="1" customWidth="1"/>
    <col min="7175" max="7175" width="27.109375" style="5" customWidth="1"/>
    <col min="7176" max="7176" width="10.5546875" style="5" customWidth="1"/>
    <col min="7177" max="7177" width="6.5546875" style="5" customWidth="1"/>
    <col min="7178" max="7180" width="0" style="5" hidden="1" customWidth="1"/>
    <col min="7181" max="7181" width="6.44140625" style="5" bestFit="1" customWidth="1"/>
    <col min="7182" max="7182" width="13.5546875" style="5" bestFit="1" customWidth="1"/>
    <col min="7183" max="7184" width="31" style="5" bestFit="1" customWidth="1"/>
    <col min="7185" max="7185" width="38.44140625" style="5" bestFit="1" customWidth="1"/>
    <col min="7186" max="7189" width="12.109375" style="5" bestFit="1" customWidth="1"/>
    <col min="7190" max="7190" width="30" style="5" bestFit="1" customWidth="1"/>
    <col min="7191" max="7417" width="9.109375" style="5" customWidth="1"/>
    <col min="7418" max="7418" width="20" style="5" customWidth="1"/>
    <col min="7419" max="7419" width="32.88671875" style="5" customWidth="1"/>
    <col min="7420" max="7420" width="17.44140625" style="5" customWidth="1"/>
    <col min="7421" max="7421" width="17.109375" style="5" customWidth="1"/>
    <col min="7422" max="7422" width="23.88671875" style="5" customWidth="1"/>
    <col min="7423" max="7423" width="25.44140625" style="5" customWidth="1"/>
    <col min="7424" max="7424" width="19" style="5"/>
    <col min="7425" max="7425" width="9.109375" style="5" customWidth="1"/>
    <col min="7426" max="7426" width="20" style="5" customWidth="1"/>
    <col min="7427" max="7427" width="36.5546875" style="5" customWidth="1"/>
    <col min="7428" max="7428" width="17.44140625" style="5" customWidth="1"/>
    <col min="7429" max="7429" width="21.44140625" style="5" customWidth="1"/>
    <col min="7430" max="7430" width="25.44140625" style="5" bestFit="1" customWidth="1"/>
    <col min="7431" max="7431" width="27.109375" style="5" customWidth="1"/>
    <col min="7432" max="7432" width="10.5546875" style="5" customWidth="1"/>
    <col min="7433" max="7433" width="6.5546875" style="5" customWidth="1"/>
    <col min="7434" max="7436" width="0" style="5" hidden="1" customWidth="1"/>
    <col min="7437" max="7437" width="6.44140625" style="5" bestFit="1" customWidth="1"/>
    <col min="7438" max="7438" width="13.5546875" style="5" bestFit="1" customWidth="1"/>
    <col min="7439" max="7440" width="31" style="5" bestFit="1" customWidth="1"/>
    <col min="7441" max="7441" width="38.44140625" style="5" bestFit="1" customWidth="1"/>
    <col min="7442" max="7445" width="12.109375" style="5" bestFit="1" customWidth="1"/>
    <col min="7446" max="7446" width="30" style="5" bestFit="1" customWidth="1"/>
    <col min="7447" max="7673" width="9.109375" style="5" customWidth="1"/>
    <col min="7674" max="7674" width="20" style="5" customWidth="1"/>
    <col min="7675" max="7675" width="32.88671875" style="5" customWidth="1"/>
    <col min="7676" max="7676" width="17.44140625" style="5" customWidth="1"/>
    <col min="7677" max="7677" width="17.109375" style="5" customWidth="1"/>
    <col min="7678" max="7678" width="23.88671875" style="5" customWidth="1"/>
    <col min="7679" max="7679" width="25.44140625" style="5" customWidth="1"/>
    <col min="7680" max="7680" width="19" style="5"/>
    <col min="7681" max="7681" width="9.109375" style="5" customWidth="1"/>
    <col min="7682" max="7682" width="20" style="5" customWidth="1"/>
    <col min="7683" max="7683" width="36.5546875" style="5" customWidth="1"/>
    <col min="7684" max="7684" width="17.44140625" style="5" customWidth="1"/>
    <col min="7685" max="7685" width="21.44140625" style="5" customWidth="1"/>
    <col min="7686" max="7686" width="25.44140625" style="5" bestFit="1" customWidth="1"/>
    <col min="7687" max="7687" width="27.109375" style="5" customWidth="1"/>
    <col min="7688" max="7688" width="10.5546875" style="5" customWidth="1"/>
    <col min="7689" max="7689" width="6.5546875" style="5" customWidth="1"/>
    <col min="7690" max="7692" width="0" style="5" hidden="1" customWidth="1"/>
    <col min="7693" max="7693" width="6.44140625" style="5" bestFit="1" customWidth="1"/>
    <col min="7694" max="7694" width="13.5546875" style="5" bestFit="1" customWidth="1"/>
    <col min="7695" max="7696" width="31" style="5" bestFit="1" customWidth="1"/>
    <col min="7697" max="7697" width="38.44140625" style="5" bestFit="1" customWidth="1"/>
    <col min="7698" max="7701" width="12.109375" style="5" bestFit="1" customWidth="1"/>
    <col min="7702" max="7702" width="30" style="5" bestFit="1" customWidth="1"/>
    <col min="7703" max="7929" width="9.109375" style="5" customWidth="1"/>
    <col min="7930" max="7930" width="20" style="5" customWidth="1"/>
    <col min="7931" max="7931" width="32.88671875" style="5" customWidth="1"/>
    <col min="7932" max="7932" width="17.44140625" style="5" customWidth="1"/>
    <col min="7933" max="7933" width="17.109375" style="5" customWidth="1"/>
    <col min="7934" max="7934" width="23.88671875" style="5" customWidth="1"/>
    <col min="7935" max="7935" width="25.44140625" style="5" customWidth="1"/>
    <col min="7936" max="7936" width="19" style="5"/>
    <col min="7937" max="7937" width="9.109375" style="5" customWidth="1"/>
    <col min="7938" max="7938" width="20" style="5" customWidth="1"/>
    <col min="7939" max="7939" width="36.5546875" style="5" customWidth="1"/>
    <col min="7940" max="7940" width="17.44140625" style="5" customWidth="1"/>
    <col min="7941" max="7941" width="21.44140625" style="5" customWidth="1"/>
    <col min="7942" max="7942" width="25.44140625" style="5" bestFit="1" customWidth="1"/>
    <col min="7943" max="7943" width="27.109375" style="5" customWidth="1"/>
    <col min="7944" max="7944" width="10.5546875" style="5" customWidth="1"/>
    <col min="7945" max="7945" width="6.5546875" style="5" customWidth="1"/>
    <col min="7946" max="7948" width="0" style="5" hidden="1" customWidth="1"/>
    <col min="7949" max="7949" width="6.44140625" style="5" bestFit="1" customWidth="1"/>
    <col min="7950" max="7950" width="13.5546875" style="5" bestFit="1" customWidth="1"/>
    <col min="7951" max="7952" width="31" style="5" bestFit="1" customWidth="1"/>
    <col min="7953" max="7953" width="38.44140625" style="5" bestFit="1" customWidth="1"/>
    <col min="7954" max="7957" width="12.109375" style="5" bestFit="1" customWidth="1"/>
    <col min="7958" max="7958" width="30" style="5" bestFit="1" customWidth="1"/>
    <col min="7959" max="8185" width="9.109375" style="5" customWidth="1"/>
    <col min="8186" max="8186" width="20" style="5" customWidth="1"/>
    <col min="8187" max="8187" width="32.88671875" style="5" customWidth="1"/>
    <col min="8188" max="8188" width="17.44140625" style="5" customWidth="1"/>
    <col min="8189" max="8189" width="17.109375" style="5" customWidth="1"/>
    <col min="8190" max="8190" width="23.88671875" style="5" customWidth="1"/>
    <col min="8191" max="8191" width="25.44140625" style="5" customWidth="1"/>
    <col min="8192" max="8192" width="19" style="5"/>
    <col min="8193" max="8193" width="9.109375" style="5" customWidth="1"/>
    <col min="8194" max="8194" width="20" style="5" customWidth="1"/>
    <col min="8195" max="8195" width="36.5546875" style="5" customWidth="1"/>
    <col min="8196" max="8196" width="17.44140625" style="5" customWidth="1"/>
    <col min="8197" max="8197" width="21.44140625" style="5" customWidth="1"/>
    <col min="8198" max="8198" width="25.44140625" style="5" bestFit="1" customWidth="1"/>
    <col min="8199" max="8199" width="27.109375" style="5" customWidth="1"/>
    <col min="8200" max="8200" width="10.5546875" style="5" customWidth="1"/>
    <col min="8201" max="8201" width="6.5546875" style="5" customWidth="1"/>
    <col min="8202" max="8204" width="0" style="5" hidden="1" customWidth="1"/>
    <col min="8205" max="8205" width="6.44140625" style="5" bestFit="1" customWidth="1"/>
    <col min="8206" max="8206" width="13.5546875" style="5" bestFit="1" customWidth="1"/>
    <col min="8207" max="8208" width="31" style="5" bestFit="1" customWidth="1"/>
    <col min="8209" max="8209" width="38.44140625" style="5" bestFit="1" customWidth="1"/>
    <col min="8210" max="8213" width="12.109375" style="5" bestFit="1" customWidth="1"/>
    <col min="8214" max="8214" width="30" style="5" bestFit="1" customWidth="1"/>
    <col min="8215" max="8441" width="9.109375" style="5" customWidth="1"/>
    <col min="8442" max="8442" width="20" style="5" customWidth="1"/>
    <col min="8443" max="8443" width="32.88671875" style="5" customWidth="1"/>
    <col min="8444" max="8444" width="17.44140625" style="5" customWidth="1"/>
    <col min="8445" max="8445" width="17.109375" style="5" customWidth="1"/>
    <col min="8446" max="8446" width="23.88671875" style="5" customWidth="1"/>
    <col min="8447" max="8447" width="25.44140625" style="5" customWidth="1"/>
    <col min="8448" max="8448" width="19" style="5"/>
    <col min="8449" max="8449" width="9.109375" style="5" customWidth="1"/>
    <col min="8450" max="8450" width="20" style="5" customWidth="1"/>
    <col min="8451" max="8451" width="36.5546875" style="5" customWidth="1"/>
    <col min="8452" max="8452" width="17.44140625" style="5" customWidth="1"/>
    <col min="8453" max="8453" width="21.44140625" style="5" customWidth="1"/>
    <col min="8454" max="8454" width="25.44140625" style="5" bestFit="1" customWidth="1"/>
    <col min="8455" max="8455" width="27.109375" style="5" customWidth="1"/>
    <col min="8456" max="8456" width="10.5546875" style="5" customWidth="1"/>
    <col min="8457" max="8457" width="6.5546875" style="5" customWidth="1"/>
    <col min="8458" max="8460" width="0" style="5" hidden="1" customWidth="1"/>
    <col min="8461" max="8461" width="6.44140625" style="5" bestFit="1" customWidth="1"/>
    <col min="8462" max="8462" width="13.5546875" style="5" bestFit="1" customWidth="1"/>
    <col min="8463" max="8464" width="31" style="5" bestFit="1" customWidth="1"/>
    <col min="8465" max="8465" width="38.44140625" style="5" bestFit="1" customWidth="1"/>
    <col min="8466" max="8469" width="12.109375" style="5" bestFit="1" customWidth="1"/>
    <col min="8470" max="8470" width="30" style="5" bestFit="1" customWidth="1"/>
    <col min="8471" max="8697" width="9.109375" style="5" customWidth="1"/>
    <col min="8698" max="8698" width="20" style="5" customWidth="1"/>
    <col min="8699" max="8699" width="32.88671875" style="5" customWidth="1"/>
    <col min="8700" max="8700" width="17.44140625" style="5" customWidth="1"/>
    <col min="8701" max="8701" width="17.109375" style="5" customWidth="1"/>
    <col min="8702" max="8702" width="23.88671875" style="5" customWidth="1"/>
    <col min="8703" max="8703" width="25.44140625" style="5" customWidth="1"/>
    <col min="8704" max="8704" width="19" style="5"/>
    <col min="8705" max="8705" width="9.109375" style="5" customWidth="1"/>
    <col min="8706" max="8706" width="20" style="5" customWidth="1"/>
    <col min="8707" max="8707" width="36.5546875" style="5" customWidth="1"/>
    <col min="8708" max="8708" width="17.44140625" style="5" customWidth="1"/>
    <col min="8709" max="8709" width="21.44140625" style="5" customWidth="1"/>
    <col min="8710" max="8710" width="25.44140625" style="5" bestFit="1" customWidth="1"/>
    <col min="8711" max="8711" width="27.109375" style="5" customWidth="1"/>
    <col min="8712" max="8712" width="10.5546875" style="5" customWidth="1"/>
    <col min="8713" max="8713" width="6.5546875" style="5" customWidth="1"/>
    <col min="8714" max="8716" width="0" style="5" hidden="1" customWidth="1"/>
    <col min="8717" max="8717" width="6.44140625" style="5" bestFit="1" customWidth="1"/>
    <col min="8718" max="8718" width="13.5546875" style="5" bestFit="1" customWidth="1"/>
    <col min="8719" max="8720" width="31" style="5" bestFit="1" customWidth="1"/>
    <col min="8721" max="8721" width="38.44140625" style="5" bestFit="1" customWidth="1"/>
    <col min="8722" max="8725" width="12.109375" style="5" bestFit="1" customWidth="1"/>
    <col min="8726" max="8726" width="30" style="5" bestFit="1" customWidth="1"/>
    <col min="8727" max="8953" width="9.109375" style="5" customWidth="1"/>
    <col min="8954" max="8954" width="20" style="5" customWidth="1"/>
    <col min="8955" max="8955" width="32.88671875" style="5" customWidth="1"/>
    <col min="8956" max="8956" width="17.44140625" style="5" customWidth="1"/>
    <col min="8957" max="8957" width="17.109375" style="5" customWidth="1"/>
    <col min="8958" max="8958" width="23.88671875" style="5" customWidth="1"/>
    <col min="8959" max="8959" width="25.44140625" style="5" customWidth="1"/>
    <col min="8960" max="8960" width="19" style="5"/>
    <col min="8961" max="8961" width="9.109375" style="5" customWidth="1"/>
    <col min="8962" max="8962" width="20" style="5" customWidth="1"/>
    <col min="8963" max="8963" width="36.5546875" style="5" customWidth="1"/>
    <col min="8964" max="8964" width="17.44140625" style="5" customWidth="1"/>
    <col min="8965" max="8965" width="21.44140625" style="5" customWidth="1"/>
    <col min="8966" max="8966" width="25.44140625" style="5" bestFit="1" customWidth="1"/>
    <col min="8967" max="8967" width="27.109375" style="5" customWidth="1"/>
    <col min="8968" max="8968" width="10.5546875" style="5" customWidth="1"/>
    <col min="8969" max="8969" width="6.5546875" style="5" customWidth="1"/>
    <col min="8970" max="8972" width="0" style="5" hidden="1" customWidth="1"/>
    <col min="8973" max="8973" width="6.44140625" style="5" bestFit="1" customWidth="1"/>
    <col min="8974" max="8974" width="13.5546875" style="5" bestFit="1" customWidth="1"/>
    <col min="8975" max="8976" width="31" style="5" bestFit="1" customWidth="1"/>
    <col min="8977" max="8977" width="38.44140625" style="5" bestFit="1" customWidth="1"/>
    <col min="8978" max="8981" width="12.109375" style="5" bestFit="1" customWidth="1"/>
    <col min="8982" max="8982" width="30" style="5" bestFit="1" customWidth="1"/>
    <col min="8983" max="9209" width="9.109375" style="5" customWidth="1"/>
    <col min="9210" max="9210" width="20" style="5" customWidth="1"/>
    <col min="9211" max="9211" width="32.88671875" style="5" customWidth="1"/>
    <col min="9212" max="9212" width="17.44140625" style="5" customWidth="1"/>
    <col min="9213" max="9213" width="17.109375" style="5" customWidth="1"/>
    <col min="9214" max="9214" width="23.88671875" style="5" customWidth="1"/>
    <col min="9215" max="9215" width="25.44140625" style="5" customWidth="1"/>
    <col min="9216" max="9216" width="19" style="5"/>
    <col min="9217" max="9217" width="9.109375" style="5" customWidth="1"/>
    <col min="9218" max="9218" width="20" style="5" customWidth="1"/>
    <col min="9219" max="9219" width="36.5546875" style="5" customWidth="1"/>
    <col min="9220" max="9220" width="17.44140625" style="5" customWidth="1"/>
    <col min="9221" max="9221" width="21.44140625" style="5" customWidth="1"/>
    <col min="9222" max="9222" width="25.44140625" style="5" bestFit="1" customWidth="1"/>
    <col min="9223" max="9223" width="27.109375" style="5" customWidth="1"/>
    <col min="9224" max="9224" width="10.5546875" style="5" customWidth="1"/>
    <col min="9225" max="9225" width="6.5546875" style="5" customWidth="1"/>
    <col min="9226" max="9228" width="0" style="5" hidden="1" customWidth="1"/>
    <col min="9229" max="9229" width="6.44140625" style="5" bestFit="1" customWidth="1"/>
    <col min="9230" max="9230" width="13.5546875" style="5" bestFit="1" customWidth="1"/>
    <col min="9231" max="9232" width="31" style="5" bestFit="1" customWidth="1"/>
    <col min="9233" max="9233" width="38.44140625" style="5" bestFit="1" customWidth="1"/>
    <col min="9234" max="9237" width="12.109375" style="5" bestFit="1" customWidth="1"/>
    <col min="9238" max="9238" width="30" style="5" bestFit="1" customWidth="1"/>
    <col min="9239" max="9465" width="9.109375" style="5" customWidth="1"/>
    <col min="9466" max="9466" width="20" style="5" customWidth="1"/>
    <col min="9467" max="9467" width="32.88671875" style="5" customWidth="1"/>
    <col min="9468" max="9468" width="17.44140625" style="5" customWidth="1"/>
    <col min="9469" max="9469" width="17.109375" style="5" customWidth="1"/>
    <col min="9470" max="9470" width="23.88671875" style="5" customWidth="1"/>
    <col min="9471" max="9471" width="25.44140625" style="5" customWidth="1"/>
    <col min="9472" max="9472" width="19" style="5"/>
    <col min="9473" max="9473" width="9.109375" style="5" customWidth="1"/>
    <col min="9474" max="9474" width="20" style="5" customWidth="1"/>
    <col min="9475" max="9475" width="36.5546875" style="5" customWidth="1"/>
    <col min="9476" max="9476" width="17.44140625" style="5" customWidth="1"/>
    <col min="9477" max="9477" width="21.44140625" style="5" customWidth="1"/>
    <col min="9478" max="9478" width="25.44140625" style="5" bestFit="1" customWidth="1"/>
    <col min="9479" max="9479" width="27.109375" style="5" customWidth="1"/>
    <col min="9480" max="9480" width="10.5546875" style="5" customWidth="1"/>
    <col min="9481" max="9481" width="6.5546875" style="5" customWidth="1"/>
    <col min="9482" max="9484" width="0" style="5" hidden="1" customWidth="1"/>
    <col min="9485" max="9485" width="6.44140625" style="5" bestFit="1" customWidth="1"/>
    <col min="9486" max="9486" width="13.5546875" style="5" bestFit="1" customWidth="1"/>
    <col min="9487" max="9488" width="31" style="5" bestFit="1" customWidth="1"/>
    <col min="9489" max="9489" width="38.44140625" style="5" bestFit="1" customWidth="1"/>
    <col min="9490" max="9493" width="12.109375" style="5" bestFit="1" customWidth="1"/>
    <col min="9494" max="9494" width="30" style="5" bestFit="1" customWidth="1"/>
    <col min="9495" max="9721" width="9.109375" style="5" customWidth="1"/>
    <col min="9722" max="9722" width="20" style="5" customWidth="1"/>
    <col min="9723" max="9723" width="32.88671875" style="5" customWidth="1"/>
    <col min="9724" max="9724" width="17.44140625" style="5" customWidth="1"/>
    <col min="9725" max="9725" width="17.109375" style="5" customWidth="1"/>
    <col min="9726" max="9726" width="23.88671875" style="5" customWidth="1"/>
    <col min="9727" max="9727" width="25.44140625" style="5" customWidth="1"/>
    <col min="9728" max="9728" width="19" style="5"/>
    <col min="9729" max="9729" width="9.109375" style="5" customWidth="1"/>
    <col min="9730" max="9730" width="20" style="5" customWidth="1"/>
    <col min="9731" max="9731" width="36.5546875" style="5" customWidth="1"/>
    <col min="9732" max="9732" width="17.44140625" style="5" customWidth="1"/>
    <col min="9733" max="9733" width="21.44140625" style="5" customWidth="1"/>
    <col min="9734" max="9734" width="25.44140625" style="5" bestFit="1" customWidth="1"/>
    <col min="9735" max="9735" width="27.109375" style="5" customWidth="1"/>
    <col min="9736" max="9736" width="10.5546875" style="5" customWidth="1"/>
    <col min="9737" max="9737" width="6.5546875" style="5" customWidth="1"/>
    <col min="9738" max="9740" width="0" style="5" hidden="1" customWidth="1"/>
    <col min="9741" max="9741" width="6.44140625" style="5" bestFit="1" customWidth="1"/>
    <col min="9742" max="9742" width="13.5546875" style="5" bestFit="1" customWidth="1"/>
    <col min="9743" max="9744" width="31" style="5" bestFit="1" customWidth="1"/>
    <col min="9745" max="9745" width="38.44140625" style="5" bestFit="1" customWidth="1"/>
    <col min="9746" max="9749" width="12.109375" style="5" bestFit="1" customWidth="1"/>
    <col min="9750" max="9750" width="30" style="5" bestFit="1" customWidth="1"/>
    <col min="9751" max="9977" width="9.109375" style="5" customWidth="1"/>
    <col min="9978" max="9978" width="20" style="5" customWidth="1"/>
    <col min="9979" max="9979" width="32.88671875" style="5" customWidth="1"/>
    <col min="9980" max="9980" width="17.44140625" style="5" customWidth="1"/>
    <col min="9981" max="9981" width="17.109375" style="5" customWidth="1"/>
    <col min="9982" max="9982" width="23.88671875" style="5" customWidth="1"/>
    <col min="9983" max="9983" width="25.44140625" style="5" customWidth="1"/>
    <col min="9984" max="9984" width="19" style="5"/>
    <col min="9985" max="9985" width="9.109375" style="5" customWidth="1"/>
    <col min="9986" max="9986" width="20" style="5" customWidth="1"/>
    <col min="9987" max="9987" width="36.5546875" style="5" customWidth="1"/>
    <col min="9988" max="9988" width="17.44140625" style="5" customWidth="1"/>
    <col min="9989" max="9989" width="21.44140625" style="5" customWidth="1"/>
    <col min="9990" max="9990" width="25.44140625" style="5" bestFit="1" customWidth="1"/>
    <col min="9991" max="9991" width="27.109375" style="5" customWidth="1"/>
    <col min="9992" max="9992" width="10.5546875" style="5" customWidth="1"/>
    <col min="9993" max="9993" width="6.5546875" style="5" customWidth="1"/>
    <col min="9994" max="9996" width="0" style="5" hidden="1" customWidth="1"/>
    <col min="9997" max="9997" width="6.44140625" style="5" bestFit="1" customWidth="1"/>
    <col min="9998" max="9998" width="13.5546875" style="5" bestFit="1" customWidth="1"/>
    <col min="9999" max="10000" width="31" style="5" bestFit="1" customWidth="1"/>
    <col min="10001" max="10001" width="38.44140625" style="5" bestFit="1" customWidth="1"/>
    <col min="10002" max="10005" width="12.109375" style="5" bestFit="1" customWidth="1"/>
    <col min="10006" max="10006" width="30" style="5" bestFit="1" customWidth="1"/>
    <col min="10007" max="10233" width="9.109375" style="5" customWidth="1"/>
    <col min="10234" max="10234" width="20" style="5" customWidth="1"/>
    <col min="10235" max="10235" width="32.88671875" style="5" customWidth="1"/>
    <col min="10236" max="10236" width="17.44140625" style="5" customWidth="1"/>
    <col min="10237" max="10237" width="17.109375" style="5" customWidth="1"/>
    <col min="10238" max="10238" width="23.88671875" style="5" customWidth="1"/>
    <col min="10239" max="10239" width="25.44140625" style="5" customWidth="1"/>
    <col min="10240" max="10240" width="19" style="5"/>
    <col min="10241" max="10241" width="9.109375" style="5" customWidth="1"/>
    <col min="10242" max="10242" width="20" style="5" customWidth="1"/>
    <col min="10243" max="10243" width="36.5546875" style="5" customWidth="1"/>
    <col min="10244" max="10244" width="17.44140625" style="5" customWidth="1"/>
    <col min="10245" max="10245" width="21.44140625" style="5" customWidth="1"/>
    <col min="10246" max="10246" width="25.44140625" style="5" bestFit="1" customWidth="1"/>
    <col min="10247" max="10247" width="27.109375" style="5" customWidth="1"/>
    <col min="10248" max="10248" width="10.5546875" style="5" customWidth="1"/>
    <col min="10249" max="10249" width="6.5546875" style="5" customWidth="1"/>
    <col min="10250" max="10252" width="0" style="5" hidden="1" customWidth="1"/>
    <col min="10253" max="10253" width="6.44140625" style="5" bestFit="1" customWidth="1"/>
    <col min="10254" max="10254" width="13.5546875" style="5" bestFit="1" customWidth="1"/>
    <col min="10255" max="10256" width="31" style="5" bestFit="1" customWidth="1"/>
    <col min="10257" max="10257" width="38.44140625" style="5" bestFit="1" customWidth="1"/>
    <col min="10258" max="10261" width="12.109375" style="5" bestFit="1" customWidth="1"/>
    <col min="10262" max="10262" width="30" style="5" bestFit="1" customWidth="1"/>
    <col min="10263" max="10489" width="9.109375" style="5" customWidth="1"/>
    <col min="10490" max="10490" width="20" style="5" customWidth="1"/>
    <col min="10491" max="10491" width="32.88671875" style="5" customWidth="1"/>
    <col min="10492" max="10492" width="17.44140625" style="5" customWidth="1"/>
    <col min="10493" max="10493" width="17.109375" style="5" customWidth="1"/>
    <col min="10494" max="10494" width="23.88671875" style="5" customWidth="1"/>
    <col min="10495" max="10495" width="25.44140625" style="5" customWidth="1"/>
    <col min="10496" max="10496" width="19" style="5"/>
    <col min="10497" max="10497" width="9.109375" style="5" customWidth="1"/>
    <col min="10498" max="10498" width="20" style="5" customWidth="1"/>
    <col min="10499" max="10499" width="36.5546875" style="5" customWidth="1"/>
    <col min="10500" max="10500" width="17.44140625" style="5" customWidth="1"/>
    <col min="10501" max="10501" width="21.44140625" style="5" customWidth="1"/>
    <col min="10502" max="10502" width="25.44140625" style="5" bestFit="1" customWidth="1"/>
    <col min="10503" max="10503" width="27.109375" style="5" customWidth="1"/>
    <col min="10504" max="10504" width="10.5546875" style="5" customWidth="1"/>
    <col min="10505" max="10505" width="6.5546875" style="5" customWidth="1"/>
    <col min="10506" max="10508" width="0" style="5" hidden="1" customWidth="1"/>
    <col min="10509" max="10509" width="6.44140625" style="5" bestFit="1" customWidth="1"/>
    <col min="10510" max="10510" width="13.5546875" style="5" bestFit="1" customWidth="1"/>
    <col min="10511" max="10512" width="31" style="5" bestFit="1" customWidth="1"/>
    <col min="10513" max="10513" width="38.44140625" style="5" bestFit="1" customWidth="1"/>
    <col min="10514" max="10517" width="12.109375" style="5" bestFit="1" customWidth="1"/>
    <col min="10518" max="10518" width="30" style="5" bestFit="1" customWidth="1"/>
    <col min="10519" max="10745" width="9.109375" style="5" customWidth="1"/>
    <col min="10746" max="10746" width="20" style="5" customWidth="1"/>
    <col min="10747" max="10747" width="32.88671875" style="5" customWidth="1"/>
    <col min="10748" max="10748" width="17.44140625" style="5" customWidth="1"/>
    <col min="10749" max="10749" width="17.109375" style="5" customWidth="1"/>
    <col min="10750" max="10750" width="23.88671875" style="5" customWidth="1"/>
    <col min="10751" max="10751" width="25.44140625" style="5" customWidth="1"/>
    <col min="10752" max="10752" width="19" style="5"/>
    <col min="10753" max="10753" width="9.109375" style="5" customWidth="1"/>
    <col min="10754" max="10754" width="20" style="5" customWidth="1"/>
    <col min="10755" max="10755" width="36.5546875" style="5" customWidth="1"/>
    <col min="10756" max="10756" width="17.44140625" style="5" customWidth="1"/>
    <col min="10757" max="10757" width="21.44140625" style="5" customWidth="1"/>
    <col min="10758" max="10758" width="25.44140625" style="5" bestFit="1" customWidth="1"/>
    <col min="10759" max="10759" width="27.109375" style="5" customWidth="1"/>
    <col min="10760" max="10760" width="10.5546875" style="5" customWidth="1"/>
    <col min="10761" max="10761" width="6.5546875" style="5" customWidth="1"/>
    <col min="10762" max="10764" width="0" style="5" hidden="1" customWidth="1"/>
    <col min="10765" max="10765" width="6.44140625" style="5" bestFit="1" customWidth="1"/>
    <col min="10766" max="10766" width="13.5546875" style="5" bestFit="1" customWidth="1"/>
    <col min="10767" max="10768" width="31" style="5" bestFit="1" customWidth="1"/>
    <col min="10769" max="10769" width="38.44140625" style="5" bestFit="1" customWidth="1"/>
    <col min="10770" max="10773" width="12.109375" style="5" bestFit="1" customWidth="1"/>
    <col min="10774" max="10774" width="30" style="5" bestFit="1" customWidth="1"/>
    <col min="10775" max="11001" width="9.109375" style="5" customWidth="1"/>
    <col min="11002" max="11002" width="20" style="5" customWidth="1"/>
    <col min="11003" max="11003" width="32.88671875" style="5" customWidth="1"/>
    <col min="11004" max="11004" width="17.44140625" style="5" customWidth="1"/>
    <col min="11005" max="11005" width="17.109375" style="5" customWidth="1"/>
    <col min="11006" max="11006" width="23.88671875" style="5" customWidth="1"/>
    <col min="11007" max="11007" width="25.44140625" style="5" customWidth="1"/>
    <col min="11008" max="11008" width="19" style="5"/>
    <col min="11009" max="11009" width="9.109375" style="5" customWidth="1"/>
    <col min="11010" max="11010" width="20" style="5" customWidth="1"/>
    <col min="11011" max="11011" width="36.5546875" style="5" customWidth="1"/>
    <col min="11012" max="11012" width="17.44140625" style="5" customWidth="1"/>
    <col min="11013" max="11013" width="21.44140625" style="5" customWidth="1"/>
    <col min="11014" max="11014" width="25.44140625" style="5" bestFit="1" customWidth="1"/>
    <col min="11015" max="11015" width="27.109375" style="5" customWidth="1"/>
    <col min="11016" max="11016" width="10.5546875" style="5" customWidth="1"/>
    <col min="11017" max="11017" width="6.5546875" style="5" customWidth="1"/>
    <col min="11018" max="11020" width="0" style="5" hidden="1" customWidth="1"/>
    <col min="11021" max="11021" width="6.44140625" style="5" bestFit="1" customWidth="1"/>
    <col min="11022" max="11022" width="13.5546875" style="5" bestFit="1" customWidth="1"/>
    <col min="11023" max="11024" width="31" style="5" bestFit="1" customWidth="1"/>
    <col min="11025" max="11025" width="38.44140625" style="5" bestFit="1" customWidth="1"/>
    <col min="11026" max="11029" width="12.109375" style="5" bestFit="1" customWidth="1"/>
    <col min="11030" max="11030" width="30" style="5" bestFit="1" customWidth="1"/>
    <col min="11031" max="11257" width="9.109375" style="5" customWidth="1"/>
    <col min="11258" max="11258" width="20" style="5" customWidth="1"/>
    <col min="11259" max="11259" width="32.88671875" style="5" customWidth="1"/>
    <col min="11260" max="11260" width="17.44140625" style="5" customWidth="1"/>
    <col min="11261" max="11261" width="17.109375" style="5" customWidth="1"/>
    <col min="11262" max="11262" width="23.88671875" style="5" customWidth="1"/>
    <col min="11263" max="11263" width="25.44140625" style="5" customWidth="1"/>
    <col min="11264" max="11264" width="19" style="5"/>
    <col min="11265" max="11265" width="9.109375" style="5" customWidth="1"/>
    <col min="11266" max="11266" width="20" style="5" customWidth="1"/>
    <col min="11267" max="11267" width="36.5546875" style="5" customWidth="1"/>
    <col min="11268" max="11268" width="17.44140625" style="5" customWidth="1"/>
    <col min="11269" max="11269" width="21.44140625" style="5" customWidth="1"/>
    <col min="11270" max="11270" width="25.44140625" style="5" bestFit="1" customWidth="1"/>
    <col min="11271" max="11271" width="27.109375" style="5" customWidth="1"/>
    <col min="11272" max="11272" width="10.5546875" style="5" customWidth="1"/>
    <col min="11273" max="11273" width="6.5546875" style="5" customWidth="1"/>
    <col min="11274" max="11276" width="0" style="5" hidden="1" customWidth="1"/>
    <col min="11277" max="11277" width="6.44140625" style="5" bestFit="1" customWidth="1"/>
    <col min="11278" max="11278" width="13.5546875" style="5" bestFit="1" customWidth="1"/>
    <col min="11279" max="11280" width="31" style="5" bestFit="1" customWidth="1"/>
    <col min="11281" max="11281" width="38.44140625" style="5" bestFit="1" customWidth="1"/>
    <col min="11282" max="11285" width="12.109375" style="5" bestFit="1" customWidth="1"/>
    <col min="11286" max="11286" width="30" style="5" bestFit="1" customWidth="1"/>
    <col min="11287" max="11513" width="9.109375" style="5" customWidth="1"/>
    <col min="11514" max="11514" width="20" style="5" customWidth="1"/>
    <col min="11515" max="11515" width="32.88671875" style="5" customWidth="1"/>
    <col min="11516" max="11516" width="17.44140625" style="5" customWidth="1"/>
    <col min="11517" max="11517" width="17.109375" style="5" customWidth="1"/>
    <col min="11518" max="11518" width="23.88671875" style="5" customWidth="1"/>
    <col min="11519" max="11519" width="25.44140625" style="5" customWidth="1"/>
    <col min="11520" max="11520" width="19" style="5"/>
    <col min="11521" max="11521" width="9.109375" style="5" customWidth="1"/>
    <col min="11522" max="11522" width="20" style="5" customWidth="1"/>
    <col min="11523" max="11523" width="36.5546875" style="5" customWidth="1"/>
    <col min="11524" max="11524" width="17.44140625" style="5" customWidth="1"/>
    <col min="11525" max="11525" width="21.44140625" style="5" customWidth="1"/>
    <col min="11526" max="11526" width="25.44140625" style="5" bestFit="1" customWidth="1"/>
    <col min="11527" max="11527" width="27.109375" style="5" customWidth="1"/>
    <col min="11528" max="11528" width="10.5546875" style="5" customWidth="1"/>
    <col min="11529" max="11529" width="6.5546875" style="5" customWidth="1"/>
    <col min="11530" max="11532" width="0" style="5" hidden="1" customWidth="1"/>
    <col min="11533" max="11533" width="6.44140625" style="5" bestFit="1" customWidth="1"/>
    <col min="11534" max="11534" width="13.5546875" style="5" bestFit="1" customWidth="1"/>
    <col min="11535" max="11536" width="31" style="5" bestFit="1" customWidth="1"/>
    <col min="11537" max="11537" width="38.44140625" style="5" bestFit="1" customWidth="1"/>
    <col min="11538" max="11541" width="12.109375" style="5" bestFit="1" customWidth="1"/>
    <col min="11542" max="11542" width="30" style="5" bestFit="1" customWidth="1"/>
    <col min="11543" max="11769" width="9.109375" style="5" customWidth="1"/>
    <col min="11770" max="11770" width="20" style="5" customWidth="1"/>
    <col min="11771" max="11771" width="32.88671875" style="5" customWidth="1"/>
    <col min="11772" max="11772" width="17.44140625" style="5" customWidth="1"/>
    <col min="11773" max="11773" width="17.109375" style="5" customWidth="1"/>
    <col min="11774" max="11774" width="23.88671875" style="5" customWidth="1"/>
    <col min="11775" max="11775" width="25.44140625" style="5" customWidth="1"/>
    <col min="11776" max="11776" width="19" style="5"/>
    <col min="11777" max="11777" width="9.109375" style="5" customWidth="1"/>
    <col min="11778" max="11778" width="20" style="5" customWidth="1"/>
    <col min="11779" max="11779" width="36.5546875" style="5" customWidth="1"/>
    <col min="11780" max="11780" width="17.44140625" style="5" customWidth="1"/>
    <col min="11781" max="11781" width="21.44140625" style="5" customWidth="1"/>
    <col min="11782" max="11782" width="25.44140625" style="5" bestFit="1" customWidth="1"/>
    <col min="11783" max="11783" width="27.109375" style="5" customWidth="1"/>
    <col min="11784" max="11784" width="10.5546875" style="5" customWidth="1"/>
    <col min="11785" max="11785" width="6.5546875" style="5" customWidth="1"/>
    <col min="11786" max="11788" width="0" style="5" hidden="1" customWidth="1"/>
    <col min="11789" max="11789" width="6.44140625" style="5" bestFit="1" customWidth="1"/>
    <col min="11790" max="11790" width="13.5546875" style="5" bestFit="1" customWidth="1"/>
    <col min="11791" max="11792" width="31" style="5" bestFit="1" customWidth="1"/>
    <col min="11793" max="11793" width="38.44140625" style="5" bestFit="1" customWidth="1"/>
    <col min="11794" max="11797" width="12.109375" style="5" bestFit="1" customWidth="1"/>
    <col min="11798" max="11798" width="30" style="5" bestFit="1" customWidth="1"/>
    <col min="11799" max="12025" width="9.109375" style="5" customWidth="1"/>
    <col min="12026" max="12026" width="20" style="5" customWidth="1"/>
    <col min="12027" max="12027" width="32.88671875" style="5" customWidth="1"/>
    <col min="12028" max="12028" width="17.44140625" style="5" customWidth="1"/>
    <col min="12029" max="12029" width="17.109375" style="5" customWidth="1"/>
    <col min="12030" max="12030" width="23.88671875" style="5" customWidth="1"/>
    <col min="12031" max="12031" width="25.44140625" style="5" customWidth="1"/>
    <col min="12032" max="12032" width="19" style="5"/>
    <col min="12033" max="12033" width="9.109375" style="5" customWidth="1"/>
    <col min="12034" max="12034" width="20" style="5" customWidth="1"/>
    <col min="12035" max="12035" width="36.5546875" style="5" customWidth="1"/>
    <col min="12036" max="12036" width="17.44140625" style="5" customWidth="1"/>
    <col min="12037" max="12037" width="21.44140625" style="5" customWidth="1"/>
    <col min="12038" max="12038" width="25.44140625" style="5" bestFit="1" customWidth="1"/>
    <col min="12039" max="12039" width="27.109375" style="5" customWidth="1"/>
    <col min="12040" max="12040" width="10.5546875" style="5" customWidth="1"/>
    <col min="12041" max="12041" width="6.5546875" style="5" customWidth="1"/>
    <col min="12042" max="12044" width="0" style="5" hidden="1" customWidth="1"/>
    <col min="12045" max="12045" width="6.44140625" style="5" bestFit="1" customWidth="1"/>
    <col min="12046" max="12046" width="13.5546875" style="5" bestFit="1" customWidth="1"/>
    <col min="12047" max="12048" width="31" style="5" bestFit="1" customWidth="1"/>
    <col min="12049" max="12049" width="38.44140625" style="5" bestFit="1" customWidth="1"/>
    <col min="12050" max="12053" width="12.109375" style="5" bestFit="1" customWidth="1"/>
    <col min="12054" max="12054" width="30" style="5" bestFit="1" customWidth="1"/>
    <col min="12055" max="12281" width="9.109375" style="5" customWidth="1"/>
    <col min="12282" max="12282" width="20" style="5" customWidth="1"/>
    <col min="12283" max="12283" width="32.88671875" style="5" customWidth="1"/>
    <col min="12284" max="12284" width="17.44140625" style="5" customWidth="1"/>
    <col min="12285" max="12285" width="17.109375" style="5" customWidth="1"/>
    <col min="12286" max="12286" width="23.88671875" style="5" customWidth="1"/>
    <col min="12287" max="12287" width="25.44140625" style="5" customWidth="1"/>
    <col min="12288" max="12288" width="19" style="5"/>
    <col min="12289" max="12289" width="9.109375" style="5" customWidth="1"/>
    <col min="12290" max="12290" width="20" style="5" customWidth="1"/>
    <col min="12291" max="12291" width="36.5546875" style="5" customWidth="1"/>
    <col min="12292" max="12292" width="17.44140625" style="5" customWidth="1"/>
    <col min="12293" max="12293" width="21.44140625" style="5" customWidth="1"/>
    <col min="12294" max="12294" width="25.44140625" style="5" bestFit="1" customWidth="1"/>
    <col min="12295" max="12295" width="27.109375" style="5" customWidth="1"/>
    <col min="12296" max="12296" width="10.5546875" style="5" customWidth="1"/>
    <col min="12297" max="12297" width="6.5546875" style="5" customWidth="1"/>
    <col min="12298" max="12300" width="0" style="5" hidden="1" customWidth="1"/>
    <col min="12301" max="12301" width="6.44140625" style="5" bestFit="1" customWidth="1"/>
    <col min="12302" max="12302" width="13.5546875" style="5" bestFit="1" customWidth="1"/>
    <col min="12303" max="12304" width="31" style="5" bestFit="1" customWidth="1"/>
    <col min="12305" max="12305" width="38.44140625" style="5" bestFit="1" customWidth="1"/>
    <col min="12306" max="12309" width="12.109375" style="5" bestFit="1" customWidth="1"/>
    <col min="12310" max="12310" width="30" style="5" bestFit="1" customWidth="1"/>
    <col min="12311" max="12537" width="9.109375" style="5" customWidth="1"/>
    <col min="12538" max="12538" width="20" style="5" customWidth="1"/>
    <col min="12539" max="12539" width="32.88671875" style="5" customWidth="1"/>
    <col min="12540" max="12540" width="17.44140625" style="5" customWidth="1"/>
    <col min="12541" max="12541" width="17.109375" style="5" customWidth="1"/>
    <col min="12542" max="12542" width="23.88671875" style="5" customWidth="1"/>
    <col min="12543" max="12543" width="25.44140625" style="5" customWidth="1"/>
    <col min="12544" max="12544" width="19" style="5"/>
    <col min="12545" max="12545" width="9.109375" style="5" customWidth="1"/>
    <col min="12546" max="12546" width="20" style="5" customWidth="1"/>
    <col min="12547" max="12547" width="36.5546875" style="5" customWidth="1"/>
    <col min="12548" max="12548" width="17.44140625" style="5" customWidth="1"/>
    <col min="12549" max="12549" width="21.44140625" style="5" customWidth="1"/>
    <col min="12550" max="12550" width="25.44140625" style="5" bestFit="1" customWidth="1"/>
    <col min="12551" max="12551" width="27.109375" style="5" customWidth="1"/>
    <col min="12552" max="12552" width="10.5546875" style="5" customWidth="1"/>
    <col min="12553" max="12553" width="6.5546875" style="5" customWidth="1"/>
    <col min="12554" max="12556" width="0" style="5" hidden="1" customWidth="1"/>
    <col min="12557" max="12557" width="6.44140625" style="5" bestFit="1" customWidth="1"/>
    <col min="12558" max="12558" width="13.5546875" style="5" bestFit="1" customWidth="1"/>
    <col min="12559" max="12560" width="31" style="5" bestFit="1" customWidth="1"/>
    <col min="12561" max="12561" width="38.44140625" style="5" bestFit="1" customWidth="1"/>
    <col min="12562" max="12565" width="12.109375" style="5" bestFit="1" customWidth="1"/>
    <col min="12566" max="12566" width="30" style="5" bestFit="1" customWidth="1"/>
    <col min="12567" max="12793" width="9.109375" style="5" customWidth="1"/>
    <col min="12794" max="12794" width="20" style="5" customWidth="1"/>
    <col min="12795" max="12795" width="32.88671875" style="5" customWidth="1"/>
    <col min="12796" max="12796" width="17.44140625" style="5" customWidth="1"/>
    <col min="12797" max="12797" width="17.109375" style="5" customWidth="1"/>
    <col min="12798" max="12798" width="23.88671875" style="5" customWidth="1"/>
    <col min="12799" max="12799" width="25.44140625" style="5" customWidth="1"/>
    <col min="12800" max="12800" width="19" style="5"/>
    <col min="12801" max="12801" width="9.109375" style="5" customWidth="1"/>
    <col min="12802" max="12802" width="20" style="5" customWidth="1"/>
    <col min="12803" max="12803" width="36.5546875" style="5" customWidth="1"/>
    <col min="12804" max="12804" width="17.44140625" style="5" customWidth="1"/>
    <col min="12805" max="12805" width="21.44140625" style="5" customWidth="1"/>
    <col min="12806" max="12806" width="25.44140625" style="5" bestFit="1" customWidth="1"/>
    <col min="12807" max="12807" width="27.109375" style="5" customWidth="1"/>
    <col min="12808" max="12808" width="10.5546875" style="5" customWidth="1"/>
    <col min="12809" max="12809" width="6.5546875" style="5" customWidth="1"/>
    <col min="12810" max="12812" width="0" style="5" hidden="1" customWidth="1"/>
    <col min="12813" max="12813" width="6.44140625" style="5" bestFit="1" customWidth="1"/>
    <col min="12814" max="12814" width="13.5546875" style="5" bestFit="1" customWidth="1"/>
    <col min="12815" max="12816" width="31" style="5" bestFit="1" customWidth="1"/>
    <col min="12817" max="12817" width="38.44140625" style="5" bestFit="1" customWidth="1"/>
    <col min="12818" max="12821" width="12.109375" style="5" bestFit="1" customWidth="1"/>
    <col min="12822" max="12822" width="30" style="5" bestFit="1" customWidth="1"/>
    <col min="12823" max="13049" width="9.109375" style="5" customWidth="1"/>
    <col min="13050" max="13050" width="20" style="5" customWidth="1"/>
    <col min="13051" max="13051" width="32.88671875" style="5" customWidth="1"/>
    <col min="13052" max="13052" width="17.44140625" style="5" customWidth="1"/>
    <col min="13053" max="13053" width="17.109375" style="5" customWidth="1"/>
    <col min="13054" max="13054" width="23.88671875" style="5" customWidth="1"/>
    <col min="13055" max="13055" width="25.44140625" style="5" customWidth="1"/>
    <col min="13056" max="13056" width="19" style="5"/>
    <col min="13057" max="13057" width="9.109375" style="5" customWidth="1"/>
    <col min="13058" max="13058" width="20" style="5" customWidth="1"/>
    <col min="13059" max="13059" width="36.5546875" style="5" customWidth="1"/>
    <col min="13060" max="13060" width="17.44140625" style="5" customWidth="1"/>
    <col min="13061" max="13061" width="21.44140625" style="5" customWidth="1"/>
    <col min="13062" max="13062" width="25.44140625" style="5" bestFit="1" customWidth="1"/>
    <col min="13063" max="13063" width="27.109375" style="5" customWidth="1"/>
    <col min="13064" max="13064" width="10.5546875" style="5" customWidth="1"/>
    <col min="13065" max="13065" width="6.5546875" style="5" customWidth="1"/>
    <col min="13066" max="13068" width="0" style="5" hidden="1" customWidth="1"/>
    <col min="13069" max="13069" width="6.44140625" style="5" bestFit="1" customWidth="1"/>
    <col min="13070" max="13070" width="13.5546875" style="5" bestFit="1" customWidth="1"/>
    <col min="13071" max="13072" width="31" style="5" bestFit="1" customWidth="1"/>
    <col min="13073" max="13073" width="38.44140625" style="5" bestFit="1" customWidth="1"/>
    <col min="13074" max="13077" width="12.109375" style="5" bestFit="1" customWidth="1"/>
    <col min="13078" max="13078" width="30" style="5" bestFit="1" customWidth="1"/>
    <col min="13079" max="13305" width="9.109375" style="5" customWidth="1"/>
    <col min="13306" max="13306" width="20" style="5" customWidth="1"/>
    <col min="13307" max="13307" width="32.88671875" style="5" customWidth="1"/>
    <col min="13308" max="13308" width="17.44140625" style="5" customWidth="1"/>
    <col min="13309" max="13309" width="17.109375" style="5" customWidth="1"/>
    <col min="13310" max="13310" width="23.88671875" style="5" customWidth="1"/>
    <col min="13311" max="13311" width="25.44140625" style="5" customWidth="1"/>
    <col min="13312" max="13312" width="19" style="5"/>
    <col min="13313" max="13313" width="9.109375" style="5" customWidth="1"/>
    <col min="13314" max="13314" width="20" style="5" customWidth="1"/>
    <col min="13315" max="13315" width="36.5546875" style="5" customWidth="1"/>
    <col min="13316" max="13316" width="17.44140625" style="5" customWidth="1"/>
    <col min="13317" max="13317" width="21.44140625" style="5" customWidth="1"/>
    <col min="13318" max="13318" width="25.44140625" style="5" bestFit="1" customWidth="1"/>
    <col min="13319" max="13319" width="27.109375" style="5" customWidth="1"/>
    <col min="13320" max="13320" width="10.5546875" style="5" customWidth="1"/>
    <col min="13321" max="13321" width="6.5546875" style="5" customWidth="1"/>
    <col min="13322" max="13324" width="0" style="5" hidden="1" customWidth="1"/>
    <col min="13325" max="13325" width="6.44140625" style="5" bestFit="1" customWidth="1"/>
    <col min="13326" max="13326" width="13.5546875" style="5" bestFit="1" customWidth="1"/>
    <col min="13327" max="13328" width="31" style="5" bestFit="1" customWidth="1"/>
    <col min="13329" max="13329" width="38.44140625" style="5" bestFit="1" customWidth="1"/>
    <col min="13330" max="13333" width="12.109375" style="5" bestFit="1" customWidth="1"/>
    <col min="13334" max="13334" width="30" style="5" bestFit="1" customWidth="1"/>
    <col min="13335" max="13561" width="9.109375" style="5" customWidth="1"/>
    <col min="13562" max="13562" width="20" style="5" customWidth="1"/>
    <col min="13563" max="13563" width="32.88671875" style="5" customWidth="1"/>
    <col min="13564" max="13564" width="17.44140625" style="5" customWidth="1"/>
    <col min="13565" max="13565" width="17.109375" style="5" customWidth="1"/>
    <col min="13566" max="13566" width="23.88671875" style="5" customWidth="1"/>
    <col min="13567" max="13567" width="25.44140625" style="5" customWidth="1"/>
    <col min="13568" max="13568" width="19" style="5"/>
    <col min="13569" max="13569" width="9.109375" style="5" customWidth="1"/>
    <col min="13570" max="13570" width="20" style="5" customWidth="1"/>
    <col min="13571" max="13571" width="36.5546875" style="5" customWidth="1"/>
    <col min="13572" max="13572" width="17.44140625" style="5" customWidth="1"/>
    <col min="13573" max="13573" width="21.44140625" style="5" customWidth="1"/>
    <col min="13574" max="13574" width="25.44140625" style="5" bestFit="1" customWidth="1"/>
    <col min="13575" max="13575" width="27.109375" style="5" customWidth="1"/>
    <col min="13576" max="13576" width="10.5546875" style="5" customWidth="1"/>
    <col min="13577" max="13577" width="6.5546875" style="5" customWidth="1"/>
    <col min="13578" max="13580" width="0" style="5" hidden="1" customWidth="1"/>
    <col min="13581" max="13581" width="6.44140625" style="5" bestFit="1" customWidth="1"/>
    <col min="13582" max="13582" width="13.5546875" style="5" bestFit="1" customWidth="1"/>
    <col min="13583" max="13584" width="31" style="5" bestFit="1" customWidth="1"/>
    <col min="13585" max="13585" width="38.44140625" style="5" bestFit="1" customWidth="1"/>
    <col min="13586" max="13589" width="12.109375" style="5" bestFit="1" customWidth="1"/>
    <col min="13590" max="13590" width="30" style="5" bestFit="1" customWidth="1"/>
    <col min="13591" max="13817" width="9.109375" style="5" customWidth="1"/>
    <col min="13818" max="13818" width="20" style="5" customWidth="1"/>
    <col min="13819" max="13819" width="32.88671875" style="5" customWidth="1"/>
    <col min="13820" max="13820" width="17.44140625" style="5" customWidth="1"/>
    <col min="13821" max="13821" width="17.109375" style="5" customWidth="1"/>
    <col min="13822" max="13822" width="23.88671875" style="5" customWidth="1"/>
    <col min="13823" max="13823" width="25.44140625" style="5" customWidth="1"/>
    <col min="13824" max="13824" width="19" style="5"/>
    <col min="13825" max="13825" width="9.109375" style="5" customWidth="1"/>
    <col min="13826" max="13826" width="20" style="5" customWidth="1"/>
    <col min="13827" max="13827" width="36.5546875" style="5" customWidth="1"/>
    <col min="13828" max="13828" width="17.44140625" style="5" customWidth="1"/>
    <col min="13829" max="13829" width="21.44140625" style="5" customWidth="1"/>
    <col min="13830" max="13830" width="25.44140625" style="5" bestFit="1" customWidth="1"/>
    <col min="13831" max="13831" width="27.109375" style="5" customWidth="1"/>
    <col min="13832" max="13832" width="10.5546875" style="5" customWidth="1"/>
    <col min="13833" max="13833" width="6.5546875" style="5" customWidth="1"/>
    <col min="13834" max="13836" width="0" style="5" hidden="1" customWidth="1"/>
    <col min="13837" max="13837" width="6.44140625" style="5" bestFit="1" customWidth="1"/>
    <col min="13838" max="13838" width="13.5546875" style="5" bestFit="1" customWidth="1"/>
    <col min="13839" max="13840" width="31" style="5" bestFit="1" customWidth="1"/>
    <col min="13841" max="13841" width="38.44140625" style="5" bestFit="1" customWidth="1"/>
    <col min="13842" max="13845" width="12.109375" style="5" bestFit="1" customWidth="1"/>
    <col min="13846" max="13846" width="30" style="5" bestFit="1" customWidth="1"/>
    <col min="13847" max="14073" width="9.109375" style="5" customWidth="1"/>
    <col min="14074" max="14074" width="20" style="5" customWidth="1"/>
    <col min="14075" max="14075" width="32.88671875" style="5" customWidth="1"/>
    <col min="14076" max="14076" width="17.44140625" style="5" customWidth="1"/>
    <col min="14077" max="14077" width="17.109375" style="5" customWidth="1"/>
    <col min="14078" max="14078" width="23.88671875" style="5" customWidth="1"/>
    <col min="14079" max="14079" width="25.44140625" style="5" customWidth="1"/>
    <col min="14080" max="14080" width="19" style="5"/>
    <col min="14081" max="14081" width="9.109375" style="5" customWidth="1"/>
    <col min="14082" max="14082" width="20" style="5" customWidth="1"/>
    <col min="14083" max="14083" width="36.5546875" style="5" customWidth="1"/>
    <col min="14084" max="14084" width="17.44140625" style="5" customWidth="1"/>
    <col min="14085" max="14085" width="21.44140625" style="5" customWidth="1"/>
    <col min="14086" max="14086" width="25.44140625" style="5" bestFit="1" customWidth="1"/>
    <col min="14087" max="14087" width="27.109375" style="5" customWidth="1"/>
    <col min="14088" max="14088" width="10.5546875" style="5" customWidth="1"/>
    <col min="14089" max="14089" width="6.5546875" style="5" customWidth="1"/>
    <col min="14090" max="14092" width="0" style="5" hidden="1" customWidth="1"/>
    <col min="14093" max="14093" width="6.44140625" style="5" bestFit="1" customWidth="1"/>
    <col min="14094" max="14094" width="13.5546875" style="5" bestFit="1" customWidth="1"/>
    <col min="14095" max="14096" width="31" style="5" bestFit="1" customWidth="1"/>
    <col min="14097" max="14097" width="38.44140625" style="5" bestFit="1" customWidth="1"/>
    <col min="14098" max="14101" width="12.109375" style="5" bestFit="1" customWidth="1"/>
    <col min="14102" max="14102" width="30" style="5" bestFit="1" customWidth="1"/>
    <col min="14103" max="14329" width="9.109375" style="5" customWidth="1"/>
    <col min="14330" max="14330" width="20" style="5" customWidth="1"/>
    <col min="14331" max="14331" width="32.88671875" style="5" customWidth="1"/>
    <col min="14332" max="14332" width="17.44140625" style="5" customWidth="1"/>
    <col min="14333" max="14333" width="17.109375" style="5" customWidth="1"/>
    <col min="14334" max="14334" width="23.88671875" style="5" customWidth="1"/>
    <col min="14335" max="14335" width="25.44140625" style="5" customWidth="1"/>
    <col min="14336" max="14336" width="19" style="5"/>
    <col min="14337" max="14337" width="9.109375" style="5" customWidth="1"/>
    <col min="14338" max="14338" width="20" style="5" customWidth="1"/>
    <col min="14339" max="14339" width="36.5546875" style="5" customWidth="1"/>
    <col min="14340" max="14340" width="17.44140625" style="5" customWidth="1"/>
    <col min="14341" max="14341" width="21.44140625" style="5" customWidth="1"/>
    <col min="14342" max="14342" width="25.44140625" style="5" bestFit="1" customWidth="1"/>
    <col min="14343" max="14343" width="27.109375" style="5" customWidth="1"/>
    <col min="14344" max="14344" width="10.5546875" style="5" customWidth="1"/>
    <col min="14345" max="14345" width="6.5546875" style="5" customWidth="1"/>
    <col min="14346" max="14348" width="0" style="5" hidden="1" customWidth="1"/>
    <col min="14349" max="14349" width="6.44140625" style="5" bestFit="1" customWidth="1"/>
    <col min="14350" max="14350" width="13.5546875" style="5" bestFit="1" customWidth="1"/>
    <col min="14351" max="14352" width="31" style="5" bestFit="1" customWidth="1"/>
    <col min="14353" max="14353" width="38.44140625" style="5" bestFit="1" customWidth="1"/>
    <col min="14354" max="14357" width="12.109375" style="5" bestFit="1" customWidth="1"/>
    <col min="14358" max="14358" width="30" style="5" bestFit="1" customWidth="1"/>
    <col min="14359" max="14585" width="9.109375" style="5" customWidth="1"/>
    <col min="14586" max="14586" width="20" style="5" customWidth="1"/>
    <col min="14587" max="14587" width="32.88671875" style="5" customWidth="1"/>
    <col min="14588" max="14588" width="17.44140625" style="5" customWidth="1"/>
    <col min="14589" max="14589" width="17.109375" style="5" customWidth="1"/>
    <col min="14590" max="14590" width="23.88671875" style="5" customWidth="1"/>
    <col min="14591" max="14591" width="25.44140625" style="5" customWidth="1"/>
    <col min="14592" max="14592" width="19" style="5"/>
    <col min="14593" max="14593" width="9.109375" style="5" customWidth="1"/>
    <col min="14594" max="14594" width="20" style="5" customWidth="1"/>
    <col min="14595" max="14595" width="36.5546875" style="5" customWidth="1"/>
    <col min="14596" max="14596" width="17.44140625" style="5" customWidth="1"/>
    <col min="14597" max="14597" width="21.44140625" style="5" customWidth="1"/>
    <col min="14598" max="14598" width="25.44140625" style="5" bestFit="1" customWidth="1"/>
    <col min="14599" max="14599" width="27.109375" style="5" customWidth="1"/>
    <col min="14600" max="14600" width="10.5546875" style="5" customWidth="1"/>
    <col min="14601" max="14601" width="6.5546875" style="5" customWidth="1"/>
    <col min="14602" max="14604" width="0" style="5" hidden="1" customWidth="1"/>
    <col min="14605" max="14605" width="6.44140625" style="5" bestFit="1" customWidth="1"/>
    <col min="14606" max="14606" width="13.5546875" style="5" bestFit="1" customWidth="1"/>
    <col min="14607" max="14608" width="31" style="5" bestFit="1" customWidth="1"/>
    <col min="14609" max="14609" width="38.44140625" style="5" bestFit="1" customWidth="1"/>
    <col min="14610" max="14613" width="12.109375" style="5" bestFit="1" customWidth="1"/>
    <col min="14614" max="14614" width="30" style="5" bestFit="1" customWidth="1"/>
    <col min="14615" max="14841" width="9.109375" style="5" customWidth="1"/>
    <col min="14842" max="14842" width="20" style="5" customWidth="1"/>
    <col min="14843" max="14843" width="32.88671875" style="5" customWidth="1"/>
    <col min="14844" max="14844" width="17.44140625" style="5" customWidth="1"/>
    <col min="14845" max="14845" width="17.109375" style="5" customWidth="1"/>
    <col min="14846" max="14846" width="23.88671875" style="5" customWidth="1"/>
    <col min="14847" max="14847" width="25.44140625" style="5" customWidth="1"/>
    <col min="14848" max="14848" width="19" style="5"/>
    <col min="14849" max="14849" width="9.109375" style="5" customWidth="1"/>
    <col min="14850" max="14850" width="20" style="5" customWidth="1"/>
    <col min="14851" max="14851" width="36.5546875" style="5" customWidth="1"/>
    <col min="14852" max="14852" width="17.44140625" style="5" customWidth="1"/>
    <col min="14853" max="14853" width="21.44140625" style="5" customWidth="1"/>
    <col min="14854" max="14854" width="25.44140625" style="5" bestFit="1" customWidth="1"/>
    <col min="14855" max="14855" width="27.109375" style="5" customWidth="1"/>
    <col min="14856" max="14856" width="10.5546875" style="5" customWidth="1"/>
    <col min="14857" max="14857" width="6.5546875" style="5" customWidth="1"/>
    <col min="14858" max="14860" width="0" style="5" hidden="1" customWidth="1"/>
    <col min="14861" max="14861" width="6.44140625" style="5" bestFit="1" customWidth="1"/>
    <col min="14862" max="14862" width="13.5546875" style="5" bestFit="1" customWidth="1"/>
    <col min="14863" max="14864" width="31" style="5" bestFit="1" customWidth="1"/>
    <col min="14865" max="14865" width="38.44140625" style="5" bestFit="1" customWidth="1"/>
    <col min="14866" max="14869" width="12.109375" style="5" bestFit="1" customWidth="1"/>
    <col min="14870" max="14870" width="30" style="5" bestFit="1" customWidth="1"/>
    <col min="14871" max="15097" width="9.109375" style="5" customWidth="1"/>
    <col min="15098" max="15098" width="20" style="5" customWidth="1"/>
    <col min="15099" max="15099" width="32.88671875" style="5" customWidth="1"/>
    <col min="15100" max="15100" width="17.44140625" style="5" customWidth="1"/>
    <col min="15101" max="15101" width="17.109375" style="5" customWidth="1"/>
    <col min="15102" max="15102" width="23.88671875" style="5" customWidth="1"/>
    <col min="15103" max="15103" width="25.44140625" style="5" customWidth="1"/>
    <col min="15104" max="15104" width="19" style="5"/>
    <col min="15105" max="15105" width="9.109375" style="5" customWidth="1"/>
    <col min="15106" max="15106" width="20" style="5" customWidth="1"/>
    <col min="15107" max="15107" width="36.5546875" style="5" customWidth="1"/>
    <col min="15108" max="15108" width="17.44140625" style="5" customWidth="1"/>
    <col min="15109" max="15109" width="21.44140625" style="5" customWidth="1"/>
    <col min="15110" max="15110" width="25.44140625" style="5" bestFit="1" customWidth="1"/>
    <col min="15111" max="15111" width="27.109375" style="5" customWidth="1"/>
    <col min="15112" max="15112" width="10.5546875" style="5" customWidth="1"/>
    <col min="15113" max="15113" width="6.5546875" style="5" customWidth="1"/>
    <col min="15114" max="15116" width="0" style="5" hidden="1" customWidth="1"/>
    <col min="15117" max="15117" width="6.44140625" style="5" bestFit="1" customWidth="1"/>
    <col min="15118" max="15118" width="13.5546875" style="5" bestFit="1" customWidth="1"/>
    <col min="15119" max="15120" width="31" style="5" bestFit="1" customWidth="1"/>
    <col min="15121" max="15121" width="38.44140625" style="5" bestFit="1" customWidth="1"/>
    <col min="15122" max="15125" width="12.109375" style="5" bestFit="1" customWidth="1"/>
    <col min="15126" max="15126" width="30" style="5" bestFit="1" customWidth="1"/>
    <col min="15127" max="15353" width="9.109375" style="5" customWidth="1"/>
    <col min="15354" max="15354" width="20" style="5" customWidth="1"/>
    <col min="15355" max="15355" width="32.88671875" style="5" customWidth="1"/>
    <col min="15356" max="15356" width="17.44140625" style="5" customWidth="1"/>
    <col min="15357" max="15357" width="17.109375" style="5" customWidth="1"/>
    <col min="15358" max="15358" width="23.88671875" style="5" customWidth="1"/>
    <col min="15359" max="15359" width="25.44140625" style="5" customWidth="1"/>
    <col min="15360" max="15360" width="19" style="5"/>
    <col min="15361" max="15361" width="9.109375" style="5" customWidth="1"/>
    <col min="15362" max="15362" width="20" style="5" customWidth="1"/>
    <col min="15363" max="15363" width="36.5546875" style="5" customWidth="1"/>
    <col min="15364" max="15364" width="17.44140625" style="5" customWidth="1"/>
    <col min="15365" max="15365" width="21.44140625" style="5" customWidth="1"/>
    <col min="15366" max="15366" width="25.44140625" style="5" bestFit="1" customWidth="1"/>
    <col min="15367" max="15367" width="27.109375" style="5" customWidth="1"/>
    <col min="15368" max="15368" width="10.5546875" style="5" customWidth="1"/>
    <col min="15369" max="15369" width="6.5546875" style="5" customWidth="1"/>
    <col min="15370" max="15372" width="0" style="5" hidden="1" customWidth="1"/>
    <col min="15373" max="15373" width="6.44140625" style="5" bestFit="1" customWidth="1"/>
    <col min="15374" max="15374" width="13.5546875" style="5" bestFit="1" customWidth="1"/>
    <col min="15375" max="15376" width="31" style="5" bestFit="1" customWidth="1"/>
    <col min="15377" max="15377" width="38.44140625" style="5" bestFit="1" customWidth="1"/>
    <col min="15378" max="15381" width="12.109375" style="5" bestFit="1" customWidth="1"/>
    <col min="15382" max="15382" width="30" style="5" bestFit="1" customWidth="1"/>
    <col min="15383" max="15609" width="9.109375" style="5" customWidth="1"/>
    <col min="15610" max="15610" width="20" style="5" customWidth="1"/>
    <col min="15611" max="15611" width="32.88671875" style="5" customWidth="1"/>
    <col min="15612" max="15612" width="17.44140625" style="5" customWidth="1"/>
    <col min="15613" max="15613" width="17.109375" style="5" customWidth="1"/>
    <col min="15614" max="15614" width="23.88671875" style="5" customWidth="1"/>
    <col min="15615" max="15615" width="25.44140625" style="5" customWidth="1"/>
    <col min="15616" max="15616" width="19" style="5"/>
    <col min="15617" max="15617" width="9.109375" style="5" customWidth="1"/>
    <col min="15618" max="15618" width="20" style="5" customWidth="1"/>
    <col min="15619" max="15619" width="36.5546875" style="5" customWidth="1"/>
    <col min="15620" max="15620" width="17.44140625" style="5" customWidth="1"/>
    <col min="15621" max="15621" width="21.44140625" style="5" customWidth="1"/>
    <col min="15622" max="15622" width="25.44140625" style="5" bestFit="1" customWidth="1"/>
    <col min="15623" max="15623" width="27.109375" style="5" customWidth="1"/>
    <col min="15624" max="15624" width="10.5546875" style="5" customWidth="1"/>
    <col min="15625" max="15625" width="6.5546875" style="5" customWidth="1"/>
    <col min="15626" max="15628" width="0" style="5" hidden="1" customWidth="1"/>
    <col min="15629" max="15629" width="6.44140625" style="5" bestFit="1" customWidth="1"/>
    <col min="15630" max="15630" width="13.5546875" style="5" bestFit="1" customWidth="1"/>
    <col min="15631" max="15632" width="31" style="5" bestFit="1" customWidth="1"/>
    <col min="15633" max="15633" width="38.44140625" style="5" bestFit="1" customWidth="1"/>
    <col min="15634" max="15637" width="12.109375" style="5" bestFit="1" customWidth="1"/>
    <col min="15638" max="15638" width="30" style="5" bestFit="1" customWidth="1"/>
    <col min="15639" max="15865" width="9.109375" style="5" customWidth="1"/>
    <col min="15866" max="15866" width="20" style="5" customWidth="1"/>
    <col min="15867" max="15867" width="32.88671875" style="5" customWidth="1"/>
    <col min="15868" max="15868" width="17.44140625" style="5" customWidth="1"/>
    <col min="15869" max="15869" width="17.109375" style="5" customWidth="1"/>
    <col min="15870" max="15870" width="23.88671875" style="5" customWidth="1"/>
    <col min="15871" max="15871" width="25.44140625" style="5" customWidth="1"/>
    <col min="15872" max="15872" width="19" style="5"/>
    <col min="15873" max="15873" width="9.109375" style="5" customWidth="1"/>
    <col min="15874" max="15874" width="20" style="5" customWidth="1"/>
    <col min="15875" max="15875" width="36.5546875" style="5" customWidth="1"/>
    <col min="15876" max="15876" width="17.44140625" style="5" customWidth="1"/>
    <col min="15877" max="15877" width="21.44140625" style="5" customWidth="1"/>
    <col min="15878" max="15878" width="25.44140625" style="5" bestFit="1" customWidth="1"/>
    <col min="15879" max="15879" width="27.109375" style="5" customWidth="1"/>
    <col min="15880" max="15880" width="10.5546875" style="5" customWidth="1"/>
    <col min="15881" max="15881" width="6.5546875" style="5" customWidth="1"/>
    <col min="15882" max="15884" width="0" style="5" hidden="1" customWidth="1"/>
    <col min="15885" max="15885" width="6.44140625" style="5" bestFit="1" customWidth="1"/>
    <col min="15886" max="15886" width="13.5546875" style="5" bestFit="1" customWidth="1"/>
    <col min="15887" max="15888" width="31" style="5" bestFit="1" customWidth="1"/>
    <col min="15889" max="15889" width="38.44140625" style="5" bestFit="1" customWidth="1"/>
    <col min="15890" max="15893" width="12.109375" style="5" bestFit="1" customWidth="1"/>
    <col min="15894" max="15894" width="30" style="5" bestFit="1" customWidth="1"/>
    <col min="15895" max="16121" width="9.109375" style="5" customWidth="1"/>
    <col min="16122" max="16122" width="20" style="5" customWidth="1"/>
    <col min="16123" max="16123" width="32.88671875" style="5" customWidth="1"/>
    <col min="16124" max="16124" width="17.44140625" style="5" customWidth="1"/>
    <col min="16125" max="16125" width="17.109375" style="5" customWidth="1"/>
    <col min="16126" max="16126" width="23.88671875" style="5" customWidth="1"/>
    <col min="16127" max="16127" width="25.44140625" style="5" customWidth="1"/>
    <col min="16128" max="16128" width="19" style="5"/>
    <col min="16129" max="16129" width="9.109375" style="5" customWidth="1"/>
    <col min="16130" max="16130" width="20" style="5" customWidth="1"/>
    <col min="16131" max="16131" width="36.5546875" style="5" customWidth="1"/>
    <col min="16132" max="16132" width="17.44140625" style="5" customWidth="1"/>
    <col min="16133" max="16133" width="21.44140625" style="5" customWidth="1"/>
    <col min="16134" max="16134" width="25.44140625" style="5" bestFit="1" customWidth="1"/>
    <col min="16135" max="16135" width="27.109375" style="5" customWidth="1"/>
    <col min="16136" max="16136" width="10.5546875" style="5" customWidth="1"/>
    <col min="16137" max="16137" width="6.5546875" style="5" customWidth="1"/>
    <col min="16138" max="16140" width="0" style="5" hidden="1" customWidth="1"/>
    <col min="16141" max="16141" width="6.44140625" style="5" bestFit="1" customWidth="1"/>
    <col min="16142" max="16142" width="13.5546875" style="5" bestFit="1" customWidth="1"/>
    <col min="16143" max="16144" width="31" style="5" bestFit="1" customWidth="1"/>
    <col min="16145" max="16145" width="38.44140625" style="5" bestFit="1" customWidth="1"/>
    <col min="16146" max="16149" width="12.109375" style="5" bestFit="1" customWidth="1"/>
    <col min="16150" max="16150" width="30" style="5" bestFit="1" customWidth="1"/>
    <col min="16151" max="16377" width="9.109375" style="5" customWidth="1"/>
    <col min="16378" max="16378" width="20" style="5" customWidth="1"/>
    <col min="16379" max="16379" width="32.88671875" style="5" customWidth="1"/>
    <col min="16380" max="16380" width="17.44140625" style="5" customWidth="1"/>
    <col min="16381" max="16381" width="17.109375" style="5" customWidth="1"/>
    <col min="16382" max="16382" width="23.88671875" style="5" customWidth="1"/>
    <col min="16383" max="16383" width="25.44140625" style="5" customWidth="1"/>
    <col min="16384" max="16384" width="19" style="5"/>
  </cols>
  <sheetData>
    <row r="1" spans="2:22" ht="42.75" customHeight="1" thickBot="1" x14ac:dyDescent="0.3">
      <c r="B1" s="136" t="s">
        <v>0</v>
      </c>
      <c r="C1" s="137"/>
      <c r="D1" s="137"/>
      <c r="E1" s="137"/>
      <c r="F1" s="1" t="str">
        <f>K15</f>
        <v>December</v>
      </c>
      <c r="G1" s="1">
        <f>K14</f>
        <v>2025</v>
      </c>
      <c r="H1" s="2"/>
      <c r="I1" s="3"/>
      <c r="J1" s="67"/>
      <c r="K1" s="67"/>
      <c r="L1" s="67"/>
      <c r="M1" s="68"/>
      <c r="N1" s="68"/>
      <c r="O1" s="69"/>
      <c r="P1" s="69"/>
      <c r="Q1" s="68"/>
      <c r="R1" s="68"/>
      <c r="S1" s="68"/>
      <c r="T1" s="68"/>
      <c r="U1" s="68"/>
      <c r="V1" s="68"/>
    </row>
    <row r="2" spans="2:22" ht="8.25" customHeight="1" thickBot="1" x14ac:dyDescent="0.3">
      <c r="B2" s="7"/>
      <c r="C2" s="8"/>
      <c r="D2" s="8"/>
      <c r="E2" s="8"/>
      <c r="F2" s="8"/>
      <c r="G2" s="8"/>
      <c r="H2" s="8"/>
      <c r="I2" s="8"/>
    </row>
    <row r="3" spans="2:22" ht="20.25" customHeight="1" x14ac:dyDescent="0.25">
      <c r="B3" s="9" t="s">
        <v>1</v>
      </c>
      <c r="C3" s="138" t="s">
        <v>2</v>
      </c>
      <c r="D3" s="138"/>
      <c r="E3" s="138"/>
      <c r="F3" s="10" t="s">
        <v>3</v>
      </c>
      <c r="G3" s="70" t="s">
        <v>45</v>
      </c>
      <c r="H3" s="71" t="s">
        <v>43</v>
      </c>
      <c r="I3" s="8"/>
    </row>
    <row r="4" spans="2:22" ht="20.25" customHeight="1" x14ac:dyDescent="0.25">
      <c r="B4" s="139" t="s">
        <v>4</v>
      </c>
      <c r="C4" s="142" t="s">
        <v>44</v>
      </c>
      <c r="D4" s="143"/>
      <c r="E4" s="144"/>
      <c r="F4" s="151" t="s">
        <v>56</v>
      </c>
      <c r="G4" s="96" t="s">
        <v>65</v>
      </c>
      <c r="H4" s="97" t="s">
        <v>69</v>
      </c>
      <c r="I4" s="8"/>
    </row>
    <row r="5" spans="2:22" ht="20.25" customHeight="1" x14ac:dyDescent="0.25">
      <c r="B5" s="140"/>
      <c r="C5" s="145"/>
      <c r="D5" s="146"/>
      <c r="E5" s="147"/>
      <c r="F5" s="152"/>
      <c r="G5" s="94" t="s">
        <v>57</v>
      </c>
      <c r="H5" s="95" t="s">
        <v>48</v>
      </c>
      <c r="I5" s="8"/>
    </row>
    <row r="6" spans="2:22" ht="20.25" customHeight="1" x14ac:dyDescent="0.25">
      <c r="B6" s="140"/>
      <c r="C6" s="145"/>
      <c r="D6" s="146"/>
      <c r="E6" s="147"/>
      <c r="F6" s="152"/>
      <c r="G6" s="96" t="s">
        <v>58</v>
      </c>
      <c r="H6" s="97" t="s">
        <v>49</v>
      </c>
      <c r="I6" s="8"/>
    </row>
    <row r="7" spans="2:22" ht="20.25" customHeight="1" x14ac:dyDescent="0.25">
      <c r="B7" s="140"/>
      <c r="C7" s="145"/>
      <c r="D7" s="146"/>
      <c r="E7" s="147"/>
      <c r="F7" s="152"/>
      <c r="G7" s="96" t="s">
        <v>59</v>
      </c>
      <c r="H7" s="97" t="s">
        <v>50</v>
      </c>
      <c r="I7" s="8"/>
    </row>
    <row r="8" spans="2:22" ht="20.25" customHeight="1" x14ac:dyDescent="0.25">
      <c r="B8" s="140"/>
      <c r="C8" s="145"/>
      <c r="D8" s="146"/>
      <c r="E8" s="147"/>
      <c r="F8" s="152"/>
      <c r="G8" s="96" t="s">
        <v>60</v>
      </c>
      <c r="H8" s="97" t="s">
        <v>51</v>
      </c>
      <c r="I8" s="8"/>
    </row>
    <row r="9" spans="2:22" ht="20.25" customHeight="1" x14ac:dyDescent="0.25">
      <c r="B9" s="140"/>
      <c r="C9" s="145"/>
      <c r="D9" s="146"/>
      <c r="E9" s="147"/>
      <c r="F9" s="152"/>
      <c r="G9" s="96" t="s">
        <v>61</v>
      </c>
      <c r="H9" s="97" t="s">
        <v>52</v>
      </c>
      <c r="I9" s="8"/>
    </row>
    <row r="10" spans="2:22" ht="37.35" customHeight="1" x14ac:dyDescent="0.25">
      <c r="B10" s="140"/>
      <c r="C10" s="145"/>
      <c r="D10" s="146"/>
      <c r="E10" s="147"/>
      <c r="F10" s="152"/>
      <c r="G10" s="96" t="s">
        <v>62</v>
      </c>
      <c r="H10" s="98" t="s">
        <v>53</v>
      </c>
      <c r="I10" s="8"/>
    </row>
    <row r="11" spans="2:22" ht="20.25" customHeight="1" x14ac:dyDescent="0.25">
      <c r="B11" s="140"/>
      <c r="C11" s="145"/>
      <c r="D11" s="146"/>
      <c r="E11" s="147"/>
      <c r="F11" s="152"/>
      <c r="G11" s="96" t="s">
        <v>63</v>
      </c>
      <c r="H11" s="97" t="s">
        <v>54</v>
      </c>
      <c r="I11" s="8"/>
    </row>
    <row r="12" spans="2:22" ht="20.25" customHeight="1" thickBot="1" x14ac:dyDescent="0.3">
      <c r="B12" s="141"/>
      <c r="C12" s="148"/>
      <c r="D12" s="149"/>
      <c r="E12" s="150"/>
      <c r="F12" s="153"/>
      <c r="G12" s="99" t="s">
        <v>64</v>
      </c>
      <c r="H12" s="100" t="s">
        <v>55</v>
      </c>
      <c r="I12" s="8"/>
    </row>
    <row r="13" spans="2:22" ht="45.9" customHeight="1" thickBot="1" x14ac:dyDescent="0.3">
      <c r="B13" s="8"/>
      <c r="C13" s="8"/>
      <c r="D13" s="8"/>
      <c r="E13" s="8"/>
      <c r="F13" s="8"/>
      <c r="G13" s="8"/>
      <c r="H13" s="8"/>
      <c r="I13" s="11"/>
      <c r="J13" s="154" t="s">
        <v>5</v>
      </c>
      <c r="K13" s="155"/>
      <c r="L13" s="63"/>
      <c r="M13" s="126" t="s">
        <v>6</v>
      </c>
      <c r="N13" s="127"/>
      <c r="O13" s="92" t="s">
        <v>7</v>
      </c>
      <c r="P13" s="92" t="s">
        <v>41</v>
      </c>
      <c r="Q13" s="93" t="s">
        <v>8</v>
      </c>
      <c r="R13" s="128" t="s">
        <v>9</v>
      </c>
      <c r="S13" s="129"/>
      <c r="T13" s="129"/>
      <c r="U13" s="129"/>
      <c r="V13" s="130"/>
    </row>
    <row r="14" spans="2:22" ht="21.6" thickBot="1" x14ac:dyDescent="0.3">
      <c r="B14" s="131" t="s">
        <v>20</v>
      </c>
      <c r="C14" s="131"/>
      <c r="D14" s="131"/>
      <c r="E14" s="131"/>
      <c r="F14" s="132" t="str">
        <f>CONCATENATE(F1,", ",G1)</f>
        <v>December, 2025</v>
      </c>
      <c r="G14" s="132"/>
      <c r="H14" s="8"/>
      <c r="I14" s="8"/>
      <c r="J14" s="12" t="s">
        <v>10</v>
      </c>
      <c r="K14" s="13">
        <v>2025</v>
      </c>
      <c r="L14" s="5"/>
      <c r="M14" s="14" t="s">
        <v>11</v>
      </c>
      <c r="N14" s="14" t="s">
        <v>12</v>
      </c>
      <c r="O14" s="14" t="s">
        <v>13</v>
      </c>
      <c r="P14" s="14" t="s">
        <v>14</v>
      </c>
      <c r="Q14" s="15"/>
      <c r="R14" s="16" t="s">
        <v>15</v>
      </c>
      <c r="S14" s="16" t="s">
        <v>16</v>
      </c>
      <c r="T14" s="16" t="s">
        <v>17</v>
      </c>
      <c r="U14" s="16" t="s">
        <v>18</v>
      </c>
      <c r="V14" s="16" t="s">
        <v>19</v>
      </c>
    </row>
    <row r="15" spans="2:22" ht="21" x14ac:dyDescent="0.25">
      <c r="B15" s="133"/>
      <c r="C15" s="133"/>
      <c r="D15" s="133"/>
      <c r="E15" s="133"/>
      <c r="F15" s="133"/>
      <c r="G15" s="133"/>
      <c r="H15" s="133"/>
      <c r="I15" s="8"/>
      <c r="J15" s="12" t="s">
        <v>21</v>
      </c>
      <c r="K15" s="89" t="s">
        <v>28</v>
      </c>
      <c r="L15" s="5"/>
      <c r="M15" s="117">
        <v>2024</v>
      </c>
      <c r="N15" s="17"/>
      <c r="O15" s="18"/>
      <c r="P15" s="18"/>
      <c r="Q15" s="19"/>
      <c r="R15" s="20">
        <v>45537</v>
      </c>
      <c r="S15" s="20">
        <v>45544</v>
      </c>
      <c r="T15" s="20">
        <v>45551</v>
      </c>
      <c r="U15" s="20">
        <v>45558</v>
      </c>
      <c r="V15" s="21">
        <v>45565</v>
      </c>
    </row>
    <row r="16" spans="2:22" ht="18" thickBot="1" x14ac:dyDescent="0.3">
      <c r="B16" s="120" t="s">
        <v>26</v>
      </c>
      <c r="C16" s="120"/>
      <c r="D16" s="120"/>
      <c r="E16" s="120"/>
      <c r="F16" s="120"/>
      <c r="G16" s="120"/>
      <c r="H16" s="120"/>
      <c r="I16" s="105"/>
      <c r="J16" s="22"/>
      <c r="K16" s="23"/>
      <c r="L16" s="5"/>
      <c r="M16" s="118"/>
      <c r="N16" s="29" t="s">
        <v>23</v>
      </c>
      <c r="O16" s="30">
        <f>((P16)/10)*50</f>
        <v>-1.3119999999999976</v>
      </c>
      <c r="P16" s="30">
        <f>Q16-$K$18</f>
        <v>-0.26239999999999952</v>
      </c>
      <c r="Q16" s="32">
        <f>AVERAGE(R16:V16)</f>
        <v>3.8386000000000005</v>
      </c>
      <c r="R16" s="32">
        <v>3.919</v>
      </c>
      <c r="S16" s="32">
        <v>3.871</v>
      </c>
      <c r="T16" s="32">
        <v>3.8180000000000001</v>
      </c>
      <c r="U16" s="32">
        <v>3.7970000000000002</v>
      </c>
      <c r="V16" s="113">
        <v>3.7879999999999998</v>
      </c>
    </row>
    <row r="17" spans="2:22" ht="21.6" thickBot="1" x14ac:dyDescent="0.3">
      <c r="B17" s="121" t="s">
        <v>29</v>
      </c>
      <c r="C17" s="121"/>
      <c r="D17" s="34" t="str">
        <f>CONCATENATE(F1," ",G1," is")</f>
        <v>December 2025 is</v>
      </c>
      <c r="E17" s="35">
        <f>K20</f>
        <v>-0.54375000000000062</v>
      </c>
      <c r="F17" s="122" t="s">
        <v>30</v>
      </c>
      <c r="G17" s="122"/>
      <c r="H17" s="122"/>
      <c r="I17" s="105"/>
      <c r="J17" s="134" t="s">
        <v>24</v>
      </c>
      <c r="K17" s="135"/>
      <c r="L17" s="5"/>
      <c r="M17" s="118"/>
      <c r="N17" s="72"/>
      <c r="O17" s="73"/>
      <c r="P17" s="59"/>
      <c r="Q17" s="74"/>
      <c r="R17" s="75">
        <v>45572</v>
      </c>
      <c r="S17" s="75">
        <v>45579</v>
      </c>
      <c r="T17" s="75">
        <v>45586</v>
      </c>
      <c r="U17" s="75">
        <v>45593</v>
      </c>
      <c r="V17" s="43" t="s">
        <v>46</v>
      </c>
    </row>
    <row r="18" spans="2:22" ht="18" thickBot="1" x14ac:dyDescent="0.3">
      <c r="I18" s="24"/>
      <c r="J18" s="107" t="s">
        <v>66</v>
      </c>
      <c r="K18" s="25">
        <v>4.101</v>
      </c>
      <c r="L18" s="5"/>
      <c r="M18" s="118"/>
      <c r="N18" s="77" t="s">
        <v>25</v>
      </c>
      <c r="O18" s="61">
        <f>((P18)/10)*50</f>
        <v>-1.6999999999999995</v>
      </c>
      <c r="P18" s="61">
        <f>Q18-$K$18</f>
        <v>-0.33999999999999986</v>
      </c>
      <c r="Q18" s="78">
        <f>AVERAGE(R18:V18)</f>
        <v>3.7610000000000001</v>
      </c>
      <c r="R18" s="114">
        <v>3.7650000000000001</v>
      </c>
      <c r="S18" s="114">
        <v>3.766</v>
      </c>
      <c r="T18" s="114">
        <v>3.76</v>
      </c>
      <c r="U18" s="114">
        <v>3.7530000000000001</v>
      </c>
      <c r="V18" s="66"/>
    </row>
    <row r="19" spans="2:22" ht="18" thickBot="1" x14ac:dyDescent="0.3">
      <c r="I19" s="105"/>
      <c r="J19" s="26"/>
      <c r="K19" s="27"/>
      <c r="L19" s="5"/>
      <c r="M19" s="118"/>
      <c r="N19" s="17"/>
      <c r="O19" s="18"/>
      <c r="P19" s="28"/>
      <c r="Q19" s="19"/>
      <c r="R19" s="20">
        <v>45600</v>
      </c>
      <c r="S19" s="20">
        <v>45607</v>
      </c>
      <c r="T19" s="20">
        <v>45614</v>
      </c>
      <c r="U19" s="20">
        <v>45621</v>
      </c>
      <c r="V19" s="108" t="s">
        <v>46</v>
      </c>
    </row>
    <row r="20" spans="2:22" ht="35.4" thickBot="1" x14ac:dyDescent="0.3">
      <c r="B20" s="120" t="s">
        <v>47</v>
      </c>
      <c r="C20" s="120"/>
      <c r="D20" s="120"/>
      <c r="E20" s="120"/>
      <c r="F20" s="120"/>
      <c r="G20" s="120"/>
      <c r="H20" s="120"/>
      <c r="I20" s="105"/>
      <c r="J20" s="106" t="s">
        <v>27</v>
      </c>
      <c r="K20" s="90">
        <v>-0.54375000000000062</v>
      </c>
      <c r="L20" s="5"/>
      <c r="M20" s="119"/>
      <c r="N20" s="29" t="s">
        <v>28</v>
      </c>
      <c r="O20" s="30">
        <f>((P20)/10)*50</f>
        <v>-1.7212500000000008</v>
      </c>
      <c r="P20" s="30">
        <f>Q20-$K$18</f>
        <v>-0.34425000000000017</v>
      </c>
      <c r="Q20" s="31">
        <f>AVERAGE(R20:V20)</f>
        <v>3.7567499999999998</v>
      </c>
      <c r="R20" s="32">
        <v>3.7530000000000001</v>
      </c>
      <c r="S20" s="32">
        <v>3.7469999999999999</v>
      </c>
      <c r="T20" s="32">
        <v>3.7509999999999999</v>
      </c>
      <c r="U20" s="32">
        <v>3.7759999999999998</v>
      </c>
      <c r="V20" s="33"/>
    </row>
    <row r="21" spans="2:22" ht="20.25" customHeight="1" x14ac:dyDescent="0.25">
      <c r="B21" s="121" t="s">
        <v>29</v>
      </c>
      <c r="C21" s="121"/>
      <c r="D21" s="34" t="str">
        <f>CONCATENATE(F1," ",G1," is")</f>
        <v>December 2025 is</v>
      </c>
      <c r="E21" s="35">
        <f>K23</f>
        <v>-0.10875000000000012</v>
      </c>
      <c r="F21" s="122" t="s">
        <v>32</v>
      </c>
      <c r="G21" s="122"/>
      <c r="H21" s="122"/>
      <c r="I21" s="36"/>
      <c r="J21" s="37"/>
      <c r="K21" s="38"/>
      <c r="L21" s="5"/>
      <c r="M21" s="117">
        <v>2025</v>
      </c>
      <c r="N21" s="72"/>
      <c r="O21" s="73"/>
      <c r="P21" s="59"/>
      <c r="Q21" s="79"/>
      <c r="R21" s="75">
        <v>45628</v>
      </c>
      <c r="S21" s="75">
        <v>45635</v>
      </c>
      <c r="T21" s="75">
        <v>41989</v>
      </c>
      <c r="U21" s="75">
        <v>45649</v>
      </c>
      <c r="V21" s="76">
        <v>45656</v>
      </c>
    </row>
    <row r="22" spans="2:22" ht="21.6" thickBot="1" x14ac:dyDescent="0.3">
      <c r="B22" s="101"/>
      <c r="C22" s="101"/>
      <c r="D22" s="102"/>
      <c r="E22" s="103"/>
      <c r="F22" s="104"/>
      <c r="G22" s="104"/>
      <c r="H22" s="104"/>
      <c r="I22" s="105"/>
      <c r="J22" s="26"/>
      <c r="K22" s="27"/>
      <c r="L22" s="5"/>
      <c r="M22" s="118"/>
      <c r="N22" s="77" t="s">
        <v>31</v>
      </c>
      <c r="O22" s="61">
        <f>((P22)/10)*50</f>
        <v>-1.7129999999999979</v>
      </c>
      <c r="P22" s="61">
        <f>Q22-$K$18</f>
        <v>-0.34259999999999957</v>
      </c>
      <c r="Q22" s="80">
        <f>AVERAGE(R22:V22)</f>
        <v>3.7584000000000004</v>
      </c>
      <c r="R22" s="114">
        <v>3.7730000000000001</v>
      </c>
      <c r="S22" s="114">
        <v>3.7549999999999999</v>
      </c>
      <c r="T22" s="114">
        <v>3.754</v>
      </c>
      <c r="U22" s="114">
        <v>3.7570000000000001</v>
      </c>
      <c r="V22" s="114">
        <v>3.7530000000000001</v>
      </c>
    </row>
    <row r="23" spans="2:22" ht="35.4" thickBot="1" x14ac:dyDescent="0.3">
      <c r="I23" s="105"/>
      <c r="J23" s="106" t="s">
        <v>42</v>
      </c>
      <c r="K23" s="90">
        <v>-0.10875000000000012</v>
      </c>
      <c r="L23" s="5"/>
      <c r="M23" s="118"/>
      <c r="N23" s="17"/>
      <c r="O23" s="18"/>
      <c r="P23" s="18"/>
      <c r="Q23" s="19"/>
      <c r="R23" s="20">
        <v>45663</v>
      </c>
      <c r="S23" s="20">
        <v>45670</v>
      </c>
      <c r="T23" s="20">
        <v>45677</v>
      </c>
      <c r="U23" s="20">
        <v>45684</v>
      </c>
      <c r="V23" s="21" t="s">
        <v>46</v>
      </c>
    </row>
    <row r="24" spans="2:22" ht="18" thickBot="1" x14ac:dyDescent="0.3">
      <c r="B24" s="53"/>
      <c r="C24" s="123" t="s">
        <v>68</v>
      </c>
      <c r="D24" s="123"/>
      <c r="E24" s="123"/>
      <c r="F24" s="123"/>
      <c r="G24" s="123"/>
      <c r="H24" s="112">
        <v>4.101</v>
      </c>
      <c r="I24" s="36"/>
      <c r="J24" s="24"/>
      <c r="K24" s="24"/>
      <c r="L24" s="5"/>
      <c r="M24" s="118"/>
      <c r="N24" s="29" t="s">
        <v>33</v>
      </c>
      <c r="O24" s="30">
        <f>((P24)/10)*50</f>
        <v>-1.1337499999999978</v>
      </c>
      <c r="P24" s="30">
        <f>Q24-$K$18</f>
        <v>-0.22674999999999956</v>
      </c>
      <c r="Q24" s="32">
        <f>AVERAGE(R24:V24)</f>
        <v>3.8742500000000004</v>
      </c>
      <c r="R24" s="32">
        <v>3.7709999999999999</v>
      </c>
      <c r="S24" s="32">
        <v>3.8210000000000002</v>
      </c>
      <c r="T24" s="32">
        <v>3.944</v>
      </c>
      <c r="U24" s="32">
        <v>3.9609999999999999</v>
      </c>
      <c r="V24" s="33"/>
    </row>
    <row r="25" spans="2:22" ht="17.399999999999999" x14ac:dyDescent="0.25">
      <c r="B25" s="53"/>
      <c r="C25" s="124" t="s">
        <v>67</v>
      </c>
      <c r="D25" s="124"/>
      <c r="E25" s="124"/>
      <c r="F25" s="124"/>
      <c r="G25" s="124"/>
      <c r="H25" s="50"/>
      <c r="I25" s="36"/>
      <c r="J25" s="24"/>
      <c r="K25" s="24"/>
      <c r="L25" s="5"/>
      <c r="M25" s="118"/>
      <c r="N25" s="81"/>
      <c r="O25" s="82"/>
      <c r="P25" s="83"/>
      <c r="Q25" s="84"/>
      <c r="R25" s="85">
        <v>45691</v>
      </c>
      <c r="S25" s="85">
        <v>45698</v>
      </c>
      <c r="T25" s="85">
        <v>45705</v>
      </c>
      <c r="U25" s="85">
        <v>45712</v>
      </c>
      <c r="V25" s="76" t="s">
        <v>46</v>
      </c>
    </row>
    <row r="26" spans="2:22" ht="24" customHeight="1" thickBot="1" x14ac:dyDescent="0.3">
      <c r="B26" s="125" t="s">
        <v>36</v>
      </c>
      <c r="C26" s="125"/>
      <c r="D26" s="125"/>
      <c r="E26" s="125"/>
      <c r="F26" s="125"/>
      <c r="G26" s="125"/>
      <c r="H26" s="125"/>
      <c r="I26" s="49"/>
      <c r="J26" s="91"/>
      <c r="K26" s="24"/>
      <c r="L26" s="5"/>
      <c r="M26" s="118"/>
      <c r="N26" s="77" t="s">
        <v>34</v>
      </c>
      <c r="O26" s="61">
        <f>((P26)/10)*50</f>
        <v>-0.50250000000000128</v>
      </c>
      <c r="P26" s="61">
        <f>Q26-$K$18</f>
        <v>-0.10050000000000026</v>
      </c>
      <c r="Q26" s="78">
        <f>AVERAGE(R26:V26)</f>
        <v>4.0004999999999997</v>
      </c>
      <c r="R26" s="114">
        <v>3.968</v>
      </c>
      <c r="S26" s="114">
        <v>3.97</v>
      </c>
      <c r="T26" s="114">
        <v>4.0209999999999999</v>
      </c>
      <c r="U26" s="114">
        <v>4.0430000000000001</v>
      </c>
      <c r="V26" s="66"/>
    </row>
    <row r="27" spans="2:22" ht="24" customHeight="1" x14ac:dyDescent="0.25">
      <c r="I27" s="49"/>
      <c r="J27" s="24"/>
      <c r="K27" s="24"/>
      <c r="L27" s="5"/>
      <c r="M27" s="118"/>
      <c r="N27" s="17"/>
      <c r="O27" s="18"/>
      <c r="P27" s="28"/>
      <c r="Q27" s="19"/>
      <c r="R27" s="20">
        <v>45719</v>
      </c>
      <c r="S27" s="20">
        <v>45726</v>
      </c>
      <c r="T27" s="20">
        <v>45733</v>
      </c>
      <c r="U27" s="20">
        <v>45740</v>
      </c>
      <c r="V27" s="21">
        <v>45747</v>
      </c>
    </row>
    <row r="28" spans="2:22" ht="24" customHeight="1" thickBot="1" x14ac:dyDescent="0.3">
      <c r="I28" s="49"/>
      <c r="J28" s="24"/>
      <c r="K28" s="24"/>
      <c r="L28" s="5"/>
      <c r="M28" s="118"/>
      <c r="N28" s="29" t="s">
        <v>35</v>
      </c>
      <c r="O28" s="30">
        <f>((P28)/10)*50</f>
        <v>-0.47999999999999599</v>
      </c>
      <c r="P28" s="30">
        <f>Q28-$K$18</f>
        <v>-9.5999999999999197E-2</v>
      </c>
      <c r="Q28" s="31">
        <f>AVERAGE(R28:V28)</f>
        <v>4.0050000000000008</v>
      </c>
      <c r="R28" s="32">
        <v>4.0369999999999999</v>
      </c>
      <c r="S28" s="32">
        <v>4.0309999999999997</v>
      </c>
      <c r="T28" s="32">
        <v>3.9870000000000001</v>
      </c>
      <c r="U28" s="32">
        <v>3.9870000000000001</v>
      </c>
      <c r="V28" s="113">
        <v>3.9830000000000001</v>
      </c>
    </row>
    <row r="29" spans="2:22" ht="17.399999999999999" x14ac:dyDescent="0.25">
      <c r="B29" s="52"/>
      <c r="C29" s="51"/>
      <c r="D29" s="51"/>
      <c r="E29" s="51"/>
      <c r="F29" s="51"/>
      <c r="G29" s="51"/>
      <c r="H29" s="51"/>
      <c r="I29" s="51"/>
      <c r="J29" s="24"/>
      <c r="K29" s="24"/>
      <c r="L29" s="5"/>
      <c r="M29" s="118"/>
      <c r="N29" s="72"/>
      <c r="O29" s="73"/>
      <c r="P29" s="59"/>
      <c r="Q29" s="79"/>
      <c r="R29" s="75">
        <v>45754</v>
      </c>
      <c r="S29" s="75">
        <v>45761</v>
      </c>
      <c r="T29" s="75">
        <v>45768</v>
      </c>
      <c r="U29" s="75">
        <v>45775</v>
      </c>
      <c r="V29" s="76" t="s">
        <v>46</v>
      </c>
    </row>
    <row r="30" spans="2:22" ht="18" thickBot="1" x14ac:dyDescent="0.3">
      <c r="I30" s="51"/>
      <c r="K30" s="5"/>
      <c r="L30" s="5"/>
      <c r="M30" s="118"/>
      <c r="N30" s="77" t="s">
        <v>37</v>
      </c>
      <c r="O30" s="61">
        <f>((P30)/10)*50</f>
        <v>-0.7437500000000008</v>
      </c>
      <c r="P30" s="61">
        <f>Q30-$K$18</f>
        <v>-0.14875000000000016</v>
      </c>
      <c r="Q30" s="80">
        <f>AVERAGE(R30:V30)</f>
        <v>3.9522499999999998</v>
      </c>
      <c r="R30" s="114">
        <v>4.0060000000000002</v>
      </c>
      <c r="S30" s="114">
        <v>3.9620000000000002</v>
      </c>
      <c r="T30" s="114">
        <v>3.9329999999999998</v>
      </c>
      <c r="U30" s="114">
        <v>3.9079999999999999</v>
      </c>
      <c r="V30" s="66"/>
    </row>
    <row r="31" spans="2:22" ht="17.399999999999999" x14ac:dyDescent="0.25">
      <c r="I31" s="51"/>
      <c r="J31" s="5"/>
      <c r="K31" s="5"/>
      <c r="L31" s="5"/>
      <c r="M31" s="118"/>
      <c r="N31" s="17"/>
      <c r="O31" s="18"/>
      <c r="P31" s="18"/>
      <c r="Q31" s="19"/>
      <c r="R31" s="20">
        <v>45782</v>
      </c>
      <c r="S31" s="20">
        <v>45789</v>
      </c>
      <c r="T31" s="20">
        <v>45796</v>
      </c>
      <c r="U31" s="20">
        <v>45803</v>
      </c>
      <c r="V31" s="21" t="s">
        <v>46</v>
      </c>
    </row>
    <row r="32" spans="2:22" ht="18" thickBot="1" x14ac:dyDescent="0.3">
      <c r="J32" s="5"/>
      <c r="K32" s="5"/>
      <c r="L32" s="5"/>
      <c r="M32" s="118"/>
      <c r="N32" s="29" t="s">
        <v>38</v>
      </c>
      <c r="O32" s="30">
        <f>((P32)/10)*50</f>
        <v>-1.0662499999999997</v>
      </c>
      <c r="P32" s="30">
        <f>Q32-$K$18</f>
        <v>-0.21324999999999994</v>
      </c>
      <c r="Q32" s="32">
        <f>AVERAGE(R32:V32)</f>
        <v>3.88775</v>
      </c>
      <c r="R32" s="32">
        <v>3.895</v>
      </c>
      <c r="S32" s="32">
        <v>3.8769999999999998</v>
      </c>
      <c r="T32" s="32">
        <v>3.8969999999999998</v>
      </c>
      <c r="U32" s="32">
        <v>3.8820000000000001</v>
      </c>
      <c r="V32" s="33"/>
    </row>
    <row r="33" spans="9:23" ht="17.399999999999999" x14ac:dyDescent="0.25">
      <c r="J33" s="5"/>
      <c r="K33" s="5"/>
      <c r="L33" s="5"/>
      <c r="M33" s="118"/>
      <c r="N33" s="39"/>
      <c r="O33" s="73"/>
      <c r="P33" s="40"/>
      <c r="Q33" s="54"/>
      <c r="R33" s="42">
        <v>45810</v>
      </c>
      <c r="S33" s="42">
        <v>45817</v>
      </c>
      <c r="T33" s="42">
        <v>45824</v>
      </c>
      <c r="U33" s="42">
        <v>45831</v>
      </c>
      <c r="V33" s="43">
        <v>45838</v>
      </c>
    </row>
    <row r="34" spans="9:23" ht="18" thickBot="1" x14ac:dyDescent="0.3">
      <c r="I34" s="5"/>
      <c r="J34" s="5"/>
      <c r="K34" s="5"/>
      <c r="L34" s="5"/>
      <c r="M34" s="118"/>
      <c r="N34" s="44" t="s">
        <v>39</v>
      </c>
      <c r="O34" s="61">
        <f>((P34)/10)*50</f>
        <v>-0.89399999999999935</v>
      </c>
      <c r="P34" s="45">
        <f>Q34-$K$18</f>
        <v>-0.17879999999999985</v>
      </c>
      <c r="Q34" s="47">
        <f>AVERAGE(R34:V34)</f>
        <v>3.9222000000000001</v>
      </c>
      <c r="R34" s="114">
        <v>3.8849999999999998</v>
      </c>
      <c r="S34" s="114">
        <v>3.8839999999999999</v>
      </c>
      <c r="T34" s="114">
        <v>3.895</v>
      </c>
      <c r="U34" s="114">
        <v>3.9670000000000001</v>
      </c>
      <c r="V34" s="114">
        <v>3.98</v>
      </c>
      <c r="W34" s="115"/>
    </row>
    <row r="35" spans="9:23" ht="17.399999999999999" x14ac:dyDescent="0.25">
      <c r="I35" s="5"/>
      <c r="J35" s="5"/>
      <c r="K35" s="5"/>
      <c r="L35" s="5"/>
      <c r="M35" s="118"/>
      <c r="N35" s="17"/>
      <c r="O35" s="18"/>
      <c r="P35" s="28"/>
      <c r="Q35" s="19"/>
      <c r="R35" s="20">
        <v>45845</v>
      </c>
      <c r="S35" s="20">
        <v>45852</v>
      </c>
      <c r="T35" s="20">
        <v>45859</v>
      </c>
      <c r="U35" s="20">
        <v>45866</v>
      </c>
      <c r="V35" s="21" t="s">
        <v>46</v>
      </c>
    </row>
    <row r="36" spans="9:23" ht="18" thickBot="1" x14ac:dyDescent="0.3">
      <c r="I36" s="5"/>
      <c r="J36" s="5"/>
      <c r="K36" s="5"/>
      <c r="L36" s="5"/>
      <c r="M36" s="118"/>
      <c r="N36" s="29" t="s">
        <v>40</v>
      </c>
      <c r="O36" s="30">
        <f>((P36)/10)*50</f>
        <v>-0.63749999999999973</v>
      </c>
      <c r="P36" s="30">
        <f>Q36-$K$18</f>
        <v>-0.12749999999999995</v>
      </c>
      <c r="Q36" s="31">
        <f>AVERAGE(R36:V36)</f>
        <v>3.9735</v>
      </c>
      <c r="R36" s="32">
        <v>3.9670000000000001</v>
      </c>
      <c r="S36" s="32">
        <v>3.9689999999999999</v>
      </c>
      <c r="T36" s="32">
        <v>3.984</v>
      </c>
      <c r="U36" s="32">
        <v>3.9740000000000002</v>
      </c>
      <c r="V36" s="33"/>
    </row>
    <row r="37" spans="9:23" ht="17.399999999999999" x14ac:dyDescent="0.25">
      <c r="I37" s="5"/>
      <c r="J37" s="5"/>
      <c r="K37" s="5"/>
      <c r="L37" s="5"/>
      <c r="M37" s="118"/>
      <c r="N37" s="39"/>
      <c r="O37" s="73"/>
      <c r="P37" s="40"/>
      <c r="Q37" s="41"/>
      <c r="R37" s="42">
        <v>45873</v>
      </c>
      <c r="S37" s="42">
        <v>45880</v>
      </c>
      <c r="T37" s="42">
        <v>45887</v>
      </c>
      <c r="U37" s="42">
        <v>45894</v>
      </c>
      <c r="V37" s="43" t="s">
        <v>46</v>
      </c>
    </row>
    <row r="38" spans="9:23" ht="18" thickBot="1" x14ac:dyDescent="0.3">
      <c r="I38" s="5"/>
      <c r="J38" s="5"/>
      <c r="K38" s="5"/>
      <c r="L38" s="5"/>
      <c r="M38" s="118"/>
      <c r="N38" s="44" t="s">
        <v>22</v>
      </c>
      <c r="O38" s="61">
        <f>((P38)/10)*50</f>
        <v>-0.61250000000000027</v>
      </c>
      <c r="P38" s="45">
        <f>Q38-$K$18</f>
        <v>-0.12250000000000005</v>
      </c>
      <c r="Q38" s="46">
        <f>AVERAGE(R38:V38)</f>
        <v>3.9784999999999999</v>
      </c>
      <c r="R38" s="114">
        <v>3.992</v>
      </c>
      <c r="S38" s="114">
        <v>3.9849999999999999</v>
      </c>
      <c r="T38" s="114">
        <v>3.9689999999999999</v>
      </c>
      <c r="U38" s="114">
        <v>3.968</v>
      </c>
      <c r="V38" s="48"/>
    </row>
    <row r="39" spans="9:23" ht="17.399999999999999" x14ac:dyDescent="0.25">
      <c r="I39" s="5"/>
      <c r="J39" s="5"/>
      <c r="K39" s="5"/>
      <c r="L39" s="5"/>
      <c r="M39" s="118"/>
      <c r="N39" s="55"/>
      <c r="O39" s="18"/>
      <c r="P39" s="28"/>
      <c r="Q39" s="56"/>
      <c r="R39" s="20">
        <v>45901</v>
      </c>
      <c r="S39" s="20">
        <v>45908</v>
      </c>
      <c r="T39" s="20">
        <v>45915</v>
      </c>
      <c r="U39" s="20">
        <v>45922</v>
      </c>
      <c r="V39" s="21">
        <v>45929</v>
      </c>
    </row>
    <row r="40" spans="9:23" ht="18" thickBot="1" x14ac:dyDescent="0.3">
      <c r="I40" s="5"/>
      <c r="J40" s="5"/>
      <c r="K40" s="5"/>
      <c r="L40" s="5"/>
      <c r="M40" s="118"/>
      <c r="N40" s="57" t="s">
        <v>23</v>
      </c>
      <c r="O40" s="30">
        <f>((P40)/10)*50</f>
        <v>-0.71699999999999875</v>
      </c>
      <c r="P40" s="30">
        <f>Q40-$K$18</f>
        <v>-0.14339999999999975</v>
      </c>
      <c r="Q40" s="31">
        <f>AVERAGE(R40:V40)</f>
        <v>3.9576000000000002</v>
      </c>
      <c r="R40" s="32">
        <v>3.948</v>
      </c>
      <c r="S40" s="32">
        <v>3.9550000000000001</v>
      </c>
      <c r="T40" s="32">
        <v>3.9609999999999999</v>
      </c>
      <c r="U40" s="32">
        <v>3.9620000000000002</v>
      </c>
      <c r="V40" s="116">
        <v>3.9620000000000002</v>
      </c>
    </row>
    <row r="41" spans="9:23" ht="17.399999999999999" x14ac:dyDescent="0.25">
      <c r="I41" s="5"/>
      <c r="J41" s="5"/>
      <c r="K41" s="5"/>
      <c r="L41" s="5"/>
      <c r="M41" s="118"/>
      <c r="N41" s="58"/>
      <c r="O41" s="73"/>
      <c r="P41" s="59"/>
      <c r="Q41" s="41"/>
      <c r="R41" s="42">
        <v>45936</v>
      </c>
      <c r="S41" s="42">
        <v>45943</v>
      </c>
      <c r="T41" s="42">
        <v>45950</v>
      </c>
      <c r="U41" s="42">
        <v>45957</v>
      </c>
      <c r="V41" s="43" t="s">
        <v>46</v>
      </c>
    </row>
    <row r="42" spans="9:23" ht="18" thickBot="1" x14ac:dyDescent="0.3">
      <c r="I42" s="5"/>
      <c r="J42" s="5"/>
      <c r="K42" s="5"/>
      <c r="L42" s="5"/>
      <c r="M42" s="118"/>
      <c r="N42" s="60" t="s">
        <v>25</v>
      </c>
      <c r="O42" s="61">
        <f>((P42)/10)*50</f>
        <v>-0.77625000000000055</v>
      </c>
      <c r="P42" s="61">
        <f>Q42-$K$18</f>
        <v>-0.15525000000000011</v>
      </c>
      <c r="Q42" s="46">
        <f>AVERAGE(R42:V42)</f>
        <v>3.9457499999999999</v>
      </c>
      <c r="R42" s="114">
        <v>3.9580000000000002</v>
      </c>
      <c r="S42" s="114">
        <v>3.9489999999999998</v>
      </c>
      <c r="T42" s="114">
        <v>3.9430000000000001</v>
      </c>
      <c r="U42" s="114">
        <v>3.9329999999999998</v>
      </c>
      <c r="V42" s="48"/>
    </row>
    <row r="43" spans="9:23" ht="17.399999999999999" x14ac:dyDescent="0.25">
      <c r="I43" s="5"/>
      <c r="J43" s="5"/>
      <c r="K43" s="5"/>
      <c r="L43" s="5"/>
      <c r="M43" s="118"/>
      <c r="N43" s="55"/>
      <c r="O43" s="18"/>
      <c r="P43" s="28"/>
      <c r="Q43" s="56"/>
      <c r="R43" s="20">
        <v>45964</v>
      </c>
      <c r="S43" s="20">
        <v>45971</v>
      </c>
      <c r="T43" s="20">
        <v>45978</v>
      </c>
      <c r="U43" s="20">
        <v>45985</v>
      </c>
      <c r="V43" s="21" t="s">
        <v>46</v>
      </c>
    </row>
    <row r="44" spans="9:23" ht="18" thickBot="1" x14ac:dyDescent="0.3">
      <c r="I44" s="5"/>
      <c r="J44" s="5"/>
      <c r="K44" s="5"/>
      <c r="L44" s="5"/>
      <c r="M44" s="119"/>
      <c r="N44" s="57" t="s">
        <v>28</v>
      </c>
      <c r="O44" s="30">
        <f>((P44)/10)*50</f>
        <v>-0.54375000000000062</v>
      </c>
      <c r="P44" s="30">
        <f>Q44-$K$18</f>
        <v>-0.10875000000000012</v>
      </c>
      <c r="Q44" s="31">
        <f>AVERAGE(R44:V44)</f>
        <v>3.9922499999999999</v>
      </c>
      <c r="R44" s="32">
        <v>3.9359999999999999</v>
      </c>
      <c r="S44" s="32">
        <v>3.9550000000000001</v>
      </c>
      <c r="T44" s="32">
        <v>4.0209999999999999</v>
      </c>
      <c r="U44" s="32">
        <v>4.0570000000000004</v>
      </c>
      <c r="V44" s="33"/>
    </row>
    <row r="45" spans="9:23" ht="17.399999999999999" x14ac:dyDescent="0.3">
      <c r="I45" s="5"/>
      <c r="J45" s="5"/>
      <c r="K45" s="5"/>
      <c r="L45" s="5"/>
      <c r="M45" s="117">
        <v>2026</v>
      </c>
      <c r="N45" s="58"/>
      <c r="O45" s="73"/>
      <c r="P45" s="62"/>
      <c r="Q45" s="41"/>
      <c r="R45" s="42">
        <v>45992</v>
      </c>
      <c r="S45" s="42">
        <v>45999</v>
      </c>
      <c r="T45" s="42">
        <v>46006</v>
      </c>
      <c r="U45" s="42">
        <v>46013</v>
      </c>
      <c r="V45" s="43">
        <v>46020</v>
      </c>
    </row>
    <row r="46" spans="9:23" ht="18" thickBot="1" x14ac:dyDescent="0.3">
      <c r="I46" s="5"/>
      <c r="J46" s="5"/>
      <c r="K46" s="5"/>
      <c r="L46" s="5"/>
      <c r="M46" s="118"/>
      <c r="N46" s="60" t="s">
        <v>31</v>
      </c>
      <c r="O46" s="61" t="e">
        <f>((P46)/10)*50</f>
        <v>#DIV/0!</v>
      </c>
      <c r="P46" s="45" t="e">
        <f>Q46-$K$18</f>
        <v>#DIV/0!</v>
      </c>
      <c r="Q46" s="47" t="e">
        <f>AVERAGE(R46:V46)</f>
        <v>#DIV/0!</v>
      </c>
      <c r="R46" s="47"/>
      <c r="S46" s="47"/>
      <c r="T46" s="47"/>
      <c r="U46" s="47"/>
      <c r="V46" s="113"/>
    </row>
    <row r="47" spans="9:23" ht="17.399999999999999" x14ac:dyDescent="0.25">
      <c r="I47" s="5"/>
      <c r="J47" s="5"/>
      <c r="K47" s="5"/>
      <c r="L47" s="5"/>
      <c r="M47" s="118"/>
      <c r="N47" s="55"/>
      <c r="O47" s="18"/>
      <c r="P47" s="28"/>
      <c r="Q47" s="19"/>
      <c r="R47" s="20">
        <v>46027</v>
      </c>
      <c r="S47" s="20">
        <v>46034</v>
      </c>
      <c r="T47" s="20">
        <v>46041</v>
      </c>
      <c r="U47" s="20">
        <v>46048</v>
      </c>
      <c r="V47" s="21" t="s">
        <v>46</v>
      </c>
    </row>
    <row r="48" spans="9:23" ht="18.75" customHeight="1" thickBot="1" x14ac:dyDescent="0.3">
      <c r="I48" s="5"/>
      <c r="J48" s="5"/>
      <c r="K48" s="5"/>
      <c r="L48" s="5"/>
      <c r="M48" s="118"/>
      <c r="N48" s="57" t="s">
        <v>33</v>
      </c>
      <c r="O48" s="30" t="e">
        <f>((P48)/10)*50</f>
        <v>#DIV/0!</v>
      </c>
      <c r="P48" s="30" t="e">
        <f>Q48-$K$18</f>
        <v>#DIV/0!</v>
      </c>
      <c r="Q48" s="32" t="e">
        <f>AVERAGE(R48:V48)</f>
        <v>#DIV/0!</v>
      </c>
      <c r="R48" s="32"/>
      <c r="S48" s="32"/>
      <c r="T48" s="32"/>
      <c r="U48" s="32"/>
      <c r="V48" s="33"/>
    </row>
    <row r="49" spans="2:22" ht="17.399999999999999" x14ac:dyDescent="0.25">
      <c r="I49" s="5"/>
      <c r="J49" s="5"/>
      <c r="K49" s="5"/>
      <c r="L49" s="5"/>
      <c r="M49" s="118"/>
      <c r="N49" s="58"/>
      <c r="O49" s="73"/>
      <c r="P49" s="40"/>
      <c r="Q49" s="54"/>
      <c r="R49" s="42">
        <v>46055</v>
      </c>
      <c r="S49" s="42">
        <v>46062</v>
      </c>
      <c r="T49" s="42">
        <v>46069</v>
      </c>
      <c r="U49" s="42">
        <v>46076</v>
      </c>
      <c r="V49" s="43" t="s">
        <v>46</v>
      </c>
    </row>
    <row r="50" spans="2:22" ht="18" thickBot="1" x14ac:dyDescent="0.3">
      <c r="I50" s="5"/>
      <c r="J50" s="5"/>
      <c r="K50" s="5"/>
      <c r="L50" s="5"/>
      <c r="M50" s="118"/>
      <c r="N50" s="60" t="s">
        <v>34</v>
      </c>
      <c r="O50" s="61" t="e">
        <f>((P50)/10)*50</f>
        <v>#DIV/0!</v>
      </c>
      <c r="P50" s="45" t="e">
        <f>Q50-$K$18</f>
        <v>#DIV/0!</v>
      </c>
      <c r="Q50" s="47" t="e">
        <f>AVERAGE(R50:V50)</f>
        <v>#DIV/0!</v>
      </c>
      <c r="R50" s="47"/>
      <c r="S50" s="47"/>
      <c r="T50" s="47"/>
      <c r="U50" s="47"/>
      <c r="V50" s="48"/>
    </row>
    <row r="51" spans="2:22" ht="17.399999999999999" x14ac:dyDescent="0.25">
      <c r="I51" s="5"/>
      <c r="J51" s="5"/>
      <c r="K51" s="5"/>
      <c r="L51" s="5"/>
      <c r="M51" s="118"/>
      <c r="N51" s="55"/>
      <c r="O51" s="18"/>
      <c r="P51" s="28"/>
      <c r="Q51" s="19"/>
      <c r="R51" s="20">
        <v>46083</v>
      </c>
      <c r="S51" s="20">
        <v>46090</v>
      </c>
      <c r="T51" s="20">
        <v>46097</v>
      </c>
      <c r="U51" s="20">
        <v>46104</v>
      </c>
      <c r="V51" s="21">
        <v>46111</v>
      </c>
    </row>
    <row r="52" spans="2:22" ht="18" thickBot="1" x14ac:dyDescent="0.3">
      <c r="I52" s="5"/>
      <c r="J52" s="5"/>
      <c r="K52" s="5"/>
      <c r="L52" s="5"/>
      <c r="M52" s="118"/>
      <c r="N52" s="57" t="s">
        <v>35</v>
      </c>
      <c r="O52" s="30" t="e">
        <f>((P52)/10)*50</f>
        <v>#DIV/0!</v>
      </c>
      <c r="P52" s="30" t="e">
        <f>Q52-$K$18</f>
        <v>#DIV/0!</v>
      </c>
      <c r="Q52" s="32" t="e">
        <f>AVERAGE(R52:V52)</f>
        <v>#DIV/0!</v>
      </c>
      <c r="R52" s="32"/>
      <c r="S52" s="32"/>
      <c r="T52" s="32"/>
      <c r="U52" s="32"/>
      <c r="V52" s="113"/>
    </row>
    <row r="53" spans="2:22" ht="17.399999999999999" x14ac:dyDescent="0.25">
      <c r="I53" s="5"/>
      <c r="J53" s="5"/>
      <c r="K53" s="5"/>
      <c r="L53" s="5"/>
      <c r="M53" s="118"/>
      <c r="N53" s="58"/>
      <c r="O53" s="73"/>
      <c r="P53" s="40"/>
      <c r="Q53" s="54"/>
      <c r="R53" s="42">
        <v>46118</v>
      </c>
      <c r="S53" s="42">
        <v>46125</v>
      </c>
      <c r="T53" s="42">
        <v>46132</v>
      </c>
      <c r="U53" s="42">
        <v>46139</v>
      </c>
      <c r="V53" s="43" t="s">
        <v>46</v>
      </c>
    </row>
    <row r="54" spans="2:22" ht="18" thickBot="1" x14ac:dyDescent="0.3">
      <c r="I54" s="5"/>
      <c r="J54" s="5"/>
      <c r="K54" s="5"/>
      <c r="L54" s="5"/>
      <c r="M54" s="118"/>
      <c r="N54" s="60" t="s">
        <v>37</v>
      </c>
      <c r="O54" s="61" t="e">
        <f>((P54)/10)*50</f>
        <v>#DIV/0!</v>
      </c>
      <c r="P54" s="45" t="e">
        <f>Q54-$K$18</f>
        <v>#DIV/0!</v>
      </c>
      <c r="Q54" s="47" t="e">
        <f>AVERAGE(R54:V54)</f>
        <v>#DIV/0!</v>
      </c>
      <c r="R54" s="47"/>
      <c r="S54" s="47"/>
      <c r="T54" s="47"/>
      <c r="U54" s="47"/>
      <c r="V54" s="48"/>
    </row>
    <row r="55" spans="2:22" ht="17.399999999999999" x14ac:dyDescent="0.25">
      <c r="I55" s="5"/>
      <c r="J55" s="5"/>
      <c r="K55" s="5"/>
      <c r="L55" s="5"/>
      <c r="M55" s="118"/>
      <c r="N55" s="55"/>
      <c r="O55" s="18"/>
      <c r="P55" s="28"/>
      <c r="Q55" s="19"/>
      <c r="R55" s="20">
        <v>46146</v>
      </c>
      <c r="S55" s="20">
        <v>46153</v>
      </c>
      <c r="T55" s="20">
        <v>46160</v>
      </c>
      <c r="U55" s="20">
        <v>46167</v>
      </c>
      <c r="V55" s="21" t="s">
        <v>46</v>
      </c>
    </row>
    <row r="56" spans="2:22" ht="18" thickBot="1" x14ac:dyDescent="0.3">
      <c r="I56" s="5"/>
      <c r="J56" s="5"/>
      <c r="K56" s="5"/>
      <c r="L56" s="5"/>
      <c r="M56" s="118"/>
      <c r="N56" s="57" t="s">
        <v>38</v>
      </c>
      <c r="O56" s="30" t="e">
        <f>((P56)/10)*50</f>
        <v>#DIV/0!</v>
      </c>
      <c r="P56" s="30" t="e">
        <f>Q56-$K$18</f>
        <v>#DIV/0!</v>
      </c>
      <c r="Q56" s="32" t="e">
        <f>AVERAGE(R56:V56)</f>
        <v>#DIV/0!</v>
      </c>
      <c r="R56" s="32"/>
      <c r="S56" s="32"/>
      <c r="T56" s="32"/>
      <c r="U56" s="32"/>
      <c r="V56" s="33"/>
    </row>
    <row r="57" spans="2:22" ht="17.399999999999999" x14ac:dyDescent="0.25">
      <c r="B57" s="63"/>
      <c r="C57" s="63"/>
      <c r="D57" s="63"/>
      <c r="E57" s="63"/>
      <c r="F57" s="63"/>
      <c r="G57" s="63"/>
      <c r="H57" s="63"/>
      <c r="I57" s="5"/>
      <c r="J57" s="5"/>
      <c r="K57" s="5"/>
      <c r="L57" s="5"/>
      <c r="M57" s="118"/>
      <c r="N57" s="86"/>
      <c r="O57" s="73"/>
      <c r="P57" s="59"/>
      <c r="Q57" s="79"/>
      <c r="R57" s="75">
        <v>46174</v>
      </c>
      <c r="S57" s="75">
        <v>46181</v>
      </c>
      <c r="T57" s="75">
        <v>46188</v>
      </c>
      <c r="U57" s="75">
        <v>46195</v>
      </c>
      <c r="V57" s="76">
        <v>46202</v>
      </c>
    </row>
    <row r="58" spans="2:22" ht="18" thickBot="1" x14ac:dyDescent="0.3">
      <c r="B58" s="63"/>
      <c r="C58" s="63"/>
      <c r="D58" s="63"/>
      <c r="E58" s="63"/>
      <c r="F58" s="63"/>
      <c r="G58" s="63"/>
      <c r="H58" s="63"/>
      <c r="I58" s="5"/>
      <c r="J58" s="5"/>
      <c r="M58" s="118"/>
      <c r="N58" s="87" t="s">
        <v>39</v>
      </c>
      <c r="O58" s="61" t="e">
        <f>((P58)/10)*50</f>
        <v>#DIV/0!</v>
      </c>
      <c r="P58" s="61" t="e">
        <f>Q58-$K$18</f>
        <v>#DIV/0!</v>
      </c>
      <c r="Q58" s="80" t="e">
        <f>AVERAGE(R58:V58)</f>
        <v>#DIV/0!</v>
      </c>
      <c r="R58" s="47"/>
      <c r="S58" s="47"/>
      <c r="T58" s="47"/>
      <c r="U58" s="47"/>
      <c r="V58" s="113"/>
    </row>
    <row r="59" spans="2:22" ht="17.399999999999999" x14ac:dyDescent="0.25">
      <c r="B59" s="63"/>
      <c r="C59" s="63"/>
      <c r="D59" s="63"/>
      <c r="E59" s="63"/>
      <c r="F59" s="63"/>
      <c r="G59" s="63"/>
      <c r="H59" s="63"/>
      <c r="I59" s="5"/>
      <c r="J59" s="5"/>
      <c r="K59" s="63"/>
      <c r="L59" s="63"/>
      <c r="M59" s="118"/>
      <c r="N59" s="55"/>
      <c r="O59" s="18"/>
      <c r="P59" s="28"/>
      <c r="Q59" s="56"/>
      <c r="R59" s="20">
        <v>46209</v>
      </c>
      <c r="S59" s="20">
        <v>46216</v>
      </c>
      <c r="T59" s="20">
        <v>46223</v>
      </c>
      <c r="U59" s="20">
        <v>46230</v>
      </c>
      <c r="V59" s="21" t="s">
        <v>46</v>
      </c>
    </row>
    <row r="60" spans="2:22" s="63" customFormat="1" ht="18" thickBot="1" x14ac:dyDescent="0.3">
      <c r="M60" s="118"/>
      <c r="N60" s="57" t="s">
        <v>40</v>
      </c>
      <c r="O60" s="30" t="e">
        <f>((P60)/10)*50</f>
        <v>#DIV/0!</v>
      </c>
      <c r="P60" s="30" t="e">
        <f>Q60-$K$18</f>
        <v>#DIV/0!</v>
      </c>
      <c r="Q60" s="31" t="e">
        <f>AVERAGE(R60:V60)</f>
        <v>#DIV/0!</v>
      </c>
      <c r="R60" s="32"/>
      <c r="S60" s="32"/>
      <c r="T60" s="32"/>
      <c r="U60" s="32"/>
      <c r="V60" s="33"/>
    </row>
    <row r="61" spans="2:22" s="63" customFormat="1" ht="17.399999999999999" x14ac:dyDescent="0.25">
      <c r="M61" s="118"/>
      <c r="N61" s="58"/>
      <c r="O61" s="73"/>
      <c r="P61" s="59"/>
      <c r="Q61" s="41"/>
      <c r="R61" s="42">
        <v>46237</v>
      </c>
      <c r="S61" s="42">
        <v>46244</v>
      </c>
      <c r="T61" s="42">
        <v>46251</v>
      </c>
      <c r="U61" s="42">
        <v>46258</v>
      </c>
      <c r="V61" s="43">
        <v>46265</v>
      </c>
    </row>
    <row r="62" spans="2:22" s="63" customFormat="1" ht="18" thickBot="1" x14ac:dyDescent="0.3">
      <c r="M62" s="119"/>
      <c r="N62" s="60" t="s">
        <v>22</v>
      </c>
      <c r="O62" s="61" t="e">
        <f>((P62)/10)*50</f>
        <v>#DIV/0!</v>
      </c>
      <c r="P62" s="61" t="e">
        <f>Q62-$K$18</f>
        <v>#DIV/0!</v>
      </c>
      <c r="Q62" s="46" t="e">
        <f>AVERAGE(R62:V62)</f>
        <v>#DIV/0!</v>
      </c>
      <c r="R62" s="47"/>
      <c r="S62" s="47"/>
      <c r="T62" s="47"/>
      <c r="U62" s="47"/>
      <c r="V62" s="113"/>
    </row>
    <row r="63" spans="2:22" s="63" customFormat="1" ht="15" x14ac:dyDescent="0.25">
      <c r="B63" s="5"/>
      <c r="C63" s="5"/>
      <c r="D63" s="5"/>
      <c r="E63" s="5"/>
      <c r="F63" s="5"/>
      <c r="G63" s="5"/>
      <c r="H63" s="5"/>
      <c r="M63" s="64"/>
      <c r="N63" s="5"/>
      <c r="O63" s="5"/>
      <c r="P63" s="5"/>
      <c r="Q63" s="5"/>
      <c r="R63" s="88"/>
      <c r="S63" s="5"/>
      <c r="T63" s="5"/>
      <c r="U63" s="5"/>
      <c r="V63" s="5"/>
    </row>
    <row r="64" spans="2:22" s="63" customFormat="1" ht="15" x14ac:dyDescent="0.25">
      <c r="B64" s="5"/>
      <c r="C64" s="5"/>
      <c r="D64" s="5"/>
      <c r="E64" s="5"/>
      <c r="F64" s="5"/>
      <c r="G64" s="5"/>
      <c r="H64" s="5"/>
      <c r="M64" s="64"/>
      <c r="N64" s="5"/>
      <c r="O64" s="5"/>
      <c r="P64" s="5"/>
      <c r="Q64" s="5"/>
      <c r="R64" s="5"/>
      <c r="S64" s="5"/>
      <c r="T64" s="5"/>
      <c r="U64" s="5"/>
      <c r="V64" s="5"/>
    </row>
    <row r="65" spans="2:25" s="63" customFormat="1" ht="15" x14ac:dyDescent="0.25">
      <c r="B65" s="5"/>
      <c r="C65" s="5"/>
      <c r="D65" s="5"/>
      <c r="E65" s="5"/>
      <c r="F65" s="5"/>
      <c r="G65" s="5"/>
      <c r="H65" s="5"/>
      <c r="K65" s="5"/>
      <c r="L65" s="5"/>
      <c r="M65" s="5"/>
      <c r="N65" s="5"/>
      <c r="O65" s="6"/>
      <c r="P65" s="6"/>
      <c r="Q65" s="5"/>
      <c r="R65" s="5"/>
      <c r="S65" s="5"/>
      <c r="T65" s="5"/>
      <c r="U65" s="5"/>
      <c r="V65" s="5"/>
    </row>
    <row r="66" spans="2:25" ht="18" customHeight="1" x14ac:dyDescent="0.25">
      <c r="J66" s="5"/>
      <c r="K66" s="5"/>
      <c r="L66" s="5"/>
    </row>
    <row r="67" spans="2:25" ht="18" customHeight="1" x14ac:dyDescent="0.25">
      <c r="J67" s="5"/>
      <c r="K67" s="5"/>
      <c r="L67" s="5"/>
    </row>
    <row r="68" spans="2:25" ht="18" customHeight="1" x14ac:dyDescent="0.25">
      <c r="J68" s="5"/>
      <c r="K68" s="5"/>
      <c r="L68" s="5"/>
    </row>
    <row r="69" spans="2:25" ht="18" customHeight="1" x14ac:dyDescent="0.25">
      <c r="J69" s="5"/>
      <c r="K69" s="5"/>
      <c r="L69" s="5"/>
    </row>
    <row r="70" spans="2:25" ht="18" customHeight="1" x14ac:dyDescent="0.25">
      <c r="J70" s="5"/>
      <c r="K70" s="5"/>
      <c r="L70" s="5"/>
      <c r="W70" s="109"/>
      <c r="X70" s="110"/>
      <c r="Y70" s="110"/>
    </row>
    <row r="71" spans="2:25" ht="18" customHeight="1" x14ac:dyDescent="0.25">
      <c r="J71" s="5"/>
      <c r="K71" s="5"/>
      <c r="L71" s="5"/>
      <c r="W71" s="84"/>
      <c r="X71" s="110"/>
      <c r="Y71" s="110"/>
    </row>
    <row r="72" spans="2:25" ht="18" customHeight="1" x14ac:dyDescent="0.25">
      <c r="J72" s="5"/>
      <c r="K72" s="65"/>
      <c r="L72" s="65"/>
      <c r="W72" s="110"/>
      <c r="X72" s="110"/>
      <c r="Y72" s="110"/>
    </row>
    <row r="73" spans="2:25" ht="18" customHeight="1" x14ac:dyDescent="0.25">
      <c r="J73" s="65"/>
      <c r="K73" s="65"/>
      <c r="L73" s="65"/>
      <c r="O73" s="111"/>
      <c r="P73" s="111"/>
      <c r="Q73" s="110"/>
      <c r="R73" s="110"/>
      <c r="S73" s="110"/>
      <c r="T73" s="110"/>
      <c r="U73" s="110"/>
      <c r="V73" s="110"/>
      <c r="W73" s="110"/>
      <c r="X73" s="110"/>
      <c r="Y73" s="110"/>
    </row>
    <row r="74" spans="2:25" ht="18" customHeight="1" x14ac:dyDescent="0.25">
      <c r="J74" s="65"/>
      <c r="K74" s="65"/>
      <c r="L74" s="65"/>
      <c r="O74" s="111"/>
      <c r="P74" s="111"/>
      <c r="Q74" s="110"/>
      <c r="R74" s="110"/>
      <c r="S74" s="110"/>
      <c r="T74" s="110"/>
      <c r="U74" s="110"/>
      <c r="V74" s="110"/>
      <c r="W74" s="110"/>
      <c r="X74" s="110"/>
      <c r="Y74" s="110"/>
    </row>
    <row r="75" spans="2:25" ht="18" customHeight="1" x14ac:dyDescent="0.25">
      <c r="J75" s="65"/>
    </row>
    <row r="76" spans="2:25" ht="18" customHeight="1" x14ac:dyDescent="0.25"/>
    <row r="77" spans="2:25" ht="18" customHeight="1" x14ac:dyDescent="0.25"/>
    <row r="78" spans="2:25" ht="18" customHeight="1" x14ac:dyDescent="0.25"/>
    <row r="79" spans="2:25" ht="18" customHeight="1" x14ac:dyDescent="0.25"/>
    <row r="80" spans="2:25"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sheetData>
  <sheetProtection algorithmName="SHA-512" hashValue="x2CbiHjWjbJmTMTSJF39JBuWD2fVikY7AFAJYsKyCLQW1FbNYHRYc+zoMnLX+XwVItkeFQlD9KlDiOb9OCxqlA==" saltValue="t8dK6DQv//dX5TLWECsbcQ==" spinCount="100000" sheet="1" objects="1" scenarios="1"/>
  <mergeCells count="24">
    <mergeCell ref="B1:E1"/>
    <mergeCell ref="C3:E3"/>
    <mergeCell ref="B4:B12"/>
    <mergeCell ref="C4:E12"/>
    <mergeCell ref="F4:F12"/>
    <mergeCell ref="M13:N13"/>
    <mergeCell ref="R13:V13"/>
    <mergeCell ref="B14:E14"/>
    <mergeCell ref="F14:G14"/>
    <mergeCell ref="B15:H15"/>
    <mergeCell ref="M15:M20"/>
    <mergeCell ref="B16:H16"/>
    <mergeCell ref="B17:C17"/>
    <mergeCell ref="F17:H17"/>
    <mergeCell ref="J17:K17"/>
    <mergeCell ref="J13:K13"/>
    <mergeCell ref="M45:M62"/>
    <mergeCell ref="B20:H20"/>
    <mergeCell ref="B21:C21"/>
    <mergeCell ref="F21:H21"/>
    <mergeCell ref="M21:M44"/>
    <mergeCell ref="C24:G24"/>
    <mergeCell ref="C25:G25"/>
    <mergeCell ref="B26:H26"/>
  </mergeCells>
  <dataValidations count="7">
    <dataValidation type="list" allowBlank="1" showInputMessage="1" showErrorMessage="1" sqref="K14" xr:uid="{4DA36B82-5E7B-437D-B418-B7E152C0E0AA}">
      <formula1>"2024, 2025, 2026"</formula1>
    </dataValidation>
    <dataValidation type="list" allowBlank="1" showInputMessage="1" showErrorMessage="1" sqref="K65510 WVS1048550 WLW1048550 WCA1048550 VSE1048550 VII1048550 UYM1048550 UOQ1048550 UEU1048550 TUY1048550 TLC1048550 TBG1048550 SRK1048550 SHO1048550 RXS1048550 RNW1048550 REA1048550 QUE1048550 QKI1048550 QAM1048550 PQQ1048550 PGU1048550 OWY1048550 ONC1048550 ODG1048550 NTK1048550 NJO1048550 MZS1048550 MPW1048550 MGA1048550 LWE1048550 LMI1048550 LCM1048550 KSQ1048550 KIU1048550 JYY1048550 JPC1048550 JFG1048550 IVK1048550 ILO1048550 IBS1048550 HRW1048550 HIA1048550 GYE1048550 GOI1048550 GEM1048550 FUQ1048550 FKU1048550 FAY1048550 ERC1048550 EHG1048550 DXK1048550 DNO1048550 DDS1048550 CTW1048550 CKA1048550 CAE1048550 BQI1048550 BGM1048550 AWQ1048550 AMU1048550 ACY1048550 TC1048550 JG1048550 K1048550 WVS983014 WLW983014 WCA983014 VSE983014 VII983014 UYM983014 UOQ983014 UEU983014 TUY983014 TLC983014 TBG983014 SRK983014 SHO983014 RXS983014 RNW983014 REA983014 QUE983014 QKI983014 QAM983014 PQQ983014 PGU983014 OWY983014 ONC983014 ODG983014 NTK983014 NJO983014 MZS983014 MPW983014 MGA983014 LWE983014 LMI983014 LCM983014 KSQ983014 KIU983014 JYY983014 JPC983014 JFG983014 IVK983014 ILO983014 IBS983014 HRW983014 HIA983014 GYE983014 GOI983014 GEM983014 FUQ983014 FKU983014 FAY983014 ERC983014 EHG983014 DXK983014 DNO983014 DDS983014 CTW983014 CKA983014 CAE983014 BQI983014 BGM983014 AWQ983014 AMU983014 ACY983014 TC983014 JG983014 K983014 WVS917478 WLW917478 WCA917478 VSE917478 VII917478 UYM917478 UOQ917478 UEU917478 TUY917478 TLC917478 TBG917478 SRK917478 SHO917478 RXS917478 RNW917478 REA917478 QUE917478 QKI917478 QAM917478 PQQ917478 PGU917478 OWY917478 ONC917478 ODG917478 NTK917478 NJO917478 MZS917478 MPW917478 MGA917478 LWE917478 LMI917478 LCM917478 KSQ917478 KIU917478 JYY917478 JPC917478 JFG917478 IVK917478 ILO917478 IBS917478 HRW917478 HIA917478 GYE917478 GOI917478 GEM917478 FUQ917478 FKU917478 FAY917478 ERC917478 EHG917478 DXK917478 DNO917478 DDS917478 CTW917478 CKA917478 CAE917478 BQI917478 BGM917478 AWQ917478 AMU917478 ACY917478 TC917478 JG917478 K917478 WVS851942 WLW851942 WCA851942 VSE851942 VII851942 UYM851942 UOQ851942 UEU851942 TUY851942 TLC851942 TBG851942 SRK851942 SHO851942 RXS851942 RNW851942 REA851942 QUE851942 QKI851942 QAM851942 PQQ851942 PGU851942 OWY851942 ONC851942 ODG851942 NTK851942 NJO851942 MZS851942 MPW851942 MGA851942 LWE851942 LMI851942 LCM851942 KSQ851942 KIU851942 JYY851942 JPC851942 JFG851942 IVK851942 ILO851942 IBS851942 HRW851942 HIA851942 GYE851942 GOI851942 GEM851942 FUQ851942 FKU851942 FAY851942 ERC851942 EHG851942 DXK851942 DNO851942 DDS851942 CTW851942 CKA851942 CAE851942 BQI851942 BGM851942 AWQ851942 AMU851942 ACY851942 TC851942 JG851942 K851942 WVS786406 WLW786406 WCA786406 VSE786406 VII786406 UYM786406 UOQ786406 UEU786406 TUY786406 TLC786406 TBG786406 SRK786406 SHO786406 RXS786406 RNW786406 REA786406 QUE786406 QKI786406 QAM786406 PQQ786406 PGU786406 OWY786406 ONC786406 ODG786406 NTK786406 NJO786406 MZS786406 MPW786406 MGA786406 LWE786406 LMI786406 LCM786406 KSQ786406 KIU786406 JYY786406 JPC786406 JFG786406 IVK786406 ILO786406 IBS786406 HRW786406 HIA786406 GYE786406 GOI786406 GEM786406 FUQ786406 FKU786406 FAY786406 ERC786406 EHG786406 DXK786406 DNO786406 DDS786406 CTW786406 CKA786406 CAE786406 BQI786406 BGM786406 AWQ786406 AMU786406 ACY786406 TC786406 JG786406 K786406 WVS720870 WLW720870 WCA720870 VSE720870 VII720870 UYM720870 UOQ720870 UEU720870 TUY720870 TLC720870 TBG720870 SRK720870 SHO720870 RXS720870 RNW720870 REA720870 QUE720870 QKI720870 QAM720870 PQQ720870 PGU720870 OWY720870 ONC720870 ODG720870 NTK720870 NJO720870 MZS720870 MPW720870 MGA720870 LWE720870 LMI720870 LCM720870 KSQ720870 KIU720870 JYY720870 JPC720870 JFG720870 IVK720870 ILO720870 IBS720870 HRW720870 HIA720870 GYE720870 GOI720870 GEM720870 FUQ720870 FKU720870 FAY720870 ERC720870 EHG720870 DXK720870 DNO720870 DDS720870 CTW720870 CKA720870 CAE720870 BQI720870 BGM720870 AWQ720870 AMU720870 ACY720870 TC720870 JG720870 K720870 WVS655334 WLW655334 WCA655334 VSE655334 VII655334 UYM655334 UOQ655334 UEU655334 TUY655334 TLC655334 TBG655334 SRK655334 SHO655334 RXS655334 RNW655334 REA655334 QUE655334 QKI655334 QAM655334 PQQ655334 PGU655334 OWY655334 ONC655334 ODG655334 NTK655334 NJO655334 MZS655334 MPW655334 MGA655334 LWE655334 LMI655334 LCM655334 KSQ655334 KIU655334 JYY655334 JPC655334 JFG655334 IVK655334 ILO655334 IBS655334 HRW655334 HIA655334 GYE655334 GOI655334 GEM655334 FUQ655334 FKU655334 FAY655334 ERC655334 EHG655334 DXK655334 DNO655334 DDS655334 CTW655334 CKA655334 CAE655334 BQI655334 BGM655334 AWQ655334 AMU655334 ACY655334 TC655334 JG655334 K655334 WVS589798 WLW589798 WCA589798 VSE589798 VII589798 UYM589798 UOQ589798 UEU589798 TUY589798 TLC589798 TBG589798 SRK589798 SHO589798 RXS589798 RNW589798 REA589798 QUE589798 QKI589798 QAM589798 PQQ589798 PGU589798 OWY589798 ONC589798 ODG589798 NTK589798 NJO589798 MZS589798 MPW589798 MGA589798 LWE589798 LMI589798 LCM589798 KSQ589798 KIU589798 JYY589798 JPC589798 JFG589798 IVK589798 ILO589798 IBS589798 HRW589798 HIA589798 GYE589798 GOI589798 GEM589798 FUQ589798 FKU589798 FAY589798 ERC589798 EHG589798 DXK589798 DNO589798 DDS589798 CTW589798 CKA589798 CAE589798 BQI589798 BGM589798 AWQ589798 AMU589798 ACY589798 TC589798 JG589798 K589798 WVS524262 WLW524262 WCA524262 VSE524262 VII524262 UYM524262 UOQ524262 UEU524262 TUY524262 TLC524262 TBG524262 SRK524262 SHO524262 RXS524262 RNW524262 REA524262 QUE524262 QKI524262 QAM524262 PQQ524262 PGU524262 OWY524262 ONC524262 ODG524262 NTK524262 NJO524262 MZS524262 MPW524262 MGA524262 LWE524262 LMI524262 LCM524262 KSQ524262 KIU524262 JYY524262 JPC524262 JFG524262 IVK524262 ILO524262 IBS524262 HRW524262 HIA524262 GYE524262 GOI524262 GEM524262 FUQ524262 FKU524262 FAY524262 ERC524262 EHG524262 DXK524262 DNO524262 DDS524262 CTW524262 CKA524262 CAE524262 BQI524262 BGM524262 AWQ524262 AMU524262 ACY524262 TC524262 JG524262 K524262 WVS458726 WLW458726 WCA458726 VSE458726 VII458726 UYM458726 UOQ458726 UEU458726 TUY458726 TLC458726 TBG458726 SRK458726 SHO458726 RXS458726 RNW458726 REA458726 QUE458726 QKI458726 QAM458726 PQQ458726 PGU458726 OWY458726 ONC458726 ODG458726 NTK458726 NJO458726 MZS458726 MPW458726 MGA458726 LWE458726 LMI458726 LCM458726 KSQ458726 KIU458726 JYY458726 JPC458726 JFG458726 IVK458726 ILO458726 IBS458726 HRW458726 HIA458726 GYE458726 GOI458726 GEM458726 FUQ458726 FKU458726 FAY458726 ERC458726 EHG458726 DXK458726 DNO458726 DDS458726 CTW458726 CKA458726 CAE458726 BQI458726 BGM458726 AWQ458726 AMU458726 ACY458726 TC458726 JG458726 K458726 WVS393190 WLW393190 WCA393190 VSE393190 VII393190 UYM393190 UOQ393190 UEU393190 TUY393190 TLC393190 TBG393190 SRK393190 SHO393190 RXS393190 RNW393190 REA393190 QUE393190 QKI393190 QAM393190 PQQ393190 PGU393190 OWY393190 ONC393190 ODG393190 NTK393190 NJO393190 MZS393190 MPW393190 MGA393190 LWE393190 LMI393190 LCM393190 KSQ393190 KIU393190 JYY393190 JPC393190 JFG393190 IVK393190 ILO393190 IBS393190 HRW393190 HIA393190 GYE393190 GOI393190 GEM393190 FUQ393190 FKU393190 FAY393190 ERC393190 EHG393190 DXK393190 DNO393190 DDS393190 CTW393190 CKA393190 CAE393190 BQI393190 BGM393190 AWQ393190 AMU393190 ACY393190 TC393190 JG393190 K393190 WVS327654 WLW327654 WCA327654 VSE327654 VII327654 UYM327654 UOQ327654 UEU327654 TUY327654 TLC327654 TBG327654 SRK327654 SHO327654 RXS327654 RNW327654 REA327654 QUE327654 QKI327654 QAM327654 PQQ327654 PGU327654 OWY327654 ONC327654 ODG327654 NTK327654 NJO327654 MZS327654 MPW327654 MGA327654 LWE327654 LMI327654 LCM327654 KSQ327654 KIU327654 JYY327654 JPC327654 JFG327654 IVK327654 ILO327654 IBS327654 HRW327654 HIA327654 GYE327654 GOI327654 GEM327654 FUQ327654 FKU327654 FAY327654 ERC327654 EHG327654 DXK327654 DNO327654 DDS327654 CTW327654 CKA327654 CAE327654 BQI327654 BGM327654 AWQ327654 AMU327654 ACY327654 TC327654 JG327654 K327654 WVS262118 WLW262118 WCA262118 VSE262118 VII262118 UYM262118 UOQ262118 UEU262118 TUY262118 TLC262118 TBG262118 SRK262118 SHO262118 RXS262118 RNW262118 REA262118 QUE262118 QKI262118 QAM262118 PQQ262118 PGU262118 OWY262118 ONC262118 ODG262118 NTK262118 NJO262118 MZS262118 MPW262118 MGA262118 LWE262118 LMI262118 LCM262118 KSQ262118 KIU262118 JYY262118 JPC262118 JFG262118 IVK262118 ILO262118 IBS262118 HRW262118 HIA262118 GYE262118 GOI262118 GEM262118 FUQ262118 FKU262118 FAY262118 ERC262118 EHG262118 DXK262118 DNO262118 DDS262118 CTW262118 CKA262118 CAE262118 BQI262118 BGM262118 AWQ262118 AMU262118 ACY262118 TC262118 JG262118 K262118 WVS196582 WLW196582 WCA196582 VSE196582 VII196582 UYM196582 UOQ196582 UEU196582 TUY196582 TLC196582 TBG196582 SRK196582 SHO196582 RXS196582 RNW196582 REA196582 QUE196582 QKI196582 QAM196582 PQQ196582 PGU196582 OWY196582 ONC196582 ODG196582 NTK196582 NJO196582 MZS196582 MPW196582 MGA196582 LWE196582 LMI196582 LCM196582 KSQ196582 KIU196582 JYY196582 JPC196582 JFG196582 IVK196582 ILO196582 IBS196582 HRW196582 HIA196582 GYE196582 GOI196582 GEM196582 FUQ196582 FKU196582 FAY196582 ERC196582 EHG196582 DXK196582 DNO196582 DDS196582 CTW196582 CKA196582 CAE196582 BQI196582 BGM196582 AWQ196582 AMU196582 ACY196582 TC196582 JG196582 K196582 WVS131046 WLW131046 WCA131046 VSE131046 VII131046 UYM131046 UOQ131046 UEU131046 TUY131046 TLC131046 TBG131046 SRK131046 SHO131046 RXS131046 RNW131046 REA131046 QUE131046 QKI131046 QAM131046 PQQ131046 PGU131046 OWY131046 ONC131046 ODG131046 NTK131046 NJO131046 MZS131046 MPW131046 MGA131046 LWE131046 LMI131046 LCM131046 KSQ131046 KIU131046 JYY131046 JPC131046 JFG131046 IVK131046 ILO131046 IBS131046 HRW131046 HIA131046 GYE131046 GOI131046 GEM131046 FUQ131046 FKU131046 FAY131046 ERC131046 EHG131046 DXK131046 DNO131046 DDS131046 CTW131046 CKA131046 CAE131046 BQI131046 BGM131046 AWQ131046 AMU131046 ACY131046 TC131046 JG131046 K131046 WVS65510 WLW65510 WCA65510 VSE65510 VII65510 UYM65510 UOQ65510 UEU65510 TUY65510 TLC65510 TBG65510 SRK65510 SHO65510 RXS65510 RNW65510 REA65510 QUE65510 QKI65510 QAM65510 PQQ65510 PGU65510 OWY65510 ONC65510 ODG65510 NTK65510 NJO65510 MZS65510 MPW65510 MGA65510 LWE65510 LMI65510 LCM65510 KSQ65510 KIU65510 JYY65510 JPC65510 JFG65510 IVK65510 ILO65510 IBS65510 HRW65510 HIA65510 GYE65510 GOI65510 GEM65510 FUQ65510 FKU65510 FAY65510 ERC65510 EHG65510 DXK65510 DNO65510 DDS65510 CTW65510 CKA65510 CAE65510 BQI65510 BGM65510 AWQ65510 AMU65510 ACY65510 TC65510 JG65510" xr:uid="{69AECCB2-EF85-4CAE-AA74-3165437D27E4}">
      <formula1>$N$32:$N$45</formula1>
    </dataValidation>
    <dataValidation type="list" allowBlank="1" showInputMessage="1" showErrorMessage="1" sqref="K65514 WVS1048554 WLW1048554 WCA1048554 VSE1048554 VII1048554 UYM1048554 UOQ1048554 UEU1048554 TUY1048554 TLC1048554 TBG1048554 SRK1048554 SHO1048554 RXS1048554 RNW1048554 REA1048554 QUE1048554 QKI1048554 QAM1048554 PQQ1048554 PGU1048554 OWY1048554 ONC1048554 ODG1048554 NTK1048554 NJO1048554 MZS1048554 MPW1048554 MGA1048554 LWE1048554 LMI1048554 LCM1048554 KSQ1048554 KIU1048554 JYY1048554 JPC1048554 JFG1048554 IVK1048554 ILO1048554 IBS1048554 HRW1048554 HIA1048554 GYE1048554 GOI1048554 GEM1048554 FUQ1048554 FKU1048554 FAY1048554 ERC1048554 EHG1048554 DXK1048554 DNO1048554 DDS1048554 CTW1048554 CKA1048554 CAE1048554 BQI1048554 BGM1048554 AWQ1048554 AMU1048554 ACY1048554 TC1048554 JG1048554 K1048554 WVS983018 WLW983018 WCA983018 VSE983018 VII983018 UYM983018 UOQ983018 UEU983018 TUY983018 TLC983018 TBG983018 SRK983018 SHO983018 RXS983018 RNW983018 REA983018 QUE983018 QKI983018 QAM983018 PQQ983018 PGU983018 OWY983018 ONC983018 ODG983018 NTK983018 NJO983018 MZS983018 MPW983018 MGA983018 LWE983018 LMI983018 LCM983018 KSQ983018 KIU983018 JYY983018 JPC983018 JFG983018 IVK983018 ILO983018 IBS983018 HRW983018 HIA983018 GYE983018 GOI983018 GEM983018 FUQ983018 FKU983018 FAY983018 ERC983018 EHG983018 DXK983018 DNO983018 DDS983018 CTW983018 CKA983018 CAE983018 BQI983018 BGM983018 AWQ983018 AMU983018 ACY983018 TC983018 JG983018 K983018 WVS917482 WLW917482 WCA917482 VSE917482 VII917482 UYM917482 UOQ917482 UEU917482 TUY917482 TLC917482 TBG917482 SRK917482 SHO917482 RXS917482 RNW917482 REA917482 QUE917482 QKI917482 QAM917482 PQQ917482 PGU917482 OWY917482 ONC917482 ODG917482 NTK917482 NJO917482 MZS917482 MPW917482 MGA917482 LWE917482 LMI917482 LCM917482 KSQ917482 KIU917482 JYY917482 JPC917482 JFG917482 IVK917482 ILO917482 IBS917482 HRW917482 HIA917482 GYE917482 GOI917482 GEM917482 FUQ917482 FKU917482 FAY917482 ERC917482 EHG917482 DXK917482 DNO917482 DDS917482 CTW917482 CKA917482 CAE917482 BQI917482 BGM917482 AWQ917482 AMU917482 ACY917482 TC917482 JG917482 K917482 WVS851946 WLW851946 WCA851946 VSE851946 VII851946 UYM851946 UOQ851946 UEU851946 TUY851946 TLC851946 TBG851946 SRK851946 SHO851946 RXS851946 RNW851946 REA851946 QUE851946 QKI851946 QAM851946 PQQ851946 PGU851946 OWY851946 ONC851946 ODG851946 NTK851946 NJO851946 MZS851946 MPW851946 MGA851946 LWE851946 LMI851946 LCM851946 KSQ851946 KIU851946 JYY851946 JPC851946 JFG851946 IVK851946 ILO851946 IBS851946 HRW851946 HIA851946 GYE851946 GOI851946 GEM851946 FUQ851946 FKU851946 FAY851946 ERC851946 EHG851946 DXK851946 DNO851946 DDS851946 CTW851946 CKA851946 CAE851946 BQI851946 BGM851946 AWQ851946 AMU851946 ACY851946 TC851946 JG851946 K851946 WVS786410 WLW786410 WCA786410 VSE786410 VII786410 UYM786410 UOQ786410 UEU786410 TUY786410 TLC786410 TBG786410 SRK786410 SHO786410 RXS786410 RNW786410 REA786410 QUE786410 QKI786410 QAM786410 PQQ786410 PGU786410 OWY786410 ONC786410 ODG786410 NTK786410 NJO786410 MZS786410 MPW786410 MGA786410 LWE786410 LMI786410 LCM786410 KSQ786410 KIU786410 JYY786410 JPC786410 JFG786410 IVK786410 ILO786410 IBS786410 HRW786410 HIA786410 GYE786410 GOI786410 GEM786410 FUQ786410 FKU786410 FAY786410 ERC786410 EHG786410 DXK786410 DNO786410 DDS786410 CTW786410 CKA786410 CAE786410 BQI786410 BGM786410 AWQ786410 AMU786410 ACY786410 TC786410 JG786410 K786410 WVS720874 WLW720874 WCA720874 VSE720874 VII720874 UYM720874 UOQ720874 UEU720874 TUY720874 TLC720874 TBG720874 SRK720874 SHO720874 RXS720874 RNW720874 REA720874 QUE720874 QKI720874 QAM720874 PQQ720874 PGU720874 OWY720874 ONC720874 ODG720874 NTK720874 NJO720874 MZS720874 MPW720874 MGA720874 LWE720874 LMI720874 LCM720874 KSQ720874 KIU720874 JYY720874 JPC720874 JFG720874 IVK720874 ILO720874 IBS720874 HRW720874 HIA720874 GYE720874 GOI720874 GEM720874 FUQ720874 FKU720874 FAY720874 ERC720874 EHG720874 DXK720874 DNO720874 DDS720874 CTW720874 CKA720874 CAE720874 BQI720874 BGM720874 AWQ720874 AMU720874 ACY720874 TC720874 JG720874 K720874 WVS655338 WLW655338 WCA655338 VSE655338 VII655338 UYM655338 UOQ655338 UEU655338 TUY655338 TLC655338 TBG655338 SRK655338 SHO655338 RXS655338 RNW655338 REA655338 QUE655338 QKI655338 QAM655338 PQQ655338 PGU655338 OWY655338 ONC655338 ODG655338 NTK655338 NJO655338 MZS655338 MPW655338 MGA655338 LWE655338 LMI655338 LCM655338 KSQ655338 KIU655338 JYY655338 JPC655338 JFG655338 IVK655338 ILO655338 IBS655338 HRW655338 HIA655338 GYE655338 GOI655338 GEM655338 FUQ655338 FKU655338 FAY655338 ERC655338 EHG655338 DXK655338 DNO655338 DDS655338 CTW655338 CKA655338 CAE655338 BQI655338 BGM655338 AWQ655338 AMU655338 ACY655338 TC655338 JG655338 K655338 WVS589802 WLW589802 WCA589802 VSE589802 VII589802 UYM589802 UOQ589802 UEU589802 TUY589802 TLC589802 TBG589802 SRK589802 SHO589802 RXS589802 RNW589802 REA589802 QUE589802 QKI589802 QAM589802 PQQ589802 PGU589802 OWY589802 ONC589802 ODG589802 NTK589802 NJO589802 MZS589802 MPW589802 MGA589802 LWE589802 LMI589802 LCM589802 KSQ589802 KIU589802 JYY589802 JPC589802 JFG589802 IVK589802 ILO589802 IBS589802 HRW589802 HIA589802 GYE589802 GOI589802 GEM589802 FUQ589802 FKU589802 FAY589802 ERC589802 EHG589802 DXK589802 DNO589802 DDS589802 CTW589802 CKA589802 CAE589802 BQI589802 BGM589802 AWQ589802 AMU589802 ACY589802 TC589802 JG589802 K589802 WVS524266 WLW524266 WCA524266 VSE524266 VII524266 UYM524266 UOQ524266 UEU524266 TUY524266 TLC524266 TBG524266 SRK524266 SHO524266 RXS524266 RNW524266 REA524266 QUE524266 QKI524266 QAM524266 PQQ524266 PGU524266 OWY524266 ONC524266 ODG524266 NTK524266 NJO524266 MZS524266 MPW524266 MGA524266 LWE524266 LMI524266 LCM524266 KSQ524266 KIU524266 JYY524266 JPC524266 JFG524266 IVK524266 ILO524266 IBS524266 HRW524266 HIA524266 GYE524266 GOI524266 GEM524266 FUQ524266 FKU524266 FAY524266 ERC524266 EHG524266 DXK524266 DNO524266 DDS524266 CTW524266 CKA524266 CAE524266 BQI524266 BGM524266 AWQ524266 AMU524266 ACY524266 TC524266 JG524266 K524266 WVS458730 WLW458730 WCA458730 VSE458730 VII458730 UYM458730 UOQ458730 UEU458730 TUY458730 TLC458730 TBG458730 SRK458730 SHO458730 RXS458730 RNW458730 REA458730 QUE458730 QKI458730 QAM458730 PQQ458730 PGU458730 OWY458730 ONC458730 ODG458730 NTK458730 NJO458730 MZS458730 MPW458730 MGA458730 LWE458730 LMI458730 LCM458730 KSQ458730 KIU458730 JYY458730 JPC458730 JFG458730 IVK458730 ILO458730 IBS458730 HRW458730 HIA458730 GYE458730 GOI458730 GEM458730 FUQ458730 FKU458730 FAY458730 ERC458730 EHG458730 DXK458730 DNO458730 DDS458730 CTW458730 CKA458730 CAE458730 BQI458730 BGM458730 AWQ458730 AMU458730 ACY458730 TC458730 JG458730 K458730 WVS393194 WLW393194 WCA393194 VSE393194 VII393194 UYM393194 UOQ393194 UEU393194 TUY393194 TLC393194 TBG393194 SRK393194 SHO393194 RXS393194 RNW393194 REA393194 QUE393194 QKI393194 QAM393194 PQQ393194 PGU393194 OWY393194 ONC393194 ODG393194 NTK393194 NJO393194 MZS393194 MPW393194 MGA393194 LWE393194 LMI393194 LCM393194 KSQ393194 KIU393194 JYY393194 JPC393194 JFG393194 IVK393194 ILO393194 IBS393194 HRW393194 HIA393194 GYE393194 GOI393194 GEM393194 FUQ393194 FKU393194 FAY393194 ERC393194 EHG393194 DXK393194 DNO393194 DDS393194 CTW393194 CKA393194 CAE393194 BQI393194 BGM393194 AWQ393194 AMU393194 ACY393194 TC393194 JG393194 K393194 WVS327658 WLW327658 WCA327658 VSE327658 VII327658 UYM327658 UOQ327658 UEU327658 TUY327658 TLC327658 TBG327658 SRK327658 SHO327658 RXS327658 RNW327658 REA327658 QUE327658 QKI327658 QAM327658 PQQ327658 PGU327658 OWY327658 ONC327658 ODG327658 NTK327658 NJO327658 MZS327658 MPW327658 MGA327658 LWE327658 LMI327658 LCM327658 KSQ327658 KIU327658 JYY327658 JPC327658 JFG327658 IVK327658 ILO327658 IBS327658 HRW327658 HIA327658 GYE327658 GOI327658 GEM327658 FUQ327658 FKU327658 FAY327658 ERC327658 EHG327658 DXK327658 DNO327658 DDS327658 CTW327658 CKA327658 CAE327658 BQI327658 BGM327658 AWQ327658 AMU327658 ACY327658 TC327658 JG327658 K327658 WVS262122 WLW262122 WCA262122 VSE262122 VII262122 UYM262122 UOQ262122 UEU262122 TUY262122 TLC262122 TBG262122 SRK262122 SHO262122 RXS262122 RNW262122 REA262122 QUE262122 QKI262122 QAM262122 PQQ262122 PGU262122 OWY262122 ONC262122 ODG262122 NTK262122 NJO262122 MZS262122 MPW262122 MGA262122 LWE262122 LMI262122 LCM262122 KSQ262122 KIU262122 JYY262122 JPC262122 JFG262122 IVK262122 ILO262122 IBS262122 HRW262122 HIA262122 GYE262122 GOI262122 GEM262122 FUQ262122 FKU262122 FAY262122 ERC262122 EHG262122 DXK262122 DNO262122 DDS262122 CTW262122 CKA262122 CAE262122 BQI262122 BGM262122 AWQ262122 AMU262122 ACY262122 TC262122 JG262122 K262122 WVS196586 WLW196586 WCA196586 VSE196586 VII196586 UYM196586 UOQ196586 UEU196586 TUY196586 TLC196586 TBG196586 SRK196586 SHO196586 RXS196586 RNW196586 REA196586 QUE196586 QKI196586 QAM196586 PQQ196586 PGU196586 OWY196586 ONC196586 ODG196586 NTK196586 NJO196586 MZS196586 MPW196586 MGA196586 LWE196586 LMI196586 LCM196586 KSQ196586 KIU196586 JYY196586 JPC196586 JFG196586 IVK196586 ILO196586 IBS196586 HRW196586 HIA196586 GYE196586 GOI196586 GEM196586 FUQ196586 FKU196586 FAY196586 ERC196586 EHG196586 DXK196586 DNO196586 DDS196586 CTW196586 CKA196586 CAE196586 BQI196586 BGM196586 AWQ196586 AMU196586 ACY196586 TC196586 JG196586 K196586 WVS131050 WLW131050 WCA131050 VSE131050 VII131050 UYM131050 UOQ131050 UEU131050 TUY131050 TLC131050 TBG131050 SRK131050 SHO131050 RXS131050 RNW131050 REA131050 QUE131050 QKI131050 QAM131050 PQQ131050 PGU131050 OWY131050 ONC131050 ODG131050 NTK131050 NJO131050 MZS131050 MPW131050 MGA131050 LWE131050 LMI131050 LCM131050 KSQ131050 KIU131050 JYY131050 JPC131050 JFG131050 IVK131050 ILO131050 IBS131050 HRW131050 HIA131050 GYE131050 GOI131050 GEM131050 FUQ131050 FKU131050 FAY131050 ERC131050 EHG131050 DXK131050 DNO131050 DDS131050 CTW131050 CKA131050 CAE131050 BQI131050 BGM131050 AWQ131050 AMU131050 ACY131050 TC131050 JG131050 K131050 WVS65514 WLW65514 WCA65514 VSE65514 VII65514 UYM65514 UOQ65514 UEU65514 TUY65514 TLC65514 TBG65514 SRK65514 SHO65514 RXS65514 RNW65514 REA65514 QUE65514 QKI65514 QAM65514 PQQ65514 PGU65514 OWY65514 ONC65514 ODG65514 NTK65514 NJO65514 MZS65514 MPW65514 MGA65514 LWE65514 LMI65514 LCM65514 KSQ65514 KIU65514 JYY65514 JPC65514 JFG65514 IVK65514 ILO65514 IBS65514 HRW65514 HIA65514 GYE65514 GOI65514 GEM65514 FUQ65514 FKU65514 FAY65514 ERC65514 EHG65514 DXK65514 DNO65514 DDS65514 CTW65514 CKA65514 CAE65514 BQI65514 BGM65514 AWQ65514 AMU65514 ACY65514 TC65514 JG65514" xr:uid="{3EF9B60B-08F8-438F-89A5-C84DF90F5815}">
      <formula1>$P$31:$P$44</formula1>
    </dataValidation>
    <dataValidation type="list" allowBlank="1" showInputMessage="1" showErrorMessage="1" sqref="K15 WVS983055 WLW983055 WCA983055 VSE983055 VII983055 UYM983055 UOQ983055 UEU983055 TUY983055 TLC983055 TBG983055 SRK983055 SHO983055 RXS983055 RNW983055 REA983055 QUE983055 QKI983055 QAM983055 PQQ983055 PGU983055 OWY983055 ONC983055 ODG983055 NTK983055 NJO983055 MZS983055 MPW983055 MGA983055 LWE983055 LMI983055 LCM983055 KSQ983055 KIU983055 JYY983055 JPC983055 JFG983055 IVK983055 ILO983055 IBS983055 HRW983055 HIA983055 GYE983055 GOI983055 GEM983055 FUQ983055 FKU983055 FAY983055 ERC983055 EHG983055 DXK983055 DNO983055 DDS983055 CTW983055 CKA983055 CAE983055 BQI983055 BGM983055 AWQ983055 AMU983055 ACY983055 TC983055 JG983055 K983055 WVS917519 WLW917519 WCA917519 VSE917519 VII917519 UYM917519 UOQ917519 UEU917519 TUY917519 TLC917519 TBG917519 SRK917519 SHO917519 RXS917519 RNW917519 REA917519 QUE917519 QKI917519 QAM917519 PQQ917519 PGU917519 OWY917519 ONC917519 ODG917519 NTK917519 NJO917519 MZS917519 MPW917519 MGA917519 LWE917519 LMI917519 LCM917519 KSQ917519 KIU917519 JYY917519 JPC917519 JFG917519 IVK917519 ILO917519 IBS917519 HRW917519 HIA917519 GYE917519 GOI917519 GEM917519 FUQ917519 FKU917519 FAY917519 ERC917519 EHG917519 DXK917519 DNO917519 DDS917519 CTW917519 CKA917519 CAE917519 BQI917519 BGM917519 AWQ917519 AMU917519 ACY917519 TC917519 JG917519 K917519 WVS851983 WLW851983 WCA851983 VSE851983 VII851983 UYM851983 UOQ851983 UEU851983 TUY851983 TLC851983 TBG851983 SRK851983 SHO851983 RXS851983 RNW851983 REA851983 QUE851983 QKI851983 QAM851983 PQQ851983 PGU851983 OWY851983 ONC851983 ODG851983 NTK851983 NJO851983 MZS851983 MPW851983 MGA851983 LWE851983 LMI851983 LCM851983 KSQ851983 KIU851983 JYY851983 JPC851983 JFG851983 IVK851983 ILO851983 IBS851983 HRW851983 HIA851983 GYE851983 GOI851983 GEM851983 FUQ851983 FKU851983 FAY851983 ERC851983 EHG851983 DXK851983 DNO851983 DDS851983 CTW851983 CKA851983 CAE851983 BQI851983 BGM851983 AWQ851983 AMU851983 ACY851983 TC851983 JG851983 K851983 WVS786447 WLW786447 WCA786447 VSE786447 VII786447 UYM786447 UOQ786447 UEU786447 TUY786447 TLC786447 TBG786447 SRK786447 SHO786447 RXS786447 RNW786447 REA786447 QUE786447 QKI786447 QAM786447 PQQ786447 PGU786447 OWY786447 ONC786447 ODG786447 NTK786447 NJO786447 MZS786447 MPW786447 MGA786447 LWE786447 LMI786447 LCM786447 KSQ786447 KIU786447 JYY786447 JPC786447 JFG786447 IVK786447 ILO786447 IBS786447 HRW786447 HIA786447 GYE786447 GOI786447 GEM786447 FUQ786447 FKU786447 FAY786447 ERC786447 EHG786447 DXK786447 DNO786447 DDS786447 CTW786447 CKA786447 CAE786447 BQI786447 BGM786447 AWQ786447 AMU786447 ACY786447 TC786447 JG786447 K786447 WVS720911 WLW720911 WCA720911 VSE720911 VII720911 UYM720911 UOQ720911 UEU720911 TUY720911 TLC720911 TBG720911 SRK720911 SHO720911 RXS720911 RNW720911 REA720911 QUE720911 QKI720911 QAM720911 PQQ720911 PGU720911 OWY720911 ONC720911 ODG720911 NTK720911 NJO720911 MZS720911 MPW720911 MGA720911 LWE720911 LMI720911 LCM720911 KSQ720911 KIU720911 JYY720911 JPC720911 JFG720911 IVK720911 ILO720911 IBS720911 HRW720911 HIA720911 GYE720911 GOI720911 GEM720911 FUQ720911 FKU720911 FAY720911 ERC720911 EHG720911 DXK720911 DNO720911 DDS720911 CTW720911 CKA720911 CAE720911 BQI720911 BGM720911 AWQ720911 AMU720911 ACY720911 TC720911 JG720911 K720911 WVS655375 WLW655375 WCA655375 VSE655375 VII655375 UYM655375 UOQ655375 UEU655375 TUY655375 TLC655375 TBG655375 SRK655375 SHO655375 RXS655375 RNW655375 REA655375 QUE655375 QKI655375 QAM655375 PQQ655375 PGU655375 OWY655375 ONC655375 ODG655375 NTK655375 NJO655375 MZS655375 MPW655375 MGA655375 LWE655375 LMI655375 LCM655375 KSQ655375 KIU655375 JYY655375 JPC655375 JFG655375 IVK655375 ILO655375 IBS655375 HRW655375 HIA655375 GYE655375 GOI655375 GEM655375 FUQ655375 FKU655375 FAY655375 ERC655375 EHG655375 DXK655375 DNO655375 DDS655375 CTW655375 CKA655375 CAE655375 BQI655375 BGM655375 AWQ655375 AMU655375 ACY655375 TC655375 JG655375 K655375 WVS589839 WLW589839 WCA589839 VSE589839 VII589839 UYM589839 UOQ589839 UEU589839 TUY589839 TLC589839 TBG589839 SRK589839 SHO589839 RXS589839 RNW589839 REA589839 QUE589839 QKI589839 QAM589839 PQQ589839 PGU589839 OWY589839 ONC589839 ODG589839 NTK589839 NJO589839 MZS589839 MPW589839 MGA589839 LWE589839 LMI589839 LCM589839 KSQ589839 KIU589839 JYY589839 JPC589839 JFG589839 IVK589839 ILO589839 IBS589839 HRW589839 HIA589839 GYE589839 GOI589839 GEM589839 FUQ589839 FKU589839 FAY589839 ERC589839 EHG589839 DXK589839 DNO589839 DDS589839 CTW589839 CKA589839 CAE589839 BQI589839 BGM589839 AWQ589839 AMU589839 ACY589839 TC589839 JG589839 K589839 WVS524303 WLW524303 WCA524303 VSE524303 VII524303 UYM524303 UOQ524303 UEU524303 TUY524303 TLC524303 TBG524303 SRK524303 SHO524303 RXS524303 RNW524303 REA524303 QUE524303 QKI524303 QAM524303 PQQ524303 PGU524303 OWY524303 ONC524303 ODG524303 NTK524303 NJO524303 MZS524303 MPW524303 MGA524303 LWE524303 LMI524303 LCM524303 KSQ524303 KIU524303 JYY524303 JPC524303 JFG524303 IVK524303 ILO524303 IBS524303 HRW524303 HIA524303 GYE524303 GOI524303 GEM524303 FUQ524303 FKU524303 FAY524303 ERC524303 EHG524303 DXK524303 DNO524303 DDS524303 CTW524303 CKA524303 CAE524303 BQI524303 BGM524303 AWQ524303 AMU524303 ACY524303 TC524303 JG524303 K524303 WVS458767 WLW458767 WCA458767 VSE458767 VII458767 UYM458767 UOQ458767 UEU458767 TUY458767 TLC458767 TBG458767 SRK458767 SHO458767 RXS458767 RNW458767 REA458767 QUE458767 QKI458767 QAM458767 PQQ458767 PGU458767 OWY458767 ONC458767 ODG458767 NTK458767 NJO458767 MZS458767 MPW458767 MGA458767 LWE458767 LMI458767 LCM458767 KSQ458767 KIU458767 JYY458767 JPC458767 JFG458767 IVK458767 ILO458767 IBS458767 HRW458767 HIA458767 GYE458767 GOI458767 GEM458767 FUQ458767 FKU458767 FAY458767 ERC458767 EHG458767 DXK458767 DNO458767 DDS458767 CTW458767 CKA458767 CAE458767 BQI458767 BGM458767 AWQ458767 AMU458767 ACY458767 TC458767 JG458767 K458767 WVS393231 WLW393231 WCA393231 VSE393231 VII393231 UYM393231 UOQ393231 UEU393231 TUY393231 TLC393231 TBG393231 SRK393231 SHO393231 RXS393231 RNW393231 REA393231 QUE393231 QKI393231 QAM393231 PQQ393231 PGU393231 OWY393231 ONC393231 ODG393231 NTK393231 NJO393231 MZS393231 MPW393231 MGA393231 LWE393231 LMI393231 LCM393231 KSQ393231 KIU393231 JYY393231 JPC393231 JFG393231 IVK393231 ILO393231 IBS393231 HRW393231 HIA393231 GYE393231 GOI393231 GEM393231 FUQ393231 FKU393231 FAY393231 ERC393231 EHG393231 DXK393231 DNO393231 DDS393231 CTW393231 CKA393231 CAE393231 BQI393231 BGM393231 AWQ393231 AMU393231 ACY393231 TC393231 JG393231 K393231 WVS327695 WLW327695 WCA327695 VSE327695 VII327695 UYM327695 UOQ327695 UEU327695 TUY327695 TLC327695 TBG327695 SRK327695 SHO327695 RXS327695 RNW327695 REA327695 QUE327695 QKI327695 QAM327695 PQQ327695 PGU327695 OWY327695 ONC327695 ODG327695 NTK327695 NJO327695 MZS327695 MPW327695 MGA327695 LWE327695 LMI327695 LCM327695 KSQ327695 KIU327695 JYY327695 JPC327695 JFG327695 IVK327695 ILO327695 IBS327695 HRW327695 HIA327695 GYE327695 GOI327695 GEM327695 FUQ327695 FKU327695 FAY327695 ERC327695 EHG327695 DXK327695 DNO327695 DDS327695 CTW327695 CKA327695 CAE327695 BQI327695 BGM327695 AWQ327695 AMU327695 ACY327695 TC327695 JG327695 K327695 WVS262159 WLW262159 WCA262159 VSE262159 VII262159 UYM262159 UOQ262159 UEU262159 TUY262159 TLC262159 TBG262159 SRK262159 SHO262159 RXS262159 RNW262159 REA262159 QUE262159 QKI262159 QAM262159 PQQ262159 PGU262159 OWY262159 ONC262159 ODG262159 NTK262159 NJO262159 MZS262159 MPW262159 MGA262159 LWE262159 LMI262159 LCM262159 KSQ262159 KIU262159 JYY262159 JPC262159 JFG262159 IVK262159 ILO262159 IBS262159 HRW262159 HIA262159 GYE262159 GOI262159 GEM262159 FUQ262159 FKU262159 FAY262159 ERC262159 EHG262159 DXK262159 DNO262159 DDS262159 CTW262159 CKA262159 CAE262159 BQI262159 BGM262159 AWQ262159 AMU262159 ACY262159 TC262159 JG262159 K262159 WVS196623 WLW196623 WCA196623 VSE196623 VII196623 UYM196623 UOQ196623 UEU196623 TUY196623 TLC196623 TBG196623 SRK196623 SHO196623 RXS196623 RNW196623 REA196623 QUE196623 QKI196623 QAM196623 PQQ196623 PGU196623 OWY196623 ONC196623 ODG196623 NTK196623 NJO196623 MZS196623 MPW196623 MGA196623 LWE196623 LMI196623 LCM196623 KSQ196623 KIU196623 JYY196623 JPC196623 JFG196623 IVK196623 ILO196623 IBS196623 HRW196623 HIA196623 GYE196623 GOI196623 GEM196623 FUQ196623 FKU196623 FAY196623 ERC196623 EHG196623 DXK196623 DNO196623 DDS196623 CTW196623 CKA196623 CAE196623 BQI196623 BGM196623 AWQ196623 AMU196623 ACY196623 TC196623 JG196623 K196623 WVS131087 WLW131087 WCA131087 VSE131087 VII131087 UYM131087 UOQ131087 UEU131087 TUY131087 TLC131087 TBG131087 SRK131087 SHO131087 RXS131087 RNW131087 REA131087 QUE131087 QKI131087 QAM131087 PQQ131087 PGU131087 OWY131087 ONC131087 ODG131087 NTK131087 NJO131087 MZS131087 MPW131087 MGA131087 LWE131087 LMI131087 LCM131087 KSQ131087 KIU131087 JYY131087 JPC131087 JFG131087 IVK131087 ILO131087 IBS131087 HRW131087 HIA131087 GYE131087 GOI131087 GEM131087 FUQ131087 FKU131087 FAY131087 ERC131087 EHG131087 DXK131087 DNO131087 DDS131087 CTW131087 CKA131087 CAE131087 BQI131087 BGM131087 AWQ131087 AMU131087 ACY131087 TC131087 JG131087 K131087 WVS65551 WLW65551 WCA65551 VSE65551 VII65551 UYM65551 UOQ65551 UEU65551 TUY65551 TLC65551 TBG65551 SRK65551 SHO65551 RXS65551 RNW65551 REA65551 QUE65551 QKI65551 QAM65551 PQQ65551 PGU65551 OWY65551 ONC65551 ODG65551 NTK65551 NJO65551 MZS65551 MPW65551 MGA65551 LWE65551 LMI65551 LCM65551 KSQ65551 KIU65551 JYY65551 JPC65551 JFG65551 IVK65551 ILO65551 IBS65551 HRW65551 HIA65551 GYE65551 GOI65551 GEM65551 FUQ65551 FKU65551 FAY65551 ERC65551 EHG65551 DXK65551 DNO65551 DDS65551 CTW65551 CKA65551 CAE65551 BQI65551 BGM65551 AWQ65551 AMU65551 ACY65551 TC65551 JG65551 K65551 WVS15 WLW15 WCA15 VSE15 VII15 UYM15 UOQ15 UEU15 TUY15 TLC15 TBG15 SRK15 SHO15 RXS15 RNW15 REA15 QUE15 QKI15 QAM15 PQQ15 PGU15 OWY15 ONC15 ODG15 NTK15 NJO15 MZS15 MPW15 MGA15 LWE15 LMI15 LCM15 KSQ15 KIU15 JYY15 JPC15 JFG15 IVK15 ILO15 IBS15 HRW15 HIA15 GYE15 GOI15 GEM15 FUQ15 FKU15 FAY15 ERC15 EHG15 DXK15 DNO15 DDS15 CTW15 CKA15 CAE15 BQI15 BGM15 AWQ15 AMU15 ACY15 TC15 JG15" xr:uid="{B717F557-2D24-40A6-9915-4BF2BA222887}">
      <formula1>$N$32:$N$54</formula1>
    </dataValidation>
    <dataValidation type="list" allowBlank="1" showInputMessage="1" showErrorMessage="1" sqref="WVS983054 JG14 TC14 ACY14 AMU14 AWQ14 BGM14 BQI14 CAE14 CKA14 CTW14 DDS14 DNO14 DXK14 EHG14 ERC14 FAY14 FKU14 FUQ14 GEM14 GOI14 GYE14 HIA14 HRW14 IBS14 ILO14 IVK14 JFG14 JPC14 JYY14 KIU14 KSQ14 LCM14 LMI14 LWE14 MGA14 MPW14 MZS14 NJO14 NTK14 ODG14 ONC14 OWY14 PGU14 PQQ14 QAM14 QKI14 QUE14 REA14 RNW14 RXS14 SHO14 SRK14 TBG14 TLC14 TUY14 UEU14 UOQ14 UYM14 VII14 VSE14 WCA14 WLW14 WVS14 K65550 JG65550 TC65550 ACY65550 AMU65550 AWQ65550 BGM65550 BQI65550 CAE65550 CKA65550 CTW65550 DDS65550 DNO65550 DXK65550 EHG65550 ERC65550 FAY65550 FKU65550 FUQ65550 GEM65550 GOI65550 GYE65550 HIA65550 HRW65550 IBS65550 ILO65550 IVK65550 JFG65550 JPC65550 JYY65550 KIU65550 KSQ65550 LCM65550 LMI65550 LWE65550 MGA65550 MPW65550 MZS65550 NJO65550 NTK65550 ODG65550 ONC65550 OWY65550 PGU65550 PQQ65550 QAM65550 QKI65550 QUE65550 REA65550 RNW65550 RXS65550 SHO65550 SRK65550 TBG65550 TLC65550 TUY65550 UEU65550 UOQ65550 UYM65550 VII65550 VSE65550 WCA65550 WLW65550 WVS65550 K131086 JG131086 TC131086 ACY131086 AMU131086 AWQ131086 BGM131086 BQI131086 CAE131086 CKA131086 CTW131086 DDS131086 DNO131086 DXK131086 EHG131086 ERC131086 FAY131086 FKU131086 FUQ131086 GEM131086 GOI131086 GYE131086 HIA131086 HRW131086 IBS131086 ILO131086 IVK131086 JFG131086 JPC131086 JYY131086 KIU131086 KSQ131086 LCM131086 LMI131086 LWE131086 MGA131086 MPW131086 MZS131086 NJO131086 NTK131086 ODG131086 ONC131086 OWY131086 PGU131086 PQQ131086 QAM131086 QKI131086 QUE131086 REA131086 RNW131086 RXS131086 SHO131086 SRK131086 TBG131086 TLC131086 TUY131086 UEU131086 UOQ131086 UYM131086 VII131086 VSE131086 WCA131086 WLW131086 WVS131086 K196622 JG196622 TC196622 ACY196622 AMU196622 AWQ196622 BGM196622 BQI196622 CAE196622 CKA196622 CTW196622 DDS196622 DNO196622 DXK196622 EHG196622 ERC196622 FAY196622 FKU196622 FUQ196622 GEM196622 GOI196622 GYE196622 HIA196622 HRW196622 IBS196622 ILO196622 IVK196622 JFG196622 JPC196622 JYY196622 KIU196622 KSQ196622 LCM196622 LMI196622 LWE196622 MGA196622 MPW196622 MZS196622 NJO196622 NTK196622 ODG196622 ONC196622 OWY196622 PGU196622 PQQ196622 QAM196622 QKI196622 QUE196622 REA196622 RNW196622 RXS196622 SHO196622 SRK196622 TBG196622 TLC196622 TUY196622 UEU196622 UOQ196622 UYM196622 VII196622 VSE196622 WCA196622 WLW196622 WVS196622 K262158 JG262158 TC262158 ACY262158 AMU262158 AWQ262158 BGM262158 BQI262158 CAE262158 CKA262158 CTW262158 DDS262158 DNO262158 DXK262158 EHG262158 ERC262158 FAY262158 FKU262158 FUQ262158 GEM262158 GOI262158 GYE262158 HIA262158 HRW262158 IBS262158 ILO262158 IVK262158 JFG262158 JPC262158 JYY262158 KIU262158 KSQ262158 LCM262158 LMI262158 LWE262158 MGA262158 MPW262158 MZS262158 NJO262158 NTK262158 ODG262158 ONC262158 OWY262158 PGU262158 PQQ262158 QAM262158 QKI262158 QUE262158 REA262158 RNW262158 RXS262158 SHO262158 SRK262158 TBG262158 TLC262158 TUY262158 UEU262158 UOQ262158 UYM262158 VII262158 VSE262158 WCA262158 WLW262158 WVS262158 K327694 JG327694 TC327694 ACY327694 AMU327694 AWQ327694 BGM327694 BQI327694 CAE327694 CKA327694 CTW327694 DDS327694 DNO327694 DXK327694 EHG327694 ERC327694 FAY327694 FKU327694 FUQ327694 GEM327694 GOI327694 GYE327694 HIA327694 HRW327694 IBS327694 ILO327694 IVK327694 JFG327694 JPC327694 JYY327694 KIU327694 KSQ327694 LCM327694 LMI327694 LWE327694 MGA327694 MPW327694 MZS327694 NJO327694 NTK327694 ODG327694 ONC327694 OWY327694 PGU327694 PQQ327694 QAM327694 QKI327694 QUE327694 REA327694 RNW327694 RXS327694 SHO327694 SRK327694 TBG327694 TLC327694 TUY327694 UEU327694 UOQ327694 UYM327694 VII327694 VSE327694 WCA327694 WLW327694 WVS327694 K393230 JG393230 TC393230 ACY393230 AMU393230 AWQ393230 BGM393230 BQI393230 CAE393230 CKA393230 CTW393230 DDS393230 DNO393230 DXK393230 EHG393230 ERC393230 FAY393230 FKU393230 FUQ393230 GEM393230 GOI393230 GYE393230 HIA393230 HRW393230 IBS393230 ILO393230 IVK393230 JFG393230 JPC393230 JYY393230 KIU393230 KSQ393230 LCM393230 LMI393230 LWE393230 MGA393230 MPW393230 MZS393230 NJO393230 NTK393230 ODG393230 ONC393230 OWY393230 PGU393230 PQQ393230 QAM393230 QKI393230 QUE393230 REA393230 RNW393230 RXS393230 SHO393230 SRK393230 TBG393230 TLC393230 TUY393230 UEU393230 UOQ393230 UYM393230 VII393230 VSE393230 WCA393230 WLW393230 WVS393230 K458766 JG458766 TC458766 ACY458766 AMU458766 AWQ458766 BGM458766 BQI458766 CAE458766 CKA458766 CTW458766 DDS458766 DNO458766 DXK458766 EHG458766 ERC458766 FAY458766 FKU458766 FUQ458766 GEM458766 GOI458766 GYE458766 HIA458766 HRW458766 IBS458766 ILO458766 IVK458766 JFG458766 JPC458766 JYY458766 KIU458766 KSQ458766 LCM458766 LMI458766 LWE458766 MGA458766 MPW458766 MZS458766 NJO458766 NTK458766 ODG458766 ONC458766 OWY458766 PGU458766 PQQ458766 QAM458766 QKI458766 QUE458766 REA458766 RNW458766 RXS458766 SHO458766 SRK458766 TBG458766 TLC458766 TUY458766 UEU458766 UOQ458766 UYM458766 VII458766 VSE458766 WCA458766 WLW458766 WVS458766 K524302 JG524302 TC524302 ACY524302 AMU524302 AWQ524302 BGM524302 BQI524302 CAE524302 CKA524302 CTW524302 DDS524302 DNO524302 DXK524302 EHG524302 ERC524302 FAY524302 FKU524302 FUQ524302 GEM524302 GOI524302 GYE524302 HIA524302 HRW524302 IBS524302 ILO524302 IVK524302 JFG524302 JPC524302 JYY524302 KIU524302 KSQ524302 LCM524302 LMI524302 LWE524302 MGA524302 MPW524302 MZS524302 NJO524302 NTK524302 ODG524302 ONC524302 OWY524302 PGU524302 PQQ524302 QAM524302 QKI524302 QUE524302 REA524302 RNW524302 RXS524302 SHO524302 SRK524302 TBG524302 TLC524302 TUY524302 UEU524302 UOQ524302 UYM524302 VII524302 VSE524302 WCA524302 WLW524302 WVS524302 K589838 JG589838 TC589838 ACY589838 AMU589838 AWQ589838 BGM589838 BQI589838 CAE589838 CKA589838 CTW589838 DDS589838 DNO589838 DXK589838 EHG589838 ERC589838 FAY589838 FKU589838 FUQ589838 GEM589838 GOI589838 GYE589838 HIA589838 HRW589838 IBS589838 ILO589838 IVK589838 JFG589838 JPC589838 JYY589838 KIU589838 KSQ589838 LCM589838 LMI589838 LWE589838 MGA589838 MPW589838 MZS589838 NJO589838 NTK589838 ODG589838 ONC589838 OWY589838 PGU589838 PQQ589838 QAM589838 QKI589838 QUE589838 REA589838 RNW589838 RXS589838 SHO589838 SRK589838 TBG589838 TLC589838 TUY589838 UEU589838 UOQ589838 UYM589838 VII589838 VSE589838 WCA589838 WLW589838 WVS589838 K655374 JG655374 TC655374 ACY655374 AMU655374 AWQ655374 BGM655374 BQI655374 CAE655374 CKA655374 CTW655374 DDS655374 DNO655374 DXK655374 EHG655374 ERC655374 FAY655374 FKU655374 FUQ655374 GEM655374 GOI655374 GYE655374 HIA655374 HRW655374 IBS655374 ILO655374 IVK655374 JFG655374 JPC655374 JYY655374 KIU655374 KSQ655374 LCM655374 LMI655374 LWE655374 MGA655374 MPW655374 MZS655374 NJO655374 NTK655374 ODG655374 ONC655374 OWY655374 PGU655374 PQQ655374 QAM655374 QKI655374 QUE655374 REA655374 RNW655374 RXS655374 SHO655374 SRK655374 TBG655374 TLC655374 TUY655374 UEU655374 UOQ655374 UYM655374 VII655374 VSE655374 WCA655374 WLW655374 WVS655374 K720910 JG720910 TC720910 ACY720910 AMU720910 AWQ720910 BGM720910 BQI720910 CAE720910 CKA720910 CTW720910 DDS720910 DNO720910 DXK720910 EHG720910 ERC720910 FAY720910 FKU720910 FUQ720910 GEM720910 GOI720910 GYE720910 HIA720910 HRW720910 IBS720910 ILO720910 IVK720910 JFG720910 JPC720910 JYY720910 KIU720910 KSQ720910 LCM720910 LMI720910 LWE720910 MGA720910 MPW720910 MZS720910 NJO720910 NTK720910 ODG720910 ONC720910 OWY720910 PGU720910 PQQ720910 QAM720910 QKI720910 QUE720910 REA720910 RNW720910 RXS720910 SHO720910 SRK720910 TBG720910 TLC720910 TUY720910 UEU720910 UOQ720910 UYM720910 VII720910 VSE720910 WCA720910 WLW720910 WVS720910 K786446 JG786446 TC786446 ACY786446 AMU786446 AWQ786446 BGM786446 BQI786446 CAE786446 CKA786446 CTW786446 DDS786446 DNO786446 DXK786446 EHG786446 ERC786446 FAY786446 FKU786446 FUQ786446 GEM786446 GOI786446 GYE786446 HIA786446 HRW786446 IBS786446 ILO786446 IVK786446 JFG786446 JPC786446 JYY786446 KIU786446 KSQ786446 LCM786446 LMI786446 LWE786446 MGA786446 MPW786446 MZS786446 NJO786446 NTK786446 ODG786446 ONC786446 OWY786446 PGU786446 PQQ786446 QAM786446 QKI786446 QUE786446 REA786446 RNW786446 RXS786446 SHO786446 SRK786446 TBG786446 TLC786446 TUY786446 UEU786446 UOQ786446 UYM786446 VII786446 VSE786446 WCA786446 WLW786446 WVS786446 K851982 JG851982 TC851982 ACY851982 AMU851982 AWQ851982 BGM851982 BQI851982 CAE851982 CKA851982 CTW851982 DDS851982 DNO851982 DXK851982 EHG851982 ERC851982 FAY851982 FKU851982 FUQ851982 GEM851982 GOI851982 GYE851982 HIA851982 HRW851982 IBS851982 ILO851982 IVK851982 JFG851982 JPC851982 JYY851982 KIU851982 KSQ851982 LCM851982 LMI851982 LWE851982 MGA851982 MPW851982 MZS851982 NJO851982 NTK851982 ODG851982 ONC851982 OWY851982 PGU851982 PQQ851982 QAM851982 QKI851982 QUE851982 REA851982 RNW851982 RXS851982 SHO851982 SRK851982 TBG851982 TLC851982 TUY851982 UEU851982 UOQ851982 UYM851982 VII851982 VSE851982 WCA851982 WLW851982 WVS851982 K917518 JG917518 TC917518 ACY917518 AMU917518 AWQ917518 BGM917518 BQI917518 CAE917518 CKA917518 CTW917518 DDS917518 DNO917518 DXK917518 EHG917518 ERC917518 FAY917518 FKU917518 FUQ917518 GEM917518 GOI917518 GYE917518 HIA917518 HRW917518 IBS917518 ILO917518 IVK917518 JFG917518 JPC917518 JYY917518 KIU917518 KSQ917518 LCM917518 LMI917518 LWE917518 MGA917518 MPW917518 MZS917518 NJO917518 NTK917518 ODG917518 ONC917518 OWY917518 PGU917518 PQQ917518 QAM917518 QKI917518 QUE917518 REA917518 RNW917518 RXS917518 SHO917518 SRK917518 TBG917518 TLC917518 TUY917518 UEU917518 UOQ917518 UYM917518 VII917518 VSE917518 WCA917518 WLW917518 WVS917518 K983054 JG983054 TC983054 ACY983054 AMU983054 AWQ983054 BGM983054 BQI983054 CAE983054 CKA983054 CTW983054 DDS983054 DNO983054 DXK983054 EHG983054 ERC983054 FAY983054 FKU983054 FUQ983054 GEM983054 GOI983054 GYE983054 HIA983054 HRW983054 IBS983054 ILO983054 IVK983054 JFG983054 JPC983054 JYY983054 KIU983054 KSQ983054 LCM983054 LMI983054 LWE983054 MGA983054 MPW983054 MZS983054 NJO983054 NTK983054 ODG983054 ONC983054 OWY983054 PGU983054 PQQ983054 QAM983054 QKI983054 QUE983054 REA983054 RNW983054 RXS983054 SHO983054 SRK983054 TBG983054 TLC983054 TUY983054 UEU983054 UOQ983054 UYM983054 VII983054 VSE983054 WCA983054 WLW983054" xr:uid="{9DDFC423-993F-44D5-A6A8-D240708DBF08}">
      <formula1>"2016, 2017, 2018"</formula1>
    </dataValidation>
    <dataValidation type="list" allowBlank="1" showInputMessage="1" showErrorMessage="1" sqref="K23 WVS983063 WLW983063 WCA983063 VSE983063 VII983063 UYM983063 UOQ983063 UEU983063 TUY983063 TLC983063 TBG983063 SRK983063 SHO983063 RXS983063 RNW983063 REA983063 QUE983063 QKI983063 QAM983063 PQQ983063 PGU983063 OWY983063 ONC983063 ODG983063 NTK983063 NJO983063 MZS983063 MPW983063 MGA983063 LWE983063 LMI983063 LCM983063 KSQ983063 KIU983063 JYY983063 JPC983063 JFG983063 IVK983063 ILO983063 IBS983063 HRW983063 HIA983063 GYE983063 GOI983063 GEM983063 FUQ983063 FKU983063 FAY983063 ERC983063 EHG983063 DXK983063 DNO983063 DDS983063 CTW983063 CKA983063 CAE983063 BQI983063 BGM983063 AWQ983063 AMU983063 ACY983063 TC983063 JG983063 K983063 WVS917527 WLW917527 WCA917527 VSE917527 VII917527 UYM917527 UOQ917527 UEU917527 TUY917527 TLC917527 TBG917527 SRK917527 SHO917527 RXS917527 RNW917527 REA917527 QUE917527 QKI917527 QAM917527 PQQ917527 PGU917527 OWY917527 ONC917527 ODG917527 NTK917527 NJO917527 MZS917527 MPW917527 MGA917527 LWE917527 LMI917527 LCM917527 KSQ917527 KIU917527 JYY917527 JPC917527 JFG917527 IVK917527 ILO917527 IBS917527 HRW917527 HIA917527 GYE917527 GOI917527 GEM917527 FUQ917527 FKU917527 FAY917527 ERC917527 EHG917527 DXK917527 DNO917527 DDS917527 CTW917527 CKA917527 CAE917527 BQI917527 BGM917527 AWQ917527 AMU917527 ACY917527 TC917527 JG917527 K917527 WVS851991 WLW851991 WCA851991 VSE851991 VII851991 UYM851991 UOQ851991 UEU851991 TUY851991 TLC851991 TBG851991 SRK851991 SHO851991 RXS851991 RNW851991 REA851991 QUE851991 QKI851991 QAM851991 PQQ851991 PGU851991 OWY851991 ONC851991 ODG851991 NTK851991 NJO851991 MZS851991 MPW851991 MGA851991 LWE851991 LMI851991 LCM851991 KSQ851991 KIU851991 JYY851991 JPC851991 JFG851991 IVK851991 ILO851991 IBS851991 HRW851991 HIA851991 GYE851991 GOI851991 GEM851991 FUQ851991 FKU851991 FAY851991 ERC851991 EHG851991 DXK851991 DNO851991 DDS851991 CTW851991 CKA851991 CAE851991 BQI851991 BGM851991 AWQ851991 AMU851991 ACY851991 TC851991 JG851991 K851991 WVS786455 WLW786455 WCA786455 VSE786455 VII786455 UYM786455 UOQ786455 UEU786455 TUY786455 TLC786455 TBG786455 SRK786455 SHO786455 RXS786455 RNW786455 REA786455 QUE786455 QKI786455 QAM786455 PQQ786455 PGU786455 OWY786455 ONC786455 ODG786455 NTK786455 NJO786455 MZS786455 MPW786455 MGA786455 LWE786455 LMI786455 LCM786455 KSQ786455 KIU786455 JYY786455 JPC786455 JFG786455 IVK786455 ILO786455 IBS786455 HRW786455 HIA786455 GYE786455 GOI786455 GEM786455 FUQ786455 FKU786455 FAY786455 ERC786455 EHG786455 DXK786455 DNO786455 DDS786455 CTW786455 CKA786455 CAE786455 BQI786455 BGM786455 AWQ786455 AMU786455 ACY786455 TC786455 JG786455 K786455 WVS720919 WLW720919 WCA720919 VSE720919 VII720919 UYM720919 UOQ720919 UEU720919 TUY720919 TLC720919 TBG720919 SRK720919 SHO720919 RXS720919 RNW720919 REA720919 QUE720919 QKI720919 QAM720919 PQQ720919 PGU720919 OWY720919 ONC720919 ODG720919 NTK720919 NJO720919 MZS720919 MPW720919 MGA720919 LWE720919 LMI720919 LCM720919 KSQ720919 KIU720919 JYY720919 JPC720919 JFG720919 IVK720919 ILO720919 IBS720919 HRW720919 HIA720919 GYE720919 GOI720919 GEM720919 FUQ720919 FKU720919 FAY720919 ERC720919 EHG720919 DXK720919 DNO720919 DDS720919 CTW720919 CKA720919 CAE720919 BQI720919 BGM720919 AWQ720919 AMU720919 ACY720919 TC720919 JG720919 K720919 WVS655383 WLW655383 WCA655383 VSE655383 VII655383 UYM655383 UOQ655383 UEU655383 TUY655383 TLC655383 TBG655383 SRK655383 SHO655383 RXS655383 RNW655383 REA655383 QUE655383 QKI655383 QAM655383 PQQ655383 PGU655383 OWY655383 ONC655383 ODG655383 NTK655383 NJO655383 MZS655383 MPW655383 MGA655383 LWE655383 LMI655383 LCM655383 KSQ655383 KIU655383 JYY655383 JPC655383 JFG655383 IVK655383 ILO655383 IBS655383 HRW655383 HIA655383 GYE655383 GOI655383 GEM655383 FUQ655383 FKU655383 FAY655383 ERC655383 EHG655383 DXK655383 DNO655383 DDS655383 CTW655383 CKA655383 CAE655383 BQI655383 BGM655383 AWQ655383 AMU655383 ACY655383 TC655383 JG655383 K655383 WVS589847 WLW589847 WCA589847 VSE589847 VII589847 UYM589847 UOQ589847 UEU589847 TUY589847 TLC589847 TBG589847 SRK589847 SHO589847 RXS589847 RNW589847 REA589847 QUE589847 QKI589847 QAM589847 PQQ589847 PGU589847 OWY589847 ONC589847 ODG589847 NTK589847 NJO589847 MZS589847 MPW589847 MGA589847 LWE589847 LMI589847 LCM589847 KSQ589847 KIU589847 JYY589847 JPC589847 JFG589847 IVK589847 ILO589847 IBS589847 HRW589847 HIA589847 GYE589847 GOI589847 GEM589847 FUQ589847 FKU589847 FAY589847 ERC589847 EHG589847 DXK589847 DNO589847 DDS589847 CTW589847 CKA589847 CAE589847 BQI589847 BGM589847 AWQ589847 AMU589847 ACY589847 TC589847 JG589847 K589847 WVS524311 WLW524311 WCA524311 VSE524311 VII524311 UYM524311 UOQ524311 UEU524311 TUY524311 TLC524311 TBG524311 SRK524311 SHO524311 RXS524311 RNW524311 REA524311 QUE524311 QKI524311 QAM524311 PQQ524311 PGU524311 OWY524311 ONC524311 ODG524311 NTK524311 NJO524311 MZS524311 MPW524311 MGA524311 LWE524311 LMI524311 LCM524311 KSQ524311 KIU524311 JYY524311 JPC524311 JFG524311 IVK524311 ILO524311 IBS524311 HRW524311 HIA524311 GYE524311 GOI524311 GEM524311 FUQ524311 FKU524311 FAY524311 ERC524311 EHG524311 DXK524311 DNO524311 DDS524311 CTW524311 CKA524311 CAE524311 BQI524311 BGM524311 AWQ524311 AMU524311 ACY524311 TC524311 JG524311 K524311 WVS458775 WLW458775 WCA458775 VSE458775 VII458775 UYM458775 UOQ458775 UEU458775 TUY458775 TLC458775 TBG458775 SRK458775 SHO458775 RXS458775 RNW458775 REA458775 QUE458775 QKI458775 QAM458775 PQQ458775 PGU458775 OWY458775 ONC458775 ODG458775 NTK458775 NJO458775 MZS458775 MPW458775 MGA458775 LWE458775 LMI458775 LCM458775 KSQ458775 KIU458775 JYY458775 JPC458775 JFG458775 IVK458775 ILO458775 IBS458775 HRW458775 HIA458775 GYE458775 GOI458775 GEM458775 FUQ458775 FKU458775 FAY458775 ERC458775 EHG458775 DXK458775 DNO458775 DDS458775 CTW458775 CKA458775 CAE458775 BQI458775 BGM458775 AWQ458775 AMU458775 ACY458775 TC458775 JG458775 K458775 WVS393239 WLW393239 WCA393239 VSE393239 VII393239 UYM393239 UOQ393239 UEU393239 TUY393239 TLC393239 TBG393239 SRK393239 SHO393239 RXS393239 RNW393239 REA393239 QUE393239 QKI393239 QAM393239 PQQ393239 PGU393239 OWY393239 ONC393239 ODG393239 NTK393239 NJO393239 MZS393239 MPW393239 MGA393239 LWE393239 LMI393239 LCM393239 KSQ393239 KIU393239 JYY393239 JPC393239 JFG393239 IVK393239 ILO393239 IBS393239 HRW393239 HIA393239 GYE393239 GOI393239 GEM393239 FUQ393239 FKU393239 FAY393239 ERC393239 EHG393239 DXK393239 DNO393239 DDS393239 CTW393239 CKA393239 CAE393239 BQI393239 BGM393239 AWQ393239 AMU393239 ACY393239 TC393239 JG393239 K393239 WVS327703 WLW327703 WCA327703 VSE327703 VII327703 UYM327703 UOQ327703 UEU327703 TUY327703 TLC327703 TBG327703 SRK327703 SHO327703 RXS327703 RNW327703 REA327703 QUE327703 QKI327703 QAM327703 PQQ327703 PGU327703 OWY327703 ONC327703 ODG327703 NTK327703 NJO327703 MZS327703 MPW327703 MGA327703 LWE327703 LMI327703 LCM327703 KSQ327703 KIU327703 JYY327703 JPC327703 JFG327703 IVK327703 ILO327703 IBS327703 HRW327703 HIA327703 GYE327703 GOI327703 GEM327703 FUQ327703 FKU327703 FAY327703 ERC327703 EHG327703 DXK327703 DNO327703 DDS327703 CTW327703 CKA327703 CAE327703 BQI327703 BGM327703 AWQ327703 AMU327703 ACY327703 TC327703 JG327703 K327703 WVS262167 WLW262167 WCA262167 VSE262167 VII262167 UYM262167 UOQ262167 UEU262167 TUY262167 TLC262167 TBG262167 SRK262167 SHO262167 RXS262167 RNW262167 REA262167 QUE262167 QKI262167 QAM262167 PQQ262167 PGU262167 OWY262167 ONC262167 ODG262167 NTK262167 NJO262167 MZS262167 MPW262167 MGA262167 LWE262167 LMI262167 LCM262167 KSQ262167 KIU262167 JYY262167 JPC262167 JFG262167 IVK262167 ILO262167 IBS262167 HRW262167 HIA262167 GYE262167 GOI262167 GEM262167 FUQ262167 FKU262167 FAY262167 ERC262167 EHG262167 DXK262167 DNO262167 DDS262167 CTW262167 CKA262167 CAE262167 BQI262167 BGM262167 AWQ262167 AMU262167 ACY262167 TC262167 JG262167 K262167 WVS196631 WLW196631 WCA196631 VSE196631 VII196631 UYM196631 UOQ196631 UEU196631 TUY196631 TLC196631 TBG196631 SRK196631 SHO196631 RXS196631 RNW196631 REA196631 QUE196631 QKI196631 QAM196631 PQQ196631 PGU196631 OWY196631 ONC196631 ODG196631 NTK196631 NJO196631 MZS196631 MPW196631 MGA196631 LWE196631 LMI196631 LCM196631 KSQ196631 KIU196631 JYY196631 JPC196631 JFG196631 IVK196631 ILO196631 IBS196631 HRW196631 HIA196631 GYE196631 GOI196631 GEM196631 FUQ196631 FKU196631 FAY196631 ERC196631 EHG196631 DXK196631 DNO196631 DDS196631 CTW196631 CKA196631 CAE196631 BQI196631 BGM196631 AWQ196631 AMU196631 ACY196631 TC196631 JG196631 K196631 WVS131095 WLW131095 WCA131095 VSE131095 VII131095 UYM131095 UOQ131095 UEU131095 TUY131095 TLC131095 TBG131095 SRK131095 SHO131095 RXS131095 RNW131095 REA131095 QUE131095 QKI131095 QAM131095 PQQ131095 PGU131095 OWY131095 ONC131095 ODG131095 NTK131095 NJO131095 MZS131095 MPW131095 MGA131095 LWE131095 LMI131095 LCM131095 KSQ131095 KIU131095 JYY131095 JPC131095 JFG131095 IVK131095 ILO131095 IBS131095 HRW131095 HIA131095 GYE131095 GOI131095 GEM131095 FUQ131095 FKU131095 FAY131095 ERC131095 EHG131095 DXK131095 DNO131095 DDS131095 CTW131095 CKA131095 CAE131095 BQI131095 BGM131095 AWQ131095 AMU131095 ACY131095 TC131095 JG131095 K131095 WVS65559 WLW65559 WCA65559 VSE65559 VII65559 UYM65559 UOQ65559 UEU65559 TUY65559 TLC65559 TBG65559 SRK65559 SHO65559 RXS65559 RNW65559 REA65559 QUE65559 QKI65559 QAM65559 PQQ65559 PGU65559 OWY65559 ONC65559 ODG65559 NTK65559 NJO65559 MZS65559 MPW65559 MGA65559 LWE65559 LMI65559 LCM65559 KSQ65559 KIU65559 JYY65559 JPC65559 JFG65559 IVK65559 ILO65559 IBS65559 HRW65559 HIA65559 GYE65559 GOI65559 GEM65559 FUQ65559 FKU65559 FAY65559 ERC65559 EHG65559 DXK65559 DNO65559 DDS65559 CTW65559 CKA65559 CAE65559 BQI65559 BGM65559 AWQ65559 AMU65559 ACY65559 TC65559 JG65559 K65559 WVS23 WLW23 WCA23 VSE23 VII23 UYM23 UOQ23 UEU23 TUY23 TLC23 TBG23 SRK23 SHO23 RXS23 RNW23 REA23 QUE23 QKI23 QAM23 PQQ23 PGU23 OWY23 ONC23 ODG23 NTK23 NJO23 MZS23 MPW23 MGA23 LWE23 LMI23 LCM23 KSQ23 KIU23 JYY23 JPC23 JFG23 IVK23 ILO23 IBS23 HRW23 HIA23 GYE23 GOI23 GEM23 FUQ23 FKU23 FAY23 ERC23 EHG23 DXK23 DNO23 DDS23 CTW23 CKA23 CAE23 BQI23 BGM23 AWQ23 AMU23 ACY23 TC23 JG23" xr:uid="{77B6A68D-EA04-4901-A963-8E2FC798D650}">
      <formula1>$P$16:$P$62</formula1>
    </dataValidation>
    <dataValidation type="list" allowBlank="1" showInputMessage="1" showErrorMessage="1" sqref="K20 WVS983060 WLW983060 WCA983060 VSE983060 VII983060 UYM983060 UOQ983060 UEU983060 TUY983060 TLC983060 TBG983060 SRK983060 SHO983060 RXS983060 RNW983060 REA983060 QUE983060 QKI983060 QAM983060 PQQ983060 PGU983060 OWY983060 ONC983060 ODG983060 NTK983060 NJO983060 MZS983060 MPW983060 MGA983060 LWE983060 LMI983060 LCM983060 KSQ983060 KIU983060 JYY983060 JPC983060 JFG983060 IVK983060 ILO983060 IBS983060 HRW983060 HIA983060 GYE983060 GOI983060 GEM983060 FUQ983060 FKU983060 FAY983060 ERC983060 EHG983060 DXK983060 DNO983060 DDS983060 CTW983060 CKA983060 CAE983060 BQI983060 BGM983060 AWQ983060 AMU983060 ACY983060 TC983060 JG983060 K983060 WVS917524 WLW917524 WCA917524 VSE917524 VII917524 UYM917524 UOQ917524 UEU917524 TUY917524 TLC917524 TBG917524 SRK917524 SHO917524 RXS917524 RNW917524 REA917524 QUE917524 QKI917524 QAM917524 PQQ917524 PGU917524 OWY917524 ONC917524 ODG917524 NTK917524 NJO917524 MZS917524 MPW917524 MGA917524 LWE917524 LMI917524 LCM917524 KSQ917524 KIU917524 JYY917524 JPC917524 JFG917524 IVK917524 ILO917524 IBS917524 HRW917524 HIA917524 GYE917524 GOI917524 GEM917524 FUQ917524 FKU917524 FAY917524 ERC917524 EHG917524 DXK917524 DNO917524 DDS917524 CTW917524 CKA917524 CAE917524 BQI917524 BGM917524 AWQ917524 AMU917524 ACY917524 TC917524 JG917524 K917524 WVS851988 WLW851988 WCA851988 VSE851988 VII851988 UYM851988 UOQ851988 UEU851988 TUY851988 TLC851988 TBG851988 SRK851988 SHO851988 RXS851988 RNW851988 REA851988 QUE851988 QKI851988 QAM851988 PQQ851988 PGU851988 OWY851988 ONC851988 ODG851988 NTK851988 NJO851988 MZS851988 MPW851988 MGA851988 LWE851988 LMI851988 LCM851988 KSQ851988 KIU851988 JYY851988 JPC851988 JFG851988 IVK851988 ILO851988 IBS851988 HRW851988 HIA851988 GYE851988 GOI851988 GEM851988 FUQ851988 FKU851988 FAY851988 ERC851988 EHG851988 DXK851988 DNO851988 DDS851988 CTW851988 CKA851988 CAE851988 BQI851988 BGM851988 AWQ851988 AMU851988 ACY851988 TC851988 JG851988 K851988 WVS786452 WLW786452 WCA786452 VSE786452 VII786452 UYM786452 UOQ786452 UEU786452 TUY786452 TLC786452 TBG786452 SRK786452 SHO786452 RXS786452 RNW786452 REA786452 QUE786452 QKI786452 QAM786452 PQQ786452 PGU786452 OWY786452 ONC786452 ODG786452 NTK786452 NJO786452 MZS786452 MPW786452 MGA786452 LWE786452 LMI786452 LCM786452 KSQ786452 KIU786452 JYY786452 JPC786452 JFG786452 IVK786452 ILO786452 IBS786452 HRW786452 HIA786452 GYE786452 GOI786452 GEM786452 FUQ786452 FKU786452 FAY786452 ERC786452 EHG786452 DXK786452 DNO786452 DDS786452 CTW786452 CKA786452 CAE786452 BQI786452 BGM786452 AWQ786452 AMU786452 ACY786452 TC786452 JG786452 K786452 WVS720916 WLW720916 WCA720916 VSE720916 VII720916 UYM720916 UOQ720916 UEU720916 TUY720916 TLC720916 TBG720916 SRK720916 SHO720916 RXS720916 RNW720916 REA720916 QUE720916 QKI720916 QAM720916 PQQ720916 PGU720916 OWY720916 ONC720916 ODG720916 NTK720916 NJO720916 MZS720916 MPW720916 MGA720916 LWE720916 LMI720916 LCM720916 KSQ720916 KIU720916 JYY720916 JPC720916 JFG720916 IVK720916 ILO720916 IBS720916 HRW720916 HIA720916 GYE720916 GOI720916 GEM720916 FUQ720916 FKU720916 FAY720916 ERC720916 EHG720916 DXK720916 DNO720916 DDS720916 CTW720916 CKA720916 CAE720916 BQI720916 BGM720916 AWQ720916 AMU720916 ACY720916 TC720916 JG720916 K720916 WVS655380 WLW655380 WCA655380 VSE655380 VII655380 UYM655380 UOQ655380 UEU655380 TUY655380 TLC655380 TBG655380 SRK655380 SHO655380 RXS655380 RNW655380 REA655380 QUE655380 QKI655380 QAM655380 PQQ655380 PGU655380 OWY655380 ONC655380 ODG655380 NTK655380 NJO655380 MZS655380 MPW655380 MGA655380 LWE655380 LMI655380 LCM655380 KSQ655380 KIU655380 JYY655380 JPC655380 JFG655380 IVK655380 ILO655380 IBS655380 HRW655380 HIA655380 GYE655380 GOI655380 GEM655380 FUQ655380 FKU655380 FAY655380 ERC655380 EHG655380 DXK655380 DNO655380 DDS655380 CTW655380 CKA655380 CAE655380 BQI655380 BGM655380 AWQ655380 AMU655380 ACY655380 TC655380 JG655380 K655380 WVS589844 WLW589844 WCA589844 VSE589844 VII589844 UYM589844 UOQ589844 UEU589844 TUY589844 TLC589844 TBG589844 SRK589844 SHO589844 RXS589844 RNW589844 REA589844 QUE589844 QKI589844 QAM589844 PQQ589844 PGU589844 OWY589844 ONC589844 ODG589844 NTK589844 NJO589844 MZS589844 MPW589844 MGA589844 LWE589844 LMI589844 LCM589844 KSQ589844 KIU589844 JYY589844 JPC589844 JFG589844 IVK589844 ILO589844 IBS589844 HRW589844 HIA589844 GYE589844 GOI589844 GEM589844 FUQ589844 FKU589844 FAY589844 ERC589844 EHG589844 DXK589844 DNO589844 DDS589844 CTW589844 CKA589844 CAE589844 BQI589844 BGM589844 AWQ589844 AMU589844 ACY589844 TC589844 JG589844 K589844 WVS524308 WLW524308 WCA524308 VSE524308 VII524308 UYM524308 UOQ524308 UEU524308 TUY524308 TLC524308 TBG524308 SRK524308 SHO524308 RXS524308 RNW524308 REA524308 QUE524308 QKI524308 QAM524308 PQQ524308 PGU524308 OWY524308 ONC524308 ODG524308 NTK524308 NJO524308 MZS524308 MPW524308 MGA524308 LWE524308 LMI524308 LCM524308 KSQ524308 KIU524308 JYY524308 JPC524308 JFG524308 IVK524308 ILO524308 IBS524308 HRW524308 HIA524308 GYE524308 GOI524308 GEM524308 FUQ524308 FKU524308 FAY524308 ERC524308 EHG524308 DXK524308 DNO524308 DDS524308 CTW524308 CKA524308 CAE524308 BQI524308 BGM524308 AWQ524308 AMU524308 ACY524308 TC524308 JG524308 K524308 WVS458772 WLW458772 WCA458772 VSE458772 VII458772 UYM458772 UOQ458772 UEU458772 TUY458772 TLC458772 TBG458772 SRK458772 SHO458772 RXS458772 RNW458772 REA458772 QUE458772 QKI458772 QAM458772 PQQ458772 PGU458772 OWY458772 ONC458772 ODG458772 NTK458772 NJO458772 MZS458772 MPW458772 MGA458772 LWE458772 LMI458772 LCM458772 KSQ458772 KIU458772 JYY458772 JPC458772 JFG458772 IVK458772 ILO458772 IBS458772 HRW458772 HIA458772 GYE458772 GOI458772 GEM458772 FUQ458772 FKU458772 FAY458772 ERC458772 EHG458772 DXK458772 DNO458772 DDS458772 CTW458772 CKA458772 CAE458772 BQI458772 BGM458772 AWQ458772 AMU458772 ACY458772 TC458772 JG458772 K458772 WVS393236 WLW393236 WCA393236 VSE393236 VII393236 UYM393236 UOQ393236 UEU393236 TUY393236 TLC393236 TBG393236 SRK393236 SHO393236 RXS393236 RNW393236 REA393236 QUE393236 QKI393236 QAM393236 PQQ393236 PGU393236 OWY393236 ONC393236 ODG393236 NTK393236 NJO393236 MZS393236 MPW393236 MGA393236 LWE393236 LMI393236 LCM393236 KSQ393236 KIU393236 JYY393236 JPC393236 JFG393236 IVK393236 ILO393236 IBS393236 HRW393236 HIA393236 GYE393236 GOI393236 GEM393236 FUQ393236 FKU393236 FAY393236 ERC393236 EHG393236 DXK393236 DNO393236 DDS393236 CTW393236 CKA393236 CAE393236 BQI393236 BGM393236 AWQ393236 AMU393236 ACY393236 TC393236 JG393236 K393236 WVS327700 WLW327700 WCA327700 VSE327700 VII327700 UYM327700 UOQ327700 UEU327700 TUY327700 TLC327700 TBG327700 SRK327700 SHO327700 RXS327700 RNW327700 REA327700 QUE327700 QKI327700 QAM327700 PQQ327700 PGU327700 OWY327700 ONC327700 ODG327700 NTK327700 NJO327700 MZS327700 MPW327700 MGA327700 LWE327700 LMI327700 LCM327700 KSQ327700 KIU327700 JYY327700 JPC327700 JFG327700 IVK327700 ILO327700 IBS327700 HRW327700 HIA327700 GYE327700 GOI327700 GEM327700 FUQ327700 FKU327700 FAY327700 ERC327700 EHG327700 DXK327700 DNO327700 DDS327700 CTW327700 CKA327700 CAE327700 BQI327700 BGM327700 AWQ327700 AMU327700 ACY327700 TC327700 JG327700 K327700 WVS262164 WLW262164 WCA262164 VSE262164 VII262164 UYM262164 UOQ262164 UEU262164 TUY262164 TLC262164 TBG262164 SRK262164 SHO262164 RXS262164 RNW262164 REA262164 QUE262164 QKI262164 QAM262164 PQQ262164 PGU262164 OWY262164 ONC262164 ODG262164 NTK262164 NJO262164 MZS262164 MPW262164 MGA262164 LWE262164 LMI262164 LCM262164 KSQ262164 KIU262164 JYY262164 JPC262164 JFG262164 IVK262164 ILO262164 IBS262164 HRW262164 HIA262164 GYE262164 GOI262164 GEM262164 FUQ262164 FKU262164 FAY262164 ERC262164 EHG262164 DXK262164 DNO262164 DDS262164 CTW262164 CKA262164 CAE262164 BQI262164 BGM262164 AWQ262164 AMU262164 ACY262164 TC262164 JG262164 K262164 WVS196628 WLW196628 WCA196628 VSE196628 VII196628 UYM196628 UOQ196628 UEU196628 TUY196628 TLC196628 TBG196628 SRK196628 SHO196628 RXS196628 RNW196628 REA196628 QUE196628 QKI196628 QAM196628 PQQ196628 PGU196628 OWY196628 ONC196628 ODG196628 NTK196628 NJO196628 MZS196628 MPW196628 MGA196628 LWE196628 LMI196628 LCM196628 KSQ196628 KIU196628 JYY196628 JPC196628 JFG196628 IVK196628 ILO196628 IBS196628 HRW196628 HIA196628 GYE196628 GOI196628 GEM196628 FUQ196628 FKU196628 FAY196628 ERC196628 EHG196628 DXK196628 DNO196628 DDS196628 CTW196628 CKA196628 CAE196628 BQI196628 BGM196628 AWQ196628 AMU196628 ACY196628 TC196628 JG196628 K196628 WVS131092 WLW131092 WCA131092 VSE131092 VII131092 UYM131092 UOQ131092 UEU131092 TUY131092 TLC131092 TBG131092 SRK131092 SHO131092 RXS131092 RNW131092 REA131092 QUE131092 QKI131092 QAM131092 PQQ131092 PGU131092 OWY131092 ONC131092 ODG131092 NTK131092 NJO131092 MZS131092 MPW131092 MGA131092 LWE131092 LMI131092 LCM131092 KSQ131092 KIU131092 JYY131092 JPC131092 JFG131092 IVK131092 ILO131092 IBS131092 HRW131092 HIA131092 GYE131092 GOI131092 GEM131092 FUQ131092 FKU131092 FAY131092 ERC131092 EHG131092 DXK131092 DNO131092 DDS131092 CTW131092 CKA131092 CAE131092 BQI131092 BGM131092 AWQ131092 AMU131092 ACY131092 TC131092 JG131092 K131092 WVS65556 WLW65556 WCA65556 VSE65556 VII65556 UYM65556 UOQ65556 UEU65556 TUY65556 TLC65556 TBG65556 SRK65556 SHO65556 RXS65556 RNW65556 REA65556 QUE65556 QKI65556 QAM65556 PQQ65556 PGU65556 OWY65556 ONC65556 ODG65556 NTK65556 NJO65556 MZS65556 MPW65556 MGA65556 LWE65556 LMI65556 LCM65556 KSQ65556 KIU65556 JYY65556 JPC65556 JFG65556 IVK65556 ILO65556 IBS65556 HRW65556 HIA65556 GYE65556 GOI65556 GEM65556 FUQ65556 FKU65556 FAY65556 ERC65556 EHG65556 DXK65556 DNO65556 DDS65556 CTW65556 CKA65556 CAE65556 BQI65556 BGM65556 AWQ65556 AMU65556 ACY65556 TC65556 JG65556 K65556 WVS20 WLW20 WCA20 VSE20 VII20 UYM20 UOQ20 UEU20 TUY20 TLC20 TBG20 SRK20 SHO20 RXS20 RNW20 REA20 QUE20 QKI20 QAM20 PQQ20 PGU20 OWY20 ONC20 ODG20 NTK20 NJO20 MZS20 MPW20 MGA20 LWE20 LMI20 LCM20 KSQ20 KIU20 JYY20 JPC20 JFG20 IVK20 ILO20 IBS20 HRW20 HIA20 GYE20 GOI20 GEM20 FUQ20 FKU20 FAY20 ERC20 EHG20 DXK20 DNO20 DDS20 CTW20 CKA20 CAE20 BQI20 BGM20 AWQ20 AMU20 ACY20 TC20 JG20" xr:uid="{DF35E62B-9D5B-4A5B-965D-0AFAE506471E}">
      <formula1>$O$16:$O$62</formula1>
    </dataValidation>
  </dataValidations>
  <hyperlinks>
    <hyperlink ref="M13" r:id="rId1" xr:uid="{36AE76A5-F2A5-4152-8661-03CFC0D134C2}"/>
  </hyperlinks>
  <printOptions horizontalCentered="1"/>
  <pageMargins left="0.25" right="0.25" top="0.75" bottom="0.75" header="0.3" footer="0.3"/>
  <pageSetup scale="60" orientation="portrait" r:id="rId2"/>
  <rowBreaks count="1" manualBreakCount="1">
    <brk id="62" min="1"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0A12E-9F51-468B-80A5-B9F18BC0A3C7}">
  <dimension ref="B1:Y117"/>
  <sheetViews>
    <sheetView showGridLines="0" showRowColHeaders="0" topLeftCell="A2" zoomScale="70" zoomScaleNormal="70" workbookViewId="0">
      <selection activeCell="J2" sqref="J1:V1048576"/>
    </sheetView>
  </sheetViews>
  <sheetFormatPr defaultColWidth="19" defaultRowHeight="13.2" x14ac:dyDescent="0.25"/>
  <cols>
    <col min="1" max="1" width="9.109375" style="5" customWidth="1"/>
    <col min="2" max="2" width="16" style="5" customWidth="1"/>
    <col min="3" max="3" width="32.5546875" style="5" customWidth="1"/>
    <col min="4" max="4" width="20.44140625" style="5" customWidth="1"/>
    <col min="5" max="5" width="18.109375" style="5" customWidth="1"/>
    <col min="6" max="6" width="24.109375" style="5" customWidth="1"/>
    <col min="7" max="7" width="19.88671875" style="5" customWidth="1"/>
    <col min="8" max="8" width="85.5546875" style="5" customWidth="1"/>
    <col min="9" max="9" width="6" style="53" customWidth="1"/>
    <col min="10" max="10" width="70" style="4" hidden="1" customWidth="1"/>
    <col min="11" max="11" width="16.33203125" style="4" hidden="1" customWidth="1"/>
    <col min="12" max="12" width="6.44140625" style="4" hidden="1" customWidth="1"/>
    <col min="13" max="13" width="6.5546875" style="5" hidden="1" customWidth="1"/>
    <col min="14" max="14" width="14.44140625" style="5" hidden="1" customWidth="1"/>
    <col min="15" max="16" width="27.109375" style="6" hidden="1" customWidth="1"/>
    <col min="17" max="17" width="33.5546875" style="5" hidden="1" customWidth="1"/>
    <col min="18" max="19" width="12.109375" style="5" hidden="1" customWidth="1"/>
    <col min="20" max="20" width="16.6640625" style="5" hidden="1" customWidth="1"/>
    <col min="21" max="21" width="12.109375" style="5" hidden="1" customWidth="1"/>
    <col min="22" max="22" width="30" style="5" hidden="1" customWidth="1"/>
    <col min="23" max="249" width="9.109375" style="5" customWidth="1"/>
    <col min="250" max="250" width="20" style="5" customWidth="1"/>
    <col min="251" max="251" width="32.88671875" style="5" customWidth="1"/>
    <col min="252" max="252" width="17.44140625" style="5" customWidth="1"/>
    <col min="253" max="253" width="17.109375" style="5" customWidth="1"/>
    <col min="254" max="254" width="23.88671875" style="5" customWidth="1"/>
    <col min="255" max="255" width="25.44140625" style="5" customWidth="1"/>
    <col min="256" max="256" width="19" style="5"/>
    <col min="257" max="257" width="9.109375" style="5" customWidth="1"/>
    <col min="258" max="258" width="20" style="5" customWidth="1"/>
    <col min="259" max="259" width="36.5546875" style="5" customWidth="1"/>
    <col min="260" max="260" width="17.44140625" style="5" customWidth="1"/>
    <col min="261" max="261" width="21.44140625" style="5" customWidth="1"/>
    <col min="262" max="262" width="25.44140625" style="5" bestFit="1" customWidth="1"/>
    <col min="263" max="263" width="27.109375" style="5" customWidth="1"/>
    <col min="264" max="264" width="10.5546875" style="5" customWidth="1"/>
    <col min="265" max="265" width="6.5546875" style="5" customWidth="1"/>
    <col min="266" max="268" width="0" style="5" hidden="1" customWidth="1"/>
    <col min="269" max="269" width="6.44140625" style="5" bestFit="1" customWidth="1"/>
    <col min="270" max="270" width="13.5546875" style="5" bestFit="1" customWidth="1"/>
    <col min="271" max="272" width="31" style="5" bestFit="1" customWidth="1"/>
    <col min="273" max="273" width="38.44140625" style="5" bestFit="1" customWidth="1"/>
    <col min="274" max="277" width="12.109375" style="5" bestFit="1" customWidth="1"/>
    <col min="278" max="278" width="30" style="5" bestFit="1" customWidth="1"/>
    <col min="279" max="505" width="9.109375" style="5" customWidth="1"/>
    <col min="506" max="506" width="20" style="5" customWidth="1"/>
    <col min="507" max="507" width="32.88671875" style="5" customWidth="1"/>
    <col min="508" max="508" width="17.44140625" style="5" customWidth="1"/>
    <col min="509" max="509" width="17.109375" style="5" customWidth="1"/>
    <col min="510" max="510" width="23.88671875" style="5" customWidth="1"/>
    <col min="511" max="511" width="25.44140625" style="5" customWidth="1"/>
    <col min="512" max="512" width="19" style="5"/>
    <col min="513" max="513" width="9.109375" style="5" customWidth="1"/>
    <col min="514" max="514" width="20" style="5" customWidth="1"/>
    <col min="515" max="515" width="36.5546875" style="5" customWidth="1"/>
    <col min="516" max="516" width="17.44140625" style="5" customWidth="1"/>
    <col min="517" max="517" width="21.44140625" style="5" customWidth="1"/>
    <col min="518" max="518" width="25.44140625" style="5" bestFit="1" customWidth="1"/>
    <col min="519" max="519" width="27.109375" style="5" customWidth="1"/>
    <col min="520" max="520" width="10.5546875" style="5" customWidth="1"/>
    <col min="521" max="521" width="6.5546875" style="5" customWidth="1"/>
    <col min="522" max="524" width="0" style="5" hidden="1" customWidth="1"/>
    <col min="525" max="525" width="6.44140625" style="5" bestFit="1" customWidth="1"/>
    <col min="526" max="526" width="13.5546875" style="5" bestFit="1" customWidth="1"/>
    <col min="527" max="528" width="31" style="5" bestFit="1" customWidth="1"/>
    <col min="529" max="529" width="38.44140625" style="5" bestFit="1" customWidth="1"/>
    <col min="530" max="533" width="12.109375" style="5" bestFit="1" customWidth="1"/>
    <col min="534" max="534" width="30" style="5" bestFit="1" customWidth="1"/>
    <col min="535" max="761" width="9.109375" style="5" customWidth="1"/>
    <col min="762" max="762" width="20" style="5" customWidth="1"/>
    <col min="763" max="763" width="32.88671875" style="5" customWidth="1"/>
    <col min="764" max="764" width="17.44140625" style="5" customWidth="1"/>
    <col min="765" max="765" width="17.109375" style="5" customWidth="1"/>
    <col min="766" max="766" width="23.88671875" style="5" customWidth="1"/>
    <col min="767" max="767" width="25.44140625" style="5" customWidth="1"/>
    <col min="768" max="768" width="19" style="5"/>
    <col min="769" max="769" width="9.109375" style="5" customWidth="1"/>
    <col min="770" max="770" width="20" style="5" customWidth="1"/>
    <col min="771" max="771" width="36.5546875" style="5" customWidth="1"/>
    <col min="772" max="772" width="17.44140625" style="5" customWidth="1"/>
    <col min="773" max="773" width="21.44140625" style="5" customWidth="1"/>
    <col min="774" max="774" width="25.44140625" style="5" bestFit="1" customWidth="1"/>
    <col min="775" max="775" width="27.109375" style="5" customWidth="1"/>
    <col min="776" max="776" width="10.5546875" style="5" customWidth="1"/>
    <col min="777" max="777" width="6.5546875" style="5" customWidth="1"/>
    <col min="778" max="780" width="0" style="5" hidden="1" customWidth="1"/>
    <col min="781" max="781" width="6.44140625" style="5" bestFit="1" customWidth="1"/>
    <col min="782" max="782" width="13.5546875" style="5" bestFit="1" customWidth="1"/>
    <col min="783" max="784" width="31" style="5" bestFit="1" customWidth="1"/>
    <col min="785" max="785" width="38.44140625" style="5" bestFit="1" customWidth="1"/>
    <col min="786" max="789" width="12.109375" style="5" bestFit="1" customWidth="1"/>
    <col min="790" max="790" width="30" style="5" bestFit="1" customWidth="1"/>
    <col min="791" max="1017" width="9.109375" style="5" customWidth="1"/>
    <col min="1018" max="1018" width="20" style="5" customWidth="1"/>
    <col min="1019" max="1019" width="32.88671875" style="5" customWidth="1"/>
    <col min="1020" max="1020" width="17.44140625" style="5" customWidth="1"/>
    <col min="1021" max="1021" width="17.109375" style="5" customWidth="1"/>
    <col min="1022" max="1022" width="23.88671875" style="5" customWidth="1"/>
    <col min="1023" max="1023" width="25.44140625" style="5" customWidth="1"/>
    <col min="1024" max="1024" width="19" style="5"/>
    <col min="1025" max="1025" width="9.109375" style="5" customWidth="1"/>
    <col min="1026" max="1026" width="20" style="5" customWidth="1"/>
    <col min="1027" max="1027" width="36.5546875" style="5" customWidth="1"/>
    <col min="1028" max="1028" width="17.44140625" style="5" customWidth="1"/>
    <col min="1029" max="1029" width="21.44140625" style="5" customWidth="1"/>
    <col min="1030" max="1030" width="25.44140625" style="5" bestFit="1" customWidth="1"/>
    <col min="1031" max="1031" width="27.109375" style="5" customWidth="1"/>
    <col min="1032" max="1032" width="10.5546875" style="5" customWidth="1"/>
    <col min="1033" max="1033" width="6.5546875" style="5" customWidth="1"/>
    <col min="1034" max="1036" width="0" style="5" hidden="1" customWidth="1"/>
    <col min="1037" max="1037" width="6.44140625" style="5" bestFit="1" customWidth="1"/>
    <col min="1038" max="1038" width="13.5546875" style="5" bestFit="1" customWidth="1"/>
    <col min="1039" max="1040" width="31" style="5" bestFit="1" customWidth="1"/>
    <col min="1041" max="1041" width="38.44140625" style="5" bestFit="1" customWidth="1"/>
    <col min="1042" max="1045" width="12.109375" style="5" bestFit="1" customWidth="1"/>
    <col min="1046" max="1046" width="30" style="5" bestFit="1" customWidth="1"/>
    <col min="1047" max="1273" width="9.109375" style="5" customWidth="1"/>
    <col min="1274" max="1274" width="20" style="5" customWidth="1"/>
    <col min="1275" max="1275" width="32.88671875" style="5" customWidth="1"/>
    <col min="1276" max="1276" width="17.44140625" style="5" customWidth="1"/>
    <col min="1277" max="1277" width="17.109375" style="5" customWidth="1"/>
    <col min="1278" max="1278" width="23.88671875" style="5" customWidth="1"/>
    <col min="1279" max="1279" width="25.44140625" style="5" customWidth="1"/>
    <col min="1280" max="1280" width="19" style="5"/>
    <col min="1281" max="1281" width="9.109375" style="5" customWidth="1"/>
    <col min="1282" max="1282" width="20" style="5" customWidth="1"/>
    <col min="1283" max="1283" width="36.5546875" style="5" customWidth="1"/>
    <col min="1284" max="1284" width="17.44140625" style="5" customWidth="1"/>
    <col min="1285" max="1285" width="21.44140625" style="5" customWidth="1"/>
    <col min="1286" max="1286" width="25.44140625" style="5" bestFit="1" customWidth="1"/>
    <col min="1287" max="1287" width="27.109375" style="5" customWidth="1"/>
    <col min="1288" max="1288" width="10.5546875" style="5" customWidth="1"/>
    <col min="1289" max="1289" width="6.5546875" style="5" customWidth="1"/>
    <col min="1290" max="1292" width="0" style="5" hidden="1" customWidth="1"/>
    <col min="1293" max="1293" width="6.44140625" style="5" bestFit="1" customWidth="1"/>
    <col min="1294" max="1294" width="13.5546875" style="5" bestFit="1" customWidth="1"/>
    <col min="1295" max="1296" width="31" style="5" bestFit="1" customWidth="1"/>
    <col min="1297" max="1297" width="38.44140625" style="5" bestFit="1" customWidth="1"/>
    <col min="1298" max="1301" width="12.109375" style="5" bestFit="1" customWidth="1"/>
    <col min="1302" max="1302" width="30" style="5" bestFit="1" customWidth="1"/>
    <col min="1303" max="1529" width="9.109375" style="5" customWidth="1"/>
    <col min="1530" max="1530" width="20" style="5" customWidth="1"/>
    <col min="1531" max="1531" width="32.88671875" style="5" customWidth="1"/>
    <col min="1532" max="1532" width="17.44140625" style="5" customWidth="1"/>
    <col min="1533" max="1533" width="17.109375" style="5" customWidth="1"/>
    <col min="1534" max="1534" width="23.88671875" style="5" customWidth="1"/>
    <col min="1535" max="1535" width="25.44140625" style="5" customWidth="1"/>
    <col min="1536" max="1536" width="19" style="5"/>
    <col min="1537" max="1537" width="9.109375" style="5" customWidth="1"/>
    <col min="1538" max="1538" width="20" style="5" customWidth="1"/>
    <col min="1539" max="1539" width="36.5546875" style="5" customWidth="1"/>
    <col min="1540" max="1540" width="17.44140625" style="5" customWidth="1"/>
    <col min="1541" max="1541" width="21.44140625" style="5" customWidth="1"/>
    <col min="1542" max="1542" width="25.44140625" style="5" bestFit="1" customWidth="1"/>
    <col min="1543" max="1543" width="27.109375" style="5" customWidth="1"/>
    <col min="1544" max="1544" width="10.5546875" style="5" customWidth="1"/>
    <col min="1545" max="1545" width="6.5546875" style="5" customWidth="1"/>
    <col min="1546" max="1548" width="0" style="5" hidden="1" customWidth="1"/>
    <col min="1549" max="1549" width="6.44140625" style="5" bestFit="1" customWidth="1"/>
    <col min="1550" max="1550" width="13.5546875" style="5" bestFit="1" customWidth="1"/>
    <col min="1551" max="1552" width="31" style="5" bestFit="1" customWidth="1"/>
    <col min="1553" max="1553" width="38.44140625" style="5" bestFit="1" customWidth="1"/>
    <col min="1554" max="1557" width="12.109375" style="5" bestFit="1" customWidth="1"/>
    <col min="1558" max="1558" width="30" style="5" bestFit="1" customWidth="1"/>
    <col min="1559" max="1785" width="9.109375" style="5" customWidth="1"/>
    <col min="1786" max="1786" width="20" style="5" customWidth="1"/>
    <col min="1787" max="1787" width="32.88671875" style="5" customWidth="1"/>
    <col min="1788" max="1788" width="17.44140625" style="5" customWidth="1"/>
    <col min="1789" max="1789" width="17.109375" style="5" customWidth="1"/>
    <col min="1790" max="1790" width="23.88671875" style="5" customWidth="1"/>
    <col min="1791" max="1791" width="25.44140625" style="5" customWidth="1"/>
    <col min="1792" max="1792" width="19" style="5"/>
    <col min="1793" max="1793" width="9.109375" style="5" customWidth="1"/>
    <col min="1794" max="1794" width="20" style="5" customWidth="1"/>
    <col min="1795" max="1795" width="36.5546875" style="5" customWidth="1"/>
    <col min="1796" max="1796" width="17.44140625" style="5" customWidth="1"/>
    <col min="1797" max="1797" width="21.44140625" style="5" customWidth="1"/>
    <col min="1798" max="1798" width="25.44140625" style="5" bestFit="1" customWidth="1"/>
    <col min="1799" max="1799" width="27.109375" style="5" customWidth="1"/>
    <col min="1800" max="1800" width="10.5546875" style="5" customWidth="1"/>
    <col min="1801" max="1801" width="6.5546875" style="5" customWidth="1"/>
    <col min="1802" max="1804" width="0" style="5" hidden="1" customWidth="1"/>
    <col min="1805" max="1805" width="6.44140625" style="5" bestFit="1" customWidth="1"/>
    <col min="1806" max="1806" width="13.5546875" style="5" bestFit="1" customWidth="1"/>
    <col min="1807" max="1808" width="31" style="5" bestFit="1" customWidth="1"/>
    <col min="1809" max="1809" width="38.44140625" style="5" bestFit="1" customWidth="1"/>
    <col min="1810" max="1813" width="12.109375" style="5" bestFit="1" customWidth="1"/>
    <col min="1814" max="1814" width="30" style="5" bestFit="1" customWidth="1"/>
    <col min="1815" max="2041" width="9.109375" style="5" customWidth="1"/>
    <col min="2042" max="2042" width="20" style="5" customWidth="1"/>
    <col min="2043" max="2043" width="32.88671875" style="5" customWidth="1"/>
    <col min="2044" max="2044" width="17.44140625" style="5" customWidth="1"/>
    <col min="2045" max="2045" width="17.109375" style="5" customWidth="1"/>
    <col min="2046" max="2046" width="23.88671875" style="5" customWidth="1"/>
    <col min="2047" max="2047" width="25.44140625" style="5" customWidth="1"/>
    <col min="2048" max="2048" width="19" style="5"/>
    <col min="2049" max="2049" width="9.109375" style="5" customWidth="1"/>
    <col min="2050" max="2050" width="20" style="5" customWidth="1"/>
    <col min="2051" max="2051" width="36.5546875" style="5" customWidth="1"/>
    <col min="2052" max="2052" width="17.44140625" style="5" customWidth="1"/>
    <col min="2053" max="2053" width="21.44140625" style="5" customWidth="1"/>
    <col min="2054" max="2054" width="25.44140625" style="5" bestFit="1" customWidth="1"/>
    <col min="2055" max="2055" width="27.109375" style="5" customWidth="1"/>
    <col min="2056" max="2056" width="10.5546875" style="5" customWidth="1"/>
    <col min="2057" max="2057" width="6.5546875" style="5" customWidth="1"/>
    <col min="2058" max="2060" width="0" style="5" hidden="1" customWidth="1"/>
    <col min="2061" max="2061" width="6.44140625" style="5" bestFit="1" customWidth="1"/>
    <col min="2062" max="2062" width="13.5546875" style="5" bestFit="1" customWidth="1"/>
    <col min="2063" max="2064" width="31" style="5" bestFit="1" customWidth="1"/>
    <col min="2065" max="2065" width="38.44140625" style="5" bestFit="1" customWidth="1"/>
    <col min="2066" max="2069" width="12.109375" style="5" bestFit="1" customWidth="1"/>
    <col min="2070" max="2070" width="30" style="5" bestFit="1" customWidth="1"/>
    <col min="2071" max="2297" width="9.109375" style="5" customWidth="1"/>
    <col min="2298" max="2298" width="20" style="5" customWidth="1"/>
    <col min="2299" max="2299" width="32.88671875" style="5" customWidth="1"/>
    <col min="2300" max="2300" width="17.44140625" style="5" customWidth="1"/>
    <col min="2301" max="2301" width="17.109375" style="5" customWidth="1"/>
    <col min="2302" max="2302" width="23.88671875" style="5" customWidth="1"/>
    <col min="2303" max="2303" width="25.44140625" style="5" customWidth="1"/>
    <col min="2304" max="2304" width="19" style="5"/>
    <col min="2305" max="2305" width="9.109375" style="5" customWidth="1"/>
    <col min="2306" max="2306" width="20" style="5" customWidth="1"/>
    <col min="2307" max="2307" width="36.5546875" style="5" customWidth="1"/>
    <col min="2308" max="2308" width="17.44140625" style="5" customWidth="1"/>
    <col min="2309" max="2309" width="21.44140625" style="5" customWidth="1"/>
    <col min="2310" max="2310" width="25.44140625" style="5" bestFit="1" customWidth="1"/>
    <col min="2311" max="2311" width="27.109375" style="5" customWidth="1"/>
    <col min="2312" max="2312" width="10.5546875" style="5" customWidth="1"/>
    <col min="2313" max="2313" width="6.5546875" style="5" customWidth="1"/>
    <col min="2314" max="2316" width="0" style="5" hidden="1" customWidth="1"/>
    <col min="2317" max="2317" width="6.44140625" style="5" bestFit="1" customWidth="1"/>
    <col min="2318" max="2318" width="13.5546875" style="5" bestFit="1" customWidth="1"/>
    <col min="2319" max="2320" width="31" style="5" bestFit="1" customWidth="1"/>
    <col min="2321" max="2321" width="38.44140625" style="5" bestFit="1" customWidth="1"/>
    <col min="2322" max="2325" width="12.109375" style="5" bestFit="1" customWidth="1"/>
    <col min="2326" max="2326" width="30" style="5" bestFit="1" customWidth="1"/>
    <col min="2327" max="2553" width="9.109375" style="5" customWidth="1"/>
    <col min="2554" max="2554" width="20" style="5" customWidth="1"/>
    <col min="2555" max="2555" width="32.88671875" style="5" customWidth="1"/>
    <col min="2556" max="2556" width="17.44140625" style="5" customWidth="1"/>
    <col min="2557" max="2557" width="17.109375" style="5" customWidth="1"/>
    <col min="2558" max="2558" width="23.88671875" style="5" customWidth="1"/>
    <col min="2559" max="2559" width="25.44140625" style="5" customWidth="1"/>
    <col min="2560" max="2560" width="19" style="5"/>
    <col min="2561" max="2561" width="9.109375" style="5" customWidth="1"/>
    <col min="2562" max="2562" width="20" style="5" customWidth="1"/>
    <col min="2563" max="2563" width="36.5546875" style="5" customWidth="1"/>
    <col min="2564" max="2564" width="17.44140625" style="5" customWidth="1"/>
    <col min="2565" max="2565" width="21.44140625" style="5" customWidth="1"/>
    <col min="2566" max="2566" width="25.44140625" style="5" bestFit="1" customWidth="1"/>
    <col min="2567" max="2567" width="27.109375" style="5" customWidth="1"/>
    <col min="2568" max="2568" width="10.5546875" style="5" customWidth="1"/>
    <col min="2569" max="2569" width="6.5546875" style="5" customWidth="1"/>
    <col min="2570" max="2572" width="0" style="5" hidden="1" customWidth="1"/>
    <col min="2573" max="2573" width="6.44140625" style="5" bestFit="1" customWidth="1"/>
    <col min="2574" max="2574" width="13.5546875" style="5" bestFit="1" customWidth="1"/>
    <col min="2575" max="2576" width="31" style="5" bestFit="1" customWidth="1"/>
    <col min="2577" max="2577" width="38.44140625" style="5" bestFit="1" customWidth="1"/>
    <col min="2578" max="2581" width="12.109375" style="5" bestFit="1" customWidth="1"/>
    <col min="2582" max="2582" width="30" style="5" bestFit="1" customWidth="1"/>
    <col min="2583" max="2809" width="9.109375" style="5" customWidth="1"/>
    <col min="2810" max="2810" width="20" style="5" customWidth="1"/>
    <col min="2811" max="2811" width="32.88671875" style="5" customWidth="1"/>
    <col min="2812" max="2812" width="17.44140625" style="5" customWidth="1"/>
    <col min="2813" max="2813" width="17.109375" style="5" customWidth="1"/>
    <col min="2814" max="2814" width="23.88671875" style="5" customWidth="1"/>
    <col min="2815" max="2815" width="25.44140625" style="5" customWidth="1"/>
    <col min="2816" max="2816" width="19" style="5"/>
    <col min="2817" max="2817" width="9.109375" style="5" customWidth="1"/>
    <col min="2818" max="2818" width="20" style="5" customWidth="1"/>
    <col min="2819" max="2819" width="36.5546875" style="5" customWidth="1"/>
    <col min="2820" max="2820" width="17.44140625" style="5" customWidth="1"/>
    <col min="2821" max="2821" width="21.44140625" style="5" customWidth="1"/>
    <col min="2822" max="2822" width="25.44140625" style="5" bestFit="1" customWidth="1"/>
    <col min="2823" max="2823" width="27.109375" style="5" customWidth="1"/>
    <col min="2824" max="2824" width="10.5546875" style="5" customWidth="1"/>
    <col min="2825" max="2825" width="6.5546875" style="5" customWidth="1"/>
    <col min="2826" max="2828" width="0" style="5" hidden="1" customWidth="1"/>
    <col min="2829" max="2829" width="6.44140625" style="5" bestFit="1" customWidth="1"/>
    <col min="2830" max="2830" width="13.5546875" style="5" bestFit="1" customWidth="1"/>
    <col min="2831" max="2832" width="31" style="5" bestFit="1" customWidth="1"/>
    <col min="2833" max="2833" width="38.44140625" style="5" bestFit="1" customWidth="1"/>
    <col min="2834" max="2837" width="12.109375" style="5" bestFit="1" customWidth="1"/>
    <col min="2838" max="2838" width="30" style="5" bestFit="1" customWidth="1"/>
    <col min="2839" max="3065" width="9.109375" style="5" customWidth="1"/>
    <col min="3066" max="3066" width="20" style="5" customWidth="1"/>
    <col min="3067" max="3067" width="32.88671875" style="5" customWidth="1"/>
    <col min="3068" max="3068" width="17.44140625" style="5" customWidth="1"/>
    <col min="3069" max="3069" width="17.109375" style="5" customWidth="1"/>
    <col min="3070" max="3070" width="23.88671875" style="5" customWidth="1"/>
    <col min="3071" max="3071" width="25.44140625" style="5" customWidth="1"/>
    <col min="3072" max="3072" width="19" style="5"/>
    <col min="3073" max="3073" width="9.109375" style="5" customWidth="1"/>
    <col min="3074" max="3074" width="20" style="5" customWidth="1"/>
    <col min="3075" max="3075" width="36.5546875" style="5" customWidth="1"/>
    <col min="3076" max="3076" width="17.44140625" style="5" customWidth="1"/>
    <col min="3077" max="3077" width="21.44140625" style="5" customWidth="1"/>
    <col min="3078" max="3078" width="25.44140625" style="5" bestFit="1" customWidth="1"/>
    <col min="3079" max="3079" width="27.109375" style="5" customWidth="1"/>
    <col min="3080" max="3080" width="10.5546875" style="5" customWidth="1"/>
    <col min="3081" max="3081" width="6.5546875" style="5" customWidth="1"/>
    <col min="3082" max="3084" width="0" style="5" hidden="1" customWidth="1"/>
    <col min="3085" max="3085" width="6.44140625" style="5" bestFit="1" customWidth="1"/>
    <col min="3086" max="3086" width="13.5546875" style="5" bestFit="1" customWidth="1"/>
    <col min="3087" max="3088" width="31" style="5" bestFit="1" customWidth="1"/>
    <col min="3089" max="3089" width="38.44140625" style="5" bestFit="1" customWidth="1"/>
    <col min="3090" max="3093" width="12.109375" style="5" bestFit="1" customWidth="1"/>
    <col min="3094" max="3094" width="30" style="5" bestFit="1" customWidth="1"/>
    <col min="3095" max="3321" width="9.109375" style="5" customWidth="1"/>
    <col min="3322" max="3322" width="20" style="5" customWidth="1"/>
    <col min="3323" max="3323" width="32.88671875" style="5" customWidth="1"/>
    <col min="3324" max="3324" width="17.44140625" style="5" customWidth="1"/>
    <col min="3325" max="3325" width="17.109375" style="5" customWidth="1"/>
    <col min="3326" max="3326" width="23.88671875" style="5" customWidth="1"/>
    <col min="3327" max="3327" width="25.44140625" style="5" customWidth="1"/>
    <col min="3328" max="3328" width="19" style="5"/>
    <col min="3329" max="3329" width="9.109375" style="5" customWidth="1"/>
    <col min="3330" max="3330" width="20" style="5" customWidth="1"/>
    <col min="3331" max="3331" width="36.5546875" style="5" customWidth="1"/>
    <col min="3332" max="3332" width="17.44140625" style="5" customWidth="1"/>
    <col min="3333" max="3333" width="21.44140625" style="5" customWidth="1"/>
    <col min="3334" max="3334" width="25.44140625" style="5" bestFit="1" customWidth="1"/>
    <col min="3335" max="3335" width="27.109375" style="5" customWidth="1"/>
    <col min="3336" max="3336" width="10.5546875" style="5" customWidth="1"/>
    <col min="3337" max="3337" width="6.5546875" style="5" customWidth="1"/>
    <col min="3338" max="3340" width="0" style="5" hidden="1" customWidth="1"/>
    <col min="3341" max="3341" width="6.44140625" style="5" bestFit="1" customWidth="1"/>
    <col min="3342" max="3342" width="13.5546875" style="5" bestFit="1" customWidth="1"/>
    <col min="3343" max="3344" width="31" style="5" bestFit="1" customWidth="1"/>
    <col min="3345" max="3345" width="38.44140625" style="5" bestFit="1" customWidth="1"/>
    <col min="3346" max="3349" width="12.109375" style="5" bestFit="1" customWidth="1"/>
    <col min="3350" max="3350" width="30" style="5" bestFit="1" customWidth="1"/>
    <col min="3351" max="3577" width="9.109375" style="5" customWidth="1"/>
    <col min="3578" max="3578" width="20" style="5" customWidth="1"/>
    <col min="3579" max="3579" width="32.88671875" style="5" customWidth="1"/>
    <col min="3580" max="3580" width="17.44140625" style="5" customWidth="1"/>
    <col min="3581" max="3581" width="17.109375" style="5" customWidth="1"/>
    <col min="3582" max="3582" width="23.88671875" style="5" customWidth="1"/>
    <col min="3583" max="3583" width="25.44140625" style="5" customWidth="1"/>
    <col min="3584" max="3584" width="19" style="5"/>
    <col min="3585" max="3585" width="9.109375" style="5" customWidth="1"/>
    <col min="3586" max="3586" width="20" style="5" customWidth="1"/>
    <col min="3587" max="3587" width="36.5546875" style="5" customWidth="1"/>
    <col min="3588" max="3588" width="17.44140625" style="5" customWidth="1"/>
    <col min="3589" max="3589" width="21.44140625" style="5" customWidth="1"/>
    <col min="3590" max="3590" width="25.44140625" style="5" bestFit="1" customWidth="1"/>
    <col min="3591" max="3591" width="27.109375" style="5" customWidth="1"/>
    <col min="3592" max="3592" width="10.5546875" style="5" customWidth="1"/>
    <col min="3593" max="3593" width="6.5546875" style="5" customWidth="1"/>
    <col min="3594" max="3596" width="0" style="5" hidden="1" customWidth="1"/>
    <col min="3597" max="3597" width="6.44140625" style="5" bestFit="1" customWidth="1"/>
    <col min="3598" max="3598" width="13.5546875" style="5" bestFit="1" customWidth="1"/>
    <col min="3599" max="3600" width="31" style="5" bestFit="1" customWidth="1"/>
    <col min="3601" max="3601" width="38.44140625" style="5" bestFit="1" customWidth="1"/>
    <col min="3602" max="3605" width="12.109375" style="5" bestFit="1" customWidth="1"/>
    <col min="3606" max="3606" width="30" style="5" bestFit="1" customWidth="1"/>
    <col min="3607" max="3833" width="9.109375" style="5" customWidth="1"/>
    <col min="3834" max="3834" width="20" style="5" customWidth="1"/>
    <col min="3835" max="3835" width="32.88671875" style="5" customWidth="1"/>
    <col min="3836" max="3836" width="17.44140625" style="5" customWidth="1"/>
    <col min="3837" max="3837" width="17.109375" style="5" customWidth="1"/>
    <col min="3838" max="3838" width="23.88671875" style="5" customWidth="1"/>
    <col min="3839" max="3839" width="25.44140625" style="5" customWidth="1"/>
    <col min="3840" max="3840" width="19" style="5"/>
    <col min="3841" max="3841" width="9.109375" style="5" customWidth="1"/>
    <col min="3842" max="3842" width="20" style="5" customWidth="1"/>
    <col min="3843" max="3843" width="36.5546875" style="5" customWidth="1"/>
    <col min="3844" max="3844" width="17.44140625" style="5" customWidth="1"/>
    <col min="3845" max="3845" width="21.44140625" style="5" customWidth="1"/>
    <col min="3846" max="3846" width="25.44140625" style="5" bestFit="1" customWidth="1"/>
    <col min="3847" max="3847" width="27.109375" style="5" customWidth="1"/>
    <col min="3848" max="3848" width="10.5546875" style="5" customWidth="1"/>
    <col min="3849" max="3849" width="6.5546875" style="5" customWidth="1"/>
    <col min="3850" max="3852" width="0" style="5" hidden="1" customWidth="1"/>
    <col min="3853" max="3853" width="6.44140625" style="5" bestFit="1" customWidth="1"/>
    <col min="3854" max="3854" width="13.5546875" style="5" bestFit="1" customWidth="1"/>
    <col min="3855" max="3856" width="31" style="5" bestFit="1" customWidth="1"/>
    <col min="3857" max="3857" width="38.44140625" style="5" bestFit="1" customWidth="1"/>
    <col min="3858" max="3861" width="12.109375" style="5" bestFit="1" customWidth="1"/>
    <col min="3862" max="3862" width="30" style="5" bestFit="1" customWidth="1"/>
    <col min="3863" max="4089" width="9.109375" style="5" customWidth="1"/>
    <col min="4090" max="4090" width="20" style="5" customWidth="1"/>
    <col min="4091" max="4091" width="32.88671875" style="5" customWidth="1"/>
    <col min="4092" max="4092" width="17.44140625" style="5" customWidth="1"/>
    <col min="4093" max="4093" width="17.109375" style="5" customWidth="1"/>
    <col min="4094" max="4094" width="23.88671875" style="5" customWidth="1"/>
    <col min="4095" max="4095" width="25.44140625" style="5" customWidth="1"/>
    <col min="4096" max="4096" width="19" style="5"/>
    <col min="4097" max="4097" width="9.109375" style="5" customWidth="1"/>
    <col min="4098" max="4098" width="20" style="5" customWidth="1"/>
    <col min="4099" max="4099" width="36.5546875" style="5" customWidth="1"/>
    <col min="4100" max="4100" width="17.44140625" style="5" customWidth="1"/>
    <col min="4101" max="4101" width="21.44140625" style="5" customWidth="1"/>
    <col min="4102" max="4102" width="25.44140625" style="5" bestFit="1" customWidth="1"/>
    <col min="4103" max="4103" width="27.109375" style="5" customWidth="1"/>
    <col min="4104" max="4104" width="10.5546875" style="5" customWidth="1"/>
    <col min="4105" max="4105" width="6.5546875" style="5" customWidth="1"/>
    <col min="4106" max="4108" width="0" style="5" hidden="1" customWidth="1"/>
    <col min="4109" max="4109" width="6.44140625" style="5" bestFit="1" customWidth="1"/>
    <col min="4110" max="4110" width="13.5546875" style="5" bestFit="1" customWidth="1"/>
    <col min="4111" max="4112" width="31" style="5" bestFit="1" customWidth="1"/>
    <col min="4113" max="4113" width="38.44140625" style="5" bestFit="1" customWidth="1"/>
    <col min="4114" max="4117" width="12.109375" style="5" bestFit="1" customWidth="1"/>
    <col min="4118" max="4118" width="30" style="5" bestFit="1" customWidth="1"/>
    <col min="4119" max="4345" width="9.109375" style="5" customWidth="1"/>
    <col min="4346" max="4346" width="20" style="5" customWidth="1"/>
    <col min="4347" max="4347" width="32.88671875" style="5" customWidth="1"/>
    <col min="4348" max="4348" width="17.44140625" style="5" customWidth="1"/>
    <col min="4349" max="4349" width="17.109375" style="5" customWidth="1"/>
    <col min="4350" max="4350" width="23.88671875" style="5" customWidth="1"/>
    <col min="4351" max="4351" width="25.44140625" style="5" customWidth="1"/>
    <col min="4352" max="4352" width="19" style="5"/>
    <col min="4353" max="4353" width="9.109375" style="5" customWidth="1"/>
    <col min="4354" max="4354" width="20" style="5" customWidth="1"/>
    <col min="4355" max="4355" width="36.5546875" style="5" customWidth="1"/>
    <col min="4356" max="4356" width="17.44140625" style="5" customWidth="1"/>
    <col min="4357" max="4357" width="21.44140625" style="5" customWidth="1"/>
    <col min="4358" max="4358" width="25.44140625" style="5" bestFit="1" customWidth="1"/>
    <col min="4359" max="4359" width="27.109375" style="5" customWidth="1"/>
    <col min="4360" max="4360" width="10.5546875" style="5" customWidth="1"/>
    <col min="4361" max="4361" width="6.5546875" style="5" customWidth="1"/>
    <col min="4362" max="4364" width="0" style="5" hidden="1" customWidth="1"/>
    <col min="4365" max="4365" width="6.44140625" style="5" bestFit="1" customWidth="1"/>
    <col min="4366" max="4366" width="13.5546875" style="5" bestFit="1" customWidth="1"/>
    <col min="4367" max="4368" width="31" style="5" bestFit="1" customWidth="1"/>
    <col min="4369" max="4369" width="38.44140625" style="5" bestFit="1" customWidth="1"/>
    <col min="4370" max="4373" width="12.109375" style="5" bestFit="1" customWidth="1"/>
    <col min="4374" max="4374" width="30" style="5" bestFit="1" customWidth="1"/>
    <col min="4375" max="4601" width="9.109375" style="5" customWidth="1"/>
    <col min="4602" max="4602" width="20" style="5" customWidth="1"/>
    <col min="4603" max="4603" width="32.88671875" style="5" customWidth="1"/>
    <col min="4604" max="4604" width="17.44140625" style="5" customWidth="1"/>
    <col min="4605" max="4605" width="17.109375" style="5" customWidth="1"/>
    <col min="4606" max="4606" width="23.88671875" style="5" customWidth="1"/>
    <col min="4607" max="4607" width="25.44140625" style="5" customWidth="1"/>
    <col min="4608" max="4608" width="19" style="5"/>
    <col min="4609" max="4609" width="9.109375" style="5" customWidth="1"/>
    <col min="4610" max="4610" width="20" style="5" customWidth="1"/>
    <col min="4611" max="4611" width="36.5546875" style="5" customWidth="1"/>
    <col min="4612" max="4612" width="17.44140625" style="5" customWidth="1"/>
    <col min="4613" max="4613" width="21.44140625" style="5" customWidth="1"/>
    <col min="4614" max="4614" width="25.44140625" style="5" bestFit="1" customWidth="1"/>
    <col min="4615" max="4615" width="27.109375" style="5" customWidth="1"/>
    <col min="4616" max="4616" width="10.5546875" style="5" customWidth="1"/>
    <col min="4617" max="4617" width="6.5546875" style="5" customWidth="1"/>
    <col min="4618" max="4620" width="0" style="5" hidden="1" customWidth="1"/>
    <col min="4621" max="4621" width="6.44140625" style="5" bestFit="1" customWidth="1"/>
    <col min="4622" max="4622" width="13.5546875" style="5" bestFit="1" customWidth="1"/>
    <col min="4623" max="4624" width="31" style="5" bestFit="1" customWidth="1"/>
    <col min="4625" max="4625" width="38.44140625" style="5" bestFit="1" customWidth="1"/>
    <col min="4626" max="4629" width="12.109375" style="5" bestFit="1" customWidth="1"/>
    <col min="4630" max="4630" width="30" style="5" bestFit="1" customWidth="1"/>
    <col min="4631" max="4857" width="9.109375" style="5" customWidth="1"/>
    <col min="4858" max="4858" width="20" style="5" customWidth="1"/>
    <col min="4859" max="4859" width="32.88671875" style="5" customWidth="1"/>
    <col min="4860" max="4860" width="17.44140625" style="5" customWidth="1"/>
    <col min="4861" max="4861" width="17.109375" style="5" customWidth="1"/>
    <col min="4862" max="4862" width="23.88671875" style="5" customWidth="1"/>
    <col min="4863" max="4863" width="25.44140625" style="5" customWidth="1"/>
    <col min="4864" max="4864" width="19" style="5"/>
    <col min="4865" max="4865" width="9.109375" style="5" customWidth="1"/>
    <col min="4866" max="4866" width="20" style="5" customWidth="1"/>
    <col min="4867" max="4867" width="36.5546875" style="5" customWidth="1"/>
    <col min="4868" max="4868" width="17.44140625" style="5" customWidth="1"/>
    <col min="4869" max="4869" width="21.44140625" style="5" customWidth="1"/>
    <col min="4870" max="4870" width="25.44140625" style="5" bestFit="1" customWidth="1"/>
    <col min="4871" max="4871" width="27.109375" style="5" customWidth="1"/>
    <col min="4872" max="4872" width="10.5546875" style="5" customWidth="1"/>
    <col min="4873" max="4873" width="6.5546875" style="5" customWidth="1"/>
    <col min="4874" max="4876" width="0" style="5" hidden="1" customWidth="1"/>
    <col min="4877" max="4877" width="6.44140625" style="5" bestFit="1" customWidth="1"/>
    <col min="4878" max="4878" width="13.5546875" style="5" bestFit="1" customWidth="1"/>
    <col min="4879" max="4880" width="31" style="5" bestFit="1" customWidth="1"/>
    <col min="4881" max="4881" width="38.44140625" style="5" bestFit="1" customWidth="1"/>
    <col min="4882" max="4885" width="12.109375" style="5" bestFit="1" customWidth="1"/>
    <col min="4886" max="4886" width="30" style="5" bestFit="1" customWidth="1"/>
    <col min="4887" max="5113" width="9.109375" style="5" customWidth="1"/>
    <col min="5114" max="5114" width="20" style="5" customWidth="1"/>
    <col min="5115" max="5115" width="32.88671875" style="5" customWidth="1"/>
    <col min="5116" max="5116" width="17.44140625" style="5" customWidth="1"/>
    <col min="5117" max="5117" width="17.109375" style="5" customWidth="1"/>
    <col min="5118" max="5118" width="23.88671875" style="5" customWidth="1"/>
    <col min="5119" max="5119" width="25.44140625" style="5" customWidth="1"/>
    <col min="5120" max="5120" width="19" style="5"/>
    <col min="5121" max="5121" width="9.109375" style="5" customWidth="1"/>
    <col min="5122" max="5122" width="20" style="5" customWidth="1"/>
    <col min="5123" max="5123" width="36.5546875" style="5" customWidth="1"/>
    <col min="5124" max="5124" width="17.44140625" style="5" customWidth="1"/>
    <col min="5125" max="5125" width="21.44140625" style="5" customWidth="1"/>
    <col min="5126" max="5126" width="25.44140625" style="5" bestFit="1" customWidth="1"/>
    <col min="5127" max="5127" width="27.109375" style="5" customWidth="1"/>
    <col min="5128" max="5128" width="10.5546875" style="5" customWidth="1"/>
    <col min="5129" max="5129" width="6.5546875" style="5" customWidth="1"/>
    <col min="5130" max="5132" width="0" style="5" hidden="1" customWidth="1"/>
    <col min="5133" max="5133" width="6.44140625" style="5" bestFit="1" customWidth="1"/>
    <col min="5134" max="5134" width="13.5546875" style="5" bestFit="1" customWidth="1"/>
    <col min="5135" max="5136" width="31" style="5" bestFit="1" customWidth="1"/>
    <col min="5137" max="5137" width="38.44140625" style="5" bestFit="1" customWidth="1"/>
    <col min="5138" max="5141" width="12.109375" style="5" bestFit="1" customWidth="1"/>
    <col min="5142" max="5142" width="30" style="5" bestFit="1" customWidth="1"/>
    <col min="5143" max="5369" width="9.109375" style="5" customWidth="1"/>
    <col min="5370" max="5370" width="20" style="5" customWidth="1"/>
    <col min="5371" max="5371" width="32.88671875" style="5" customWidth="1"/>
    <col min="5372" max="5372" width="17.44140625" style="5" customWidth="1"/>
    <col min="5373" max="5373" width="17.109375" style="5" customWidth="1"/>
    <col min="5374" max="5374" width="23.88671875" style="5" customWidth="1"/>
    <col min="5375" max="5375" width="25.44140625" style="5" customWidth="1"/>
    <col min="5376" max="5376" width="19" style="5"/>
    <col min="5377" max="5377" width="9.109375" style="5" customWidth="1"/>
    <col min="5378" max="5378" width="20" style="5" customWidth="1"/>
    <col min="5379" max="5379" width="36.5546875" style="5" customWidth="1"/>
    <col min="5380" max="5380" width="17.44140625" style="5" customWidth="1"/>
    <col min="5381" max="5381" width="21.44140625" style="5" customWidth="1"/>
    <col min="5382" max="5382" width="25.44140625" style="5" bestFit="1" customWidth="1"/>
    <col min="5383" max="5383" width="27.109375" style="5" customWidth="1"/>
    <col min="5384" max="5384" width="10.5546875" style="5" customWidth="1"/>
    <col min="5385" max="5385" width="6.5546875" style="5" customWidth="1"/>
    <col min="5386" max="5388" width="0" style="5" hidden="1" customWidth="1"/>
    <col min="5389" max="5389" width="6.44140625" style="5" bestFit="1" customWidth="1"/>
    <col min="5390" max="5390" width="13.5546875" style="5" bestFit="1" customWidth="1"/>
    <col min="5391" max="5392" width="31" style="5" bestFit="1" customWidth="1"/>
    <col min="5393" max="5393" width="38.44140625" style="5" bestFit="1" customWidth="1"/>
    <col min="5394" max="5397" width="12.109375" style="5" bestFit="1" customWidth="1"/>
    <col min="5398" max="5398" width="30" style="5" bestFit="1" customWidth="1"/>
    <col min="5399" max="5625" width="9.109375" style="5" customWidth="1"/>
    <col min="5626" max="5626" width="20" style="5" customWidth="1"/>
    <col min="5627" max="5627" width="32.88671875" style="5" customWidth="1"/>
    <col min="5628" max="5628" width="17.44140625" style="5" customWidth="1"/>
    <col min="5629" max="5629" width="17.109375" style="5" customWidth="1"/>
    <col min="5630" max="5630" width="23.88671875" style="5" customWidth="1"/>
    <col min="5631" max="5631" width="25.44140625" style="5" customWidth="1"/>
    <col min="5632" max="5632" width="19" style="5"/>
    <col min="5633" max="5633" width="9.109375" style="5" customWidth="1"/>
    <col min="5634" max="5634" width="20" style="5" customWidth="1"/>
    <col min="5635" max="5635" width="36.5546875" style="5" customWidth="1"/>
    <col min="5636" max="5636" width="17.44140625" style="5" customWidth="1"/>
    <col min="5637" max="5637" width="21.44140625" style="5" customWidth="1"/>
    <col min="5638" max="5638" width="25.44140625" style="5" bestFit="1" customWidth="1"/>
    <col min="5639" max="5639" width="27.109375" style="5" customWidth="1"/>
    <col min="5640" max="5640" width="10.5546875" style="5" customWidth="1"/>
    <col min="5641" max="5641" width="6.5546875" style="5" customWidth="1"/>
    <col min="5642" max="5644" width="0" style="5" hidden="1" customWidth="1"/>
    <col min="5645" max="5645" width="6.44140625" style="5" bestFit="1" customWidth="1"/>
    <col min="5646" max="5646" width="13.5546875" style="5" bestFit="1" customWidth="1"/>
    <col min="5647" max="5648" width="31" style="5" bestFit="1" customWidth="1"/>
    <col min="5649" max="5649" width="38.44140625" style="5" bestFit="1" customWidth="1"/>
    <col min="5650" max="5653" width="12.109375" style="5" bestFit="1" customWidth="1"/>
    <col min="5654" max="5654" width="30" style="5" bestFit="1" customWidth="1"/>
    <col min="5655" max="5881" width="9.109375" style="5" customWidth="1"/>
    <col min="5882" max="5882" width="20" style="5" customWidth="1"/>
    <col min="5883" max="5883" width="32.88671875" style="5" customWidth="1"/>
    <col min="5884" max="5884" width="17.44140625" style="5" customWidth="1"/>
    <col min="5885" max="5885" width="17.109375" style="5" customWidth="1"/>
    <col min="5886" max="5886" width="23.88671875" style="5" customWidth="1"/>
    <col min="5887" max="5887" width="25.44140625" style="5" customWidth="1"/>
    <col min="5888" max="5888" width="19" style="5"/>
    <col min="5889" max="5889" width="9.109375" style="5" customWidth="1"/>
    <col min="5890" max="5890" width="20" style="5" customWidth="1"/>
    <col min="5891" max="5891" width="36.5546875" style="5" customWidth="1"/>
    <col min="5892" max="5892" width="17.44140625" style="5" customWidth="1"/>
    <col min="5893" max="5893" width="21.44140625" style="5" customWidth="1"/>
    <col min="5894" max="5894" width="25.44140625" style="5" bestFit="1" customWidth="1"/>
    <col min="5895" max="5895" width="27.109375" style="5" customWidth="1"/>
    <col min="5896" max="5896" width="10.5546875" style="5" customWidth="1"/>
    <col min="5897" max="5897" width="6.5546875" style="5" customWidth="1"/>
    <col min="5898" max="5900" width="0" style="5" hidden="1" customWidth="1"/>
    <col min="5901" max="5901" width="6.44140625" style="5" bestFit="1" customWidth="1"/>
    <col min="5902" max="5902" width="13.5546875" style="5" bestFit="1" customWidth="1"/>
    <col min="5903" max="5904" width="31" style="5" bestFit="1" customWidth="1"/>
    <col min="5905" max="5905" width="38.44140625" style="5" bestFit="1" customWidth="1"/>
    <col min="5906" max="5909" width="12.109375" style="5" bestFit="1" customWidth="1"/>
    <col min="5910" max="5910" width="30" style="5" bestFit="1" customWidth="1"/>
    <col min="5911" max="6137" width="9.109375" style="5" customWidth="1"/>
    <col min="6138" max="6138" width="20" style="5" customWidth="1"/>
    <col min="6139" max="6139" width="32.88671875" style="5" customWidth="1"/>
    <col min="6140" max="6140" width="17.44140625" style="5" customWidth="1"/>
    <col min="6141" max="6141" width="17.109375" style="5" customWidth="1"/>
    <col min="6142" max="6142" width="23.88671875" style="5" customWidth="1"/>
    <col min="6143" max="6143" width="25.44140625" style="5" customWidth="1"/>
    <col min="6144" max="6144" width="19" style="5"/>
    <col min="6145" max="6145" width="9.109375" style="5" customWidth="1"/>
    <col min="6146" max="6146" width="20" style="5" customWidth="1"/>
    <col min="6147" max="6147" width="36.5546875" style="5" customWidth="1"/>
    <col min="6148" max="6148" width="17.44140625" style="5" customWidth="1"/>
    <col min="6149" max="6149" width="21.44140625" style="5" customWidth="1"/>
    <col min="6150" max="6150" width="25.44140625" style="5" bestFit="1" customWidth="1"/>
    <col min="6151" max="6151" width="27.109375" style="5" customWidth="1"/>
    <col min="6152" max="6152" width="10.5546875" style="5" customWidth="1"/>
    <col min="6153" max="6153" width="6.5546875" style="5" customWidth="1"/>
    <col min="6154" max="6156" width="0" style="5" hidden="1" customWidth="1"/>
    <col min="6157" max="6157" width="6.44140625" style="5" bestFit="1" customWidth="1"/>
    <col min="6158" max="6158" width="13.5546875" style="5" bestFit="1" customWidth="1"/>
    <col min="6159" max="6160" width="31" style="5" bestFit="1" customWidth="1"/>
    <col min="6161" max="6161" width="38.44140625" style="5" bestFit="1" customWidth="1"/>
    <col min="6162" max="6165" width="12.109375" style="5" bestFit="1" customWidth="1"/>
    <col min="6166" max="6166" width="30" style="5" bestFit="1" customWidth="1"/>
    <col min="6167" max="6393" width="9.109375" style="5" customWidth="1"/>
    <col min="6394" max="6394" width="20" style="5" customWidth="1"/>
    <col min="6395" max="6395" width="32.88671875" style="5" customWidth="1"/>
    <col min="6396" max="6396" width="17.44140625" style="5" customWidth="1"/>
    <col min="6397" max="6397" width="17.109375" style="5" customWidth="1"/>
    <col min="6398" max="6398" width="23.88671875" style="5" customWidth="1"/>
    <col min="6399" max="6399" width="25.44140625" style="5" customWidth="1"/>
    <col min="6400" max="6400" width="19" style="5"/>
    <col min="6401" max="6401" width="9.109375" style="5" customWidth="1"/>
    <col min="6402" max="6402" width="20" style="5" customWidth="1"/>
    <col min="6403" max="6403" width="36.5546875" style="5" customWidth="1"/>
    <col min="6404" max="6404" width="17.44140625" style="5" customWidth="1"/>
    <col min="6405" max="6405" width="21.44140625" style="5" customWidth="1"/>
    <col min="6406" max="6406" width="25.44140625" style="5" bestFit="1" customWidth="1"/>
    <col min="6407" max="6407" width="27.109375" style="5" customWidth="1"/>
    <col min="6408" max="6408" width="10.5546875" style="5" customWidth="1"/>
    <col min="6409" max="6409" width="6.5546875" style="5" customWidth="1"/>
    <col min="6410" max="6412" width="0" style="5" hidden="1" customWidth="1"/>
    <col min="6413" max="6413" width="6.44140625" style="5" bestFit="1" customWidth="1"/>
    <col min="6414" max="6414" width="13.5546875" style="5" bestFit="1" customWidth="1"/>
    <col min="6415" max="6416" width="31" style="5" bestFit="1" customWidth="1"/>
    <col min="6417" max="6417" width="38.44140625" style="5" bestFit="1" customWidth="1"/>
    <col min="6418" max="6421" width="12.109375" style="5" bestFit="1" customWidth="1"/>
    <col min="6422" max="6422" width="30" style="5" bestFit="1" customWidth="1"/>
    <col min="6423" max="6649" width="9.109375" style="5" customWidth="1"/>
    <col min="6650" max="6650" width="20" style="5" customWidth="1"/>
    <col min="6651" max="6651" width="32.88671875" style="5" customWidth="1"/>
    <col min="6652" max="6652" width="17.44140625" style="5" customWidth="1"/>
    <col min="6653" max="6653" width="17.109375" style="5" customWidth="1"/>
    <col min="6654" max="6654" width="23.88671875" style="5" customWidth="1"/>
    <col min="6655" max="6655" width="25.44140625" style="5" customWidth="1"/>
    <col min="6656" max="6656" width="19" style="5"/>
    <col min="6657" max="6657" width="9.109375" style="5" customWidth="1"/>
    <col min="6658" max="6658" width="20" style="5" customWidth="1"/>
    <col min="6659" max="6659" width="36.5546875" style="5" customWidth="1"/>
    <col min="6660" max="6660" width="17.44140625" style="5" customWidth="1"/>
    <col min="6661" max="6661" width="21.44140625" style="5" customWidth="1"/>
    <col min="6662" max="6662" width="25.44140625" style="5" bestFit="1" customWidth="1"/>
    <col min="6663" max="6663" width="27.109375" style="5" customWidth="1"/>
    <col min="6664" max="6664" width="10.5546875" style="5" customWidth="1"/>
    <col min="6665" max="6665" width="6.5546875" style="5" customWidth="1"/>
    <col min="6666" max="6668" width="0" style="5" hidden="1" customWidth="1"/>
    <col min="6669" max="6669" width="6.44140625" style="5" bestFit="1" customWidth="1"/>
    <col min="6670" max="6670" width="13.5546875" style="5" bestFit="1" customWidth="1"/>
    <col min="6671" max="6672" width="31" style="5" bestFit="1" customWidth="1"/>
    <col min="6673" max="6673" width="38.44140625" style="5" bestFit="1" customWidth="1"/>
    <col min="6674" max="6677" width="12.109375" style="5" bestFit="1" customWidth="1"/>
    <col min="6678" max="6678" width="30" style="5" bestFit="1" customWidth="1"/>
    <col min="6679" max="6905" width="9.109375" style="5" customWidth="1"/>
    <col min="6906" max="6906" width="20" style="5" customWidth="1"/>
    <col min="6907" max="6907" width="32.88671875" style="5" customWidth="1"/>
    <col min="6908" max="6908" width="17.44140625" style="5" customWidth="1"/>
    <col min="6909" max="6909" width="17.109375" style="5" customWidth="1"/>
    <col min="6910" max="6910" width="23.88671875" style="5" customWidth="1"/>
    <col min="6911" max="6911" width="25.44140625" style="5" customWidth="1"/>
    <col min="6912" max="6912" width="19" style="5"/>
    <col min="6913" max="6913" width="9.109375" style="5" customWidth="1"/>
    <col min="6914" max="6914" width="20" style="5" customWidth="1"/>
    <col min="6915" max="6915" width="36.5546875" style="5" customWidth="1"/>
    <col min="6916" max="6916" width="17.44140625" style="5" customWidth="1"/>
    <col min="6917" max="6917" width="21.44140625" style="5" customWidth="1"/>
    <col min="6918" max="6918" width="25.44140625" style="5" bestFit="1" customWidth="1"/>
    <col min="6919" max="6919" width="27.109375" style="5" customWidth="1"/>
    <col min="6920" max="6920" width="10.5546875" style="5" customWidth="1"/>
    <col min="6921" max="6921" width="6.5546875" style="5" customWidth="1"/>
    <col min="6922" max="6924" width="0" style="5" hidden="1" customWidth="1"/>
    <col min="6925" max="6925" width="6.44140625" style="5" bestFit="1" customWidth="1"/>
    <col min="6926" max="6926" width="13.5546875" style="5" bestFit="1" customWidth="1"/>
    <col min="6927" max="6928" width="31" style="5" bestFit="1" customWidth="1"/>
    <col min="6929" max="6929" width="38.44140625" style="5" bestFit="1" customWidth="1"/>
    <col min="6930" max="6933" width="12.109375" style="5" bestFit="1" customWidth="1"/>
    <col min="6934" max="6934" width="30" style="5" bestFit="1" customWidth="1"/>
    <col min="6935" max="7161" width="9.109375" style="5" customWidth="1"/>
    <col min="7162" max="7162" width="20" style="5" customWidth="1"/>
    <col min="7163" max="7163" width="32.88671875" style="5" customWidth="1"/>
    <col min="7164" max="7164" width="17.44140625" style="5" customWidth="1"/>
    <col min="7165" max="7165" width="17.109375" style="5" customWidth="1"/>
    <col min="7166" max="7166" width="23.88671875" style="5" customWidth="1"/>
    <col min="7167" max="7167" width="25.44140625" style="5" customWidth="1"/>
    <col min="7168" max="7168" width="19" style="5"/>
    <col min="7169" max="7169" width="9.109375" style="5" customWidth="1"/>
    <col min="7170" max="7170" width="20" style="5" customWidth="1"/>
    <col min="7171" max="7171" width="36.5546875" style="5" customWidth="1"/>
    <col min="7172" max="7172" width="17.44140625" style="5" customWidth="1"/>
    <col min="7173" max="7173" width="21.44140625" style="5" customWidth="1"/>
    <col min="7174" max="7174" width="25.44140625" style="5" bestFit="1" customWidth="1"/>
    <col min="7175" max="7175" width="27.109375" style="5" customWidth="1"/>
    <col min="7176" max="7176" width="10.5546875" style="5" customWidth="1"/>
    <col min="7177" max="7177" width="6.5546875" style="5" customWidth="1"/>
    <col min="7178" max="7180" width="0" style="5" hidden="1" customWidth="1"/>
    <col min="7181" max="7181" width="6.44140625" style="5" bestFit="1" customWidth="1"/>
    <col min="7182" max="7182" width="13.5546875" style="5" bestFit="1" customWidth="1"/>
    <col min="7183" max="7184" width="31" style="5" bestFit="1" customWidth="1"/>
    <col min="7185" max="7185" width="38.44140625" style="5" bestFit="1" customWidth="1"/>
    <col min="7186" max="7189" width="12.109375" style="5" bestFit="1" customWidth="1"/>
    <col min="7190" max="7190" width="30" style="5" bestFit="1" customWidth="1"/>
    <col min="7191" max="7417" width="9.109375" style="5" customWidth="1"/>
    <col min="7418" max="7418" width="20" style="5" customWidth="1"/>
    <col min="7419" max="7419" width="32.88671875" style="5" customWidth="1"/>
    <col min="7420" max="7420" width="17.44140625" style="5" customWidth="1"/>
    <col min="7421" max="7421" width="17.109375" style="5" customWidth="1"/>
    <col min="7422" max="7422" width="23.88671875" style="5" customWidth="1"/>
    <col min="7423" max="7423" width="25.44140625" style="5" customWidth="1"/>
    <col min="7424" max="7424" width="19" style="5"/>
    <col min="7425" max="7425" width="9.109375" style="5" customWidth="1"/>
    <col min="7426" max="7426" width="20" style="5" customWidth="1"/>
    <col min="7427" max="7427" width="36.5546875" style="5" customWidth="1"/>
    <col min="7428" max="7428" width="17.44140625" style="5" customWidth="1"/>
    <col min="7429" max="7429" width="21.44140625" style="5" customWidth="1"/>
    <col min="7430" max="7430" width="25.44140625" style="5" bestFit="1" customWidth="1"/>
    <col min="7431" max="7431" width="27.109375" style="5" customWidth="1"/>
    <col min="7432" max="7432" width="10.5546875" style="5" customWidth="1"/>
    <col min="7433" max="7433" width="6.5546875" style="5" customWidth="1"/>
    <col min="7434" max="7436" width="0" style="5" hidden="1" customWidth="1"/>
    <col min="7437" max="7437" width="6.44140625" style="5" bestFit="1" customWidth="1"/>
    <col min="7438" max="7438" width="13.5546875" style="5" bestFit="1" customWidth="1"/>
    <col min="7439" max="7440" width="31" style="5" bestFit="1" customWidth="1"/>
    <col min="7441" max="7441" width="38.44140625" style="5" bestFit="1" customWidth="1"/>
    <col min="7442" max="7445" width="12.109375" style="5" bestFit="1" customWidth="1"/>
    <col min="7446" max="7446" width="30" style="5" bestFit="1" customWidth="1"/>
    <col min="7447" max="7673" width="9.109375" style="5" customWidth="1"/>
    <col min="7674" max="7674" width="20" style="5" customWidth="1"/>
    <col min="7675" max="7675" width="32.88671875" style="5" customWidth="1"/>
    <col min="7676" max="7676" width="17.44140625" style="5" customWidth="1"/>
    <col min="7677" max="7677" width="17.109375" style="5" customWidth="1"/>
    <col min="7678" max="7678" width="23.88671875" style="5" customWidth="1"/>
    <col min="7679" max="7679" width="25.44140625" style="5" customWidth="1"/>
    <col min="7680" max="7680" width="19" style="5"/>
    <col min="7681" max="7681" width="9.109375" style="5" customWidth="1"/>
    <col min="7682" max="7682" width="20" style="5" customWidth="1"/>
    <col min="7683" max="7683" width="36.5546875" style="5" customWidth="1"/>
    <col min="7684" max="7684" width="17.44140625" style="5" customWidth="1"/>
    <col min="7685" max="7685" width="21.44140625" style="5" customWidth="1"/>
    <col min="7686" max="7686" width="25.44140625" style="5" bestFit="1" customWidth="1"/>
    <col min="7687" max="7687" width="27.109375" style="5" customWidth="1"/>
    <col min="7688" max="7688" width="10.5546875" style="5" customWidth="1"/>
    <col min="7689" max="7689" width="6.5546875" style="5" customWidth="1"/>
    <col min="7690" max="7692" width="0" style="5" hidden="1" customWidth="1"/>
    <col min="7693" max="7693" width="6.44140625" style="5" bestFit="1" customWidth="1"/>
    <col min="7694" max="7694" width="13.5546875" style="5" bestFit="1" customWidth="1"/>
    <col min="7695" max="7696" width="31" style="5" bestFit="1" customWidth="1"/>
    <col min="7697" max="7697" width="38.44140625" style="5" bestFit="1" customWidth="1"/>
    <col min="7698" max="7701" width="12.109375" style="5" bestFit="1" customWidth="1"/>
    <col min="7702" max="7702" width="30" style="5" bestFit="1" customWidth="1"/>
    <col min="7703" max="7929" width="9.109375" style="5" customWidth="1"/>
    <col min="7930" max="7930" width="20" style="5" customWidth="1"/>
    <col min="7931" max="7931" width="32.88671875" style="5" customWidth="1"/>
    <col min="7932" max="7932" width="17.44140625" style="5" customWidth="1"/>
    <col min="7933" max="7933" width="17.109375" style="5" customWidth="1"/>
    <col min="7934" max="7934" width="23.88671875" style="5" customWidth="1"/>
    <col min="7935" max="7935" width="25.44140625" style="5" customWidth="1"/>
    <col min="7936" max="7936" width="19" style="5"/>
    <col min="7937" max="7937" width="9.109375" style="5" customWidth="1"/>
    <col min="7938" max="7938" width="20" style="5" customWidth="1"/>
    <col min="7939" max="7939" width="36.5546875" style="5" customWidth="1"/>
    <col min="7940" max="7940" width="17.44140625" style="5" customWidth="1"/>
    <col min="7941" max="7941" width="21.44140625" style="5" customWidth="1"/>
    <col min="7942" max="7942" width="25.44140625" style="5" bestFit="1" customWidth="1"/>
    <col min="7943" max="7943" width="27.109375" style="5" customWidth="1"/>
    <col min="7944" max="7944" width="10.5546875" style="5" customWidth="1"/>
    <col min="7945" max="7945" width="6.5546875" style="5" customWidth="1"/>
    <col min="7946" max="7948" width="0" style="5" hidden="1" customWidth="1"/>
    <col min="7949" max="7949" width="6.44140625" style="5" bestFit="1" customWidth="1"/>
    <col min="7950" max="7950" width="13.5546875" style="5" bestFit="1" customWidth="1"/>
    <col min="7951" max="7952" width="31" style="5" bestFit="1" customWidth="1"/>
    <col min="7953" max="7953" width="38.44140625" style="5" bestFit="1" customWidth="1"/>
    <col min="7954" max="7957" width="12.109375" style="5" bestFit="1" customWidth="1"/>
    <col min="7958" max="7958" width="30" style="5" bestFit="1" customWidth="1"/>
    <col min="7959" max="8185" width="9.109375" style="5" customWidth="1"/>
    <col min="8186" max="8186" width="20" style="5" customWidth="1"/>
    <col min="8187" max="8187" width="32.88671875" style="5" customWidth="1"/>
    <col min="8188" max="8188" width="17.44140625" style="5" customWidth="1"/>
    <col min="8189" max="8189" width="17.109375" style="5" customWidth="1"/>
    <col min="8190" max="8190" width="23.88671875" style="5" customWidth="1"/>
    <col min="8191" max="8191" width="25.44140625" style="5" customWidth="1"/>
    <col min="8192" max="8192" width="19" style="5"/>
    <col min="8193" max="8193" width="9.109375" style="5" customWidth="1"/>
    <col min="8194" max="8194" width="20" style="5" customWidth="1"/>
    <col min="8195" max="8195" width="36.5546875" style="5" customWidth="1"/>
    <col min="8196" max="8196" width="17.44140625" style="5" customWidth="1"/>
    <col min="8197" max="8197" width="21.44140625" style="5" customWidth="1"/>
    <col min="8198" max="8198" width="25.44140625" style="5" bestFit="1" customWidth="1"/>
    <col min="8199" max="8199" width="27.109375" style="5" customWidth="1"/>
    <col min="8200" max="8200" width="10.5546875" style="5" customWidth="1"/>
    <col min="8201" max="8201" width="6.5546875" style="5" customWidth="1"/>
    <col min="8202" max="8204" width="0" style="5" hidden="1" customWidth="1"/>
    <col min="8205" max="8205" width="6.44140625" style="5" bestFit="1" customWidth="1"/>
    <col min="8206" max="8206" width="13.5546875" style="5" bestFit="1" customWidth="1"/>
    <col min="8207" max="8208" width="31" style="5" bestFit="1" customWidth="1"/>
    <col min="8209" max="8209" width="38.44140625" style="5" bestFit="1" customWidth="1"/>
    <col min="8210" max="8213" width="12.109375" style="5" bestFit="1" customWidth="1"/>
    <col min="8214" max="8214" width="30" style="5" bestFit="1" customWidth="1"/>
    <col min="8215" max="8441" width="9.109375" style="5" customWidth="1"/>
    <col min="8442" max="8442" width="20" style="5" customWidth="1"/>
    <col min="8443" max="8443" width="32.88671875" style="5" customWidth="1"/>
    <col min="8444" max="8444" width="17.44140625" style="5" customWidth="1"/>
    <col min="8445" max="8445" width="17.109375" style="5" customWidth="1"/>
    <col min="8446" max="8446" width="23.88671875" style="5" customWidth="1"/>
    <col min="8447" max="8447" width="25.44140625" style="5" customWidth="1"/>
    <col min="8448" max="8448" width="19" style="5"/>
    <col min="8449" max="8449" width="9.109375" style="5" customWidth="1"/>
    <col min="8450" max="8450" width="20" style="5" customWidth="1"/>
    <col min="8451" max="8451" width="36.5546875" style="5" customWidth="1"/>
    <col min="8452" max="8452" width="17.44140625" style="5" customWidth="1"/>
    <col min="8453" max="8453" width="21.44140625" style="5" customWidth="1"/>
    <col min="8454" max="8454" width="25.44140625" style="5" bestFit="1" customWidth="1"/>
    <col min="8455" max="8455" width="27.109375" style="5" customWidth="1"/>
    <col min="8456" max="8456" width="10.5546875" style="5" customWidth="1"/>
    <col min="8457" max="8457" width="6.5546875" style="5" customWidth="1"/>
    <col min="8458" max="8460" width="0" style="5" hidden="1" customWidth="1"/>
    <col min="8461" max="8461" width="6.44140625" style="5" bestFit="1" customWidth="1"/>
    <col min="8462" max="8462" width="13.5546875" style="5" bestFit="1" customWidth="1"/>
    <col min="8463" max="8464" width="31" style="5" bestFit="1" customWidth="1"/>
    <col min="8465" max="8465" width="38.44140625" style="5" bestFit="1" customWidth="1"/>
    <col min="8466" max="8469" width="12.109375" style="5" bestFit="1" customWidth="1"/>
    <col min="8470" max="8470" width="30" style="5" bestFit="1" customWidth="1"/>
    <col min="8471" max="8697" width="9.109375" style="5" customWidth="1"/>
    <col min="8698" max="8698" width="20" style="5" customWidth="1"/>
    <col min="8699" max="8699" width="32.88671875" style="5" customWidth="1"/>
    <col min="8700" max="8700" width="17.44140625" style="5" customWidth="1"/>
    <col min="8701" max="8701" width="17.109375" style="5" customWidth="1"/>
    <col min="8702" max="8702" width="23.88671875" style="5" customWidth="1"/>
    <col min="8703" max="8703" width="25.44140625" style="5" customWidth="1"/>
    <col min="8704" max="8704" width="19" style="5"/>
    <col min="8705" max="8705" width="9.109375" style="5" customWidth="1"/>
    <col min="8706" max="8706" width="20" style="5" customWidth="1"/>
    <col min="8707" max="8707" width="36.5546875" style="5" customWidth="1"/>
    <col min="8708" max="8708" width="17.44140625" style="5" customWidth="1"/>
    <col min="8709" max="8709" width="21.44140625" style="5" customWidth="1"/>
    <col min="8710" max="8710" width="25.44140625" style="5" bestFit="1" customWidth="1"/>
    <col min="8711" max="8711" width="27.109375" style="5" customWidth="1"/>
    <col min="8712" max="8712" width="10.5546875" style="5" customWidth="1"/>
    <col min="8713" max="8713" width="6.5546875" style="5" customWidth="1"/>
    <col min="8714" max="8716" width="0" style="5" hidden="1" customWidth="1"/>
    <col min="8717" max="8717" width="6.44140625" style="5" bestFit="1" customWidth="1"/>
    <col min="8718" max="8718" width="13.5546875" style="5" bestFit="1" customWidth="1"/>
    <col min="8719" max="8720" width="31" style="5" bestFit="1" customWidth="1"/>
    <col min="8721" max="8721" width="38.44140625" style="5" bestFit="1" customWidth="1"/>
    <col min="8722" max="8725" width="12.109375" style="5" bestFit="1" customWidth="1"/>
    <col min="8726" max="8726" width="30" style="5" bestFit="1" customWidth="1"/>
    <col min="8727" max="8953" width="9.109375" style="5" customWidth="1"/>
    <col min="8954" max="8954" width="20" style="5" customWidth="1"/>
    <col min="8955" max="8955" width="32.88671875" style="5" customWidth="1"/>
    <col min="8956" max="8956" width="17.44140625" style="5" customWidth="1"/>
    <col min="8957" max="8957" width="17.109375" style="5" customWidth="1"/>
    <col min="8958" max="8958" width="23.88671875" style="5" customWidth="1"/>
    <col min="8959" max="8959" width="25.44140625" style="5" customWidth="1"/>
    <col min="8960" max="8960" width="19" style="5"/>
    <col min="8961" max="8961" width="9.109375" style="5" customWidth="1"/>
    <col min="8962" max="8962" width="20" style="5" customWidth="1"/>
    <col min="8963" max="8963" width="36.5546875" style="5" customWidth="1"/>
    <col min="8964" max="8964" width="17.44140625" style="5" customWidth="1"/>
    <col min="8965" max="8965" width="21.44140625" style="5" customWidth="1"/>
    <col min="8966" max="8966" width="25.44140625" style="5" bestFit="1" customWidth="1"/>
    <col min="8967" max="8967" width="27.109375" style="5" customWidth="1"/>
    <col min="8968" max="8968" width="10.5546875" style="5" customWidth="1"/>
    <col min="8969" max="8969" width="6.5546875" style="5" customWidth="1"/>
    <col min="8970" max="8972" width="0" style="5" hidden="1" customWidth="1"/>
    <col min="8973" max="8973" width="6.44140625" style="5" bestFit="1" customWidth="1"/>
    <col min="8974" max="8974" width="13.5546875" style="5" bestFit="1" customWidth="1"/>
    <col min="8975" max="8976" width="31" style="5" bestFit="1" customWidth="1"/>
    <col min="8977" max="8977" width="38.44140625" style="5" bestFit="1" customWidth="1"/>
    <col min="8978" max="8981" width="12.109375" style="5" bestFit="1" customWidth="1"/>
    <col min="8982" max="8982" width="30" style="5" bestFit="1" customWidth="1"/>
    <col min="8983" max="9209" width="9.109375" style="5" customWidth="1"/>
    <col min="9210" max="9210" width="20" style="5" customWidth="1"/>
    <col min="9211" max="9211" width="32.88671875" style="5" customWidth="1"/>
    <col min="9212" max="9212" width="17.44140625" style="5" customWidth="1"/>
    <col min="9213" max="9213" width="17.109375" style="5" customWidth="1"/>
    <col min="9214" max="9214" width="23.88671875" style="5" customWidth="1"/>
    <col min="9215" max="9215" width="25.44140625" style="5" customWidth="1"/>
    <col min="9216" max="9216" width="19" style="5"/>
    <col min="9217" max="9217" width="9.109375" style="5" customWidth="1"/>
    <col min="9218" max="9218" width="20" style="5" customWidth="1"/>
    <col min="9219" max="9219" width="36.5546875" style="5" customWidth="1"/>
    <col min="9220" max="9220" width="17.44140625" style="5" customWidth="1"/>
    <col min="9221" max="9221" width="21.44140625" style="5" customWidth="1"/>
    <col min="9222" max="9222" width="25.44140625" style="5" bestFit="1" customWidth="1"/>
    <col min="9223" max="9223" width="27.109375" style="5" customWidth="1"/>
    <col min="9224" max="9224" width="10.5546875" style="5" customWidth="1"/>
    <col min="9225" max="9225" width="6.5546875" style="5" customWidth="1"/>
    <col min="9226" max="9228" width="0" style="5" hidden="1" customWidth="1"/>
    <col min="9229" max="9229" width="6.44140625" style="5" bestFit="1" customWidth="1"/>
    <col min="9230" max="9230" width="13.5546875" style="5" bestFit="1" customWidth="1"/>
    <col min="9231" max="9232" width="31" style="5" bestFit="1" customWidth="1"/>
    <col min="9233" max="9233" width="38.44140625" style="5" bestFit="1" customWidth="1"/>
    <col min="9234" max="9237" width="12.109375" style="5" bestFit="1" customWidth="1"/>
    <col min="9238" max="9238" width="30" style="5" bestFit="1" customWidth="1"/>
    <col min="9239" max="9465" width="9.109375" style="5" customWidth="1"/>
    <col min="9466" max="9466" width="20" style="5" customWidth="1"/>
    <col min="9467" max="9467" width="32.88671875" style="5" customWidth="1"/>
    <col min="9468" max="9468" width="17.44140625" style="5" customWidth="1"/>
    <col min="9469" max="9469" width="17.109375" style="5" customWidth="1"/>
    <col min="9470" max="9470" width="23.88671875" style="5" customWidth="1"/>
    <col min="9471" max="9471" width="25.44140625" style="5" customWidth="1"/>
    <col min="9472" max="9472" width="19" style="5"/>
    <col min="9473" max="9473" width="9.109375" style="5" customWidth="1"/>
    <col min="9474" max="9474" width="20" style="5" customWidth="1"/>
    <col min="9475" max="9475" width="36.5546875" style="5" customWidth="1"/>
    <col min="9476" max="9476" width="17.44140625" style="5" customWidth="1"/>
    <col min="9477" max="9477" width="21.44140625" style="5" customWidth="1"/>
    <col min="9478" max="9478" width="25.44140625" style="5" bestFit="1" customWidth="1"/>
    <col min="9479" max="9479" width="27.109375" style="5" customWidth="1"/>
    <col min="9480" max="9480" width="10.5546875" style="5" customWidth="1"/>
    <col min="9481" max="9481" width="6.5546875" style="5" customWidth="1"/>
    <col min="9482" max="9484" width="0" style="5" hidden="1" customWidth="1"/>
    <col min="9485" max="9485" width="6.44140625" style="5" bestFit="1" customWidth="1"/>
    <col min="9486" max="9486" width="13.5546875" style="5" bestFit="1" customWidth="1"/>
    <col min="9487" max="9488" width="31" style="5" bestFit="1" customWidth="1"/>
    <col min="9489" max="9489" width="38.44140625" style="5" bestFit="1" customWidth="1"/>
    <col min="9490" max="9493" width="12.109375" style="5" bestFit="1" customWidth="1"/>
    <col min="9494" max="9494" width="30" style="5" bestFit="1" customWidth="1"/>
    <col min="9495" max="9721" width="9.109375" style="5" customWidth="1"/>
    <col min="9722" max="9722" width="20" style="5" customWidth="1"/>
    <col min="9723" max="9723" width="32.88671875" style="5" customWidth="1"/>
    <col min="9724" max="9724" width="17.44140625" style="5" customWidth="1"/>
    <col min="9725" max="9725" width="17.109375" style="5" customWidth="1"/>
    <col min="9726" max="9726" width="23.88671875" style="5" customWidth="1"/>
    <col min="9727" max="9727" width="25.44140625" style="5" customWidth="1"/>
    <col min="9728" max="9728" width="19" style="5"/>
    <col min="9729" max="9729" width="9.109375" style="5" customWidth="1"/>
    <col min="9730" max="9730" width="20" style="5" customWidth="1"/>
    <col min="9731" max="9731" width="36.5546875" style="5" customWidth="1"/>
    <col min="9732" max="9732" width="17.44140625" style="5" customWidth="1"/>
    <col min="9733" max="9733" width="21.44140625" style="5" customWidth="1"/>
    <col min="9734" max="9734" width="25.44140625" style="5" bestFit="1" customWidth="1"/>
    <col min="9735" max="9735" width="27.109375" style="5" customWidth="1"/>
    <col min="9736" max="9736" width="10.5546875" style="5" customWidth="1"/>
    <col min="9737" max="9737" width="6.5546875" style="5" customWidth="1"/>
    <col min="9738" max="9740" width="0" style="5" hidden="1" customWidth="1"/>
    <col min="9741" max="9741" width="6.44140625" style="5" bestFit="1" customWidth="1"/>
    <col min="9742" max="9742" width="13.5546875" style="5" bestFit="1" customWidth="1"/>
    <col min="9743" max="9744" width="31" style="5" bestFit="1" customWidth="1"/>
    <col min="9745" max="9745" width="38.44140625" style="5" bestFit="1" customWidth="1"/>
    <col min="9746" max="9749" width="12.109375" style="5" bestFit="1" customWidth="1"/>
    <col min="9750" max="9750" width="30" style="5" bestFit="1" customWidth="1"/>
    <col min="9751" max="9977" width="9.109375" style="5" customWidth="1"/>
    <col min="9978" max="9978" width="20" style="5" customWidth="1"/>
    <col min="9979" max="9979" width="32.88671875" style="5" customWidth="1"/>
    <col min="9980" max="9980" width="17.44140625" style="5" customWidth="1"/>
    <col min="9981" max="9981" width="17.109375" style="5" customWidth="1"/>
    <col min="9982" max="9982" width="23.88671875" style="5" customWidth="1"/>
    <col min="9983" max="9983" width="25.44140625" style="5" customWidth="1"/>
    <col min="9984" max="9984" width="19" style="5"/>
    <col min="9985" max="9985" width="9.109375" style="5" customWidth="1"/>
    <col min="9986" max="9986" width="20" style="5" customWidth="1"/>
    <col min="9987" max="9987" width="36.5546875" style="5" customWidth="1"/>
    <col min="9988" max="9988" width="17.44140625" style="5" customWidth="1"/>
    <col min="9989" max="9989" width="21.44140625" style="5" customWidth="1"/>
    <col min="9990" max="9990" width="25.44140625" style="5" bestFit="1" customWidth="1"/>
    <col min="9991" max="9991" width="27.109375" style="5" customWidth="1"/>
    <col min="9992" max="9992" width="10.5546875" style="5" customWidth="1"/>
    <col min="9993" max="9993" width="6.5546875" style="5" customWidth="1"/>
    <col min="9994" max="9996" width="0" style="5" hidden="1" customWidth="1"/>
    <col min="9997" max="9997" width="6.44140625" style="5" bestFit="1" customWidth="1"/>
    <col min="9998" max="9998" width="13.5546875" style="5" bestFit="1" customWidth="1"/>
    <col min="9999" max="10000" width="31" style="5" bestFit="1" customWidth="1"/>
    <col min="10001" max="10001" width="38.44140625" style="5" bestFit="1" customWidth="1"/>
    <col min="10002" max="10005" width="12.109375" style="5" bestFit="1" customWidth="1"/>
    <col min="10006" max="10006" width="30" style="5" bestFit="1" customWidth="1"/>
    <col min="10007" max="10233" width="9.109375" style="5" customWidth="1"/>
    <col min="10234" max="10234" width="20" style="5" customWidth="1"/>
    <col min="10235" max="10235" width="32.88671875" style="5" customWidth="1"/>
    <col min="10236" max="10236" width="17.44140625" style="5" customWidth="1"/>
    <col min="10237" max="10237" width="17.109375" style="5" customWidth="1"/>
    <col min="10238" max="10238" width="23.88671875" style="5" customWidth="1"/>
    <col min="10239" max="10239" width="25.44140625" style="5" customWidth="1"/>
    <col min="10240" max="10240" width="19" style="5"/>
    <col min="10241" max="10241" width="9.109375" style="5" customWidth="1"/>
    <col min="10242" max="10242" width="20" style="5" customWidth="1"/>
    <col min="10243" max="10243" width="36.5546875" style="5" customWidth="1"/>
    <col min="10244" max="10244" width="17.44140625" style="5" customWidth="1"/>
    <col min="10245" max="10245" width="21.44140625" style="5" customWidth="1"/>
    <col min="10246" max="10246" width="25.44140625" style="5" bestFit="1" customWidth="1"/>
    <col min="10247" max="10247" width="27.109375" style="5" customWidth="1"/>
    <col min="10248" max="10248" width="10.5546875" style="5" customWidth="1"/>
    <col min="10249" max="10249" width="6.5546875" style="5" customWidth="1"/>
    <col min="10250" max="10252" width="0" style="5" hidden="1" customWidth="1"/>
    <col min="10253" max="10253" width="6.44140625" style="5" bestFit="1" customWidth="1"/>
    <col min="10254" max="10254" width="13.5546875" style="5" bestFit="1" customWidth="1"/>
    <col min="10255" max="10256" width="31" style="5" bestFit="1" customWidth="1"/>
    <col min="10257" max="10257" width="38.44140625" style="5" bestFit="1" customWidth="1"/>
    <col min="10258" max="10261" width="12.109375" style="5" bestFit="1" customWidth="1"/>
    <col min="10262" max="10262" width="30" style="5" bestFit="1" customWidth="1"/>
    <col min="10263" max="10489" width="9.109375" style="5" customWidth="1"/>
    <col min="10490" max="10490" width="20" style="5" customWidth="1"/>
    <col min="10491" max="10491" width="32.88671875" style="5" customWidth="1"/>
    <col min="10492" max="10492" width="17.44140625" style="5" customWidth="1"/>
    <col min="10493" max="10493" width="17.109375" style="5" customWidth="1"/>
    <col min="10494" max="10494" width="23.88671875" style="5" customWidth="1"/>
    <col min="10495" max="10495" width="25.44140625" style="5" customWidth="1"/>
    <col min="10496" max="10496" width="19" style="5"/>
    <col min="10497" max="10497" width="9.109375" style="5" customWidth="1"/>
    <col min="10498" max="10498" width="20" style="5" customWidth="1"/>
    <col min="10499" max="10499" width="36.5546875" style="5" customWidth="1"/>
    <col min="10500" max="10500" width="17.44140625" style="5" customWidth="1"/>
    <col min="10501" max="10501" width="21.44140625" style="5" customWidth="1"/>
    <col min="10502" max="10502" width="25.44140625" style="5" bestFit="1" customWidth="1"/>
    <col min="10503" max="10503" width="27.109375" style="5" customWidth="1"/>
    <col min="10504" max="10504" width="10.5546875" style="5" customWidth="1"/>
    <col min="10505" max="10505" width="6.5546875" style="5" customWidth="1"/>
    <col min="10506" max="10508" width="0" style="5" hidden="1" customWidth="1"/>
    <col min="10509" max="10509" width="6.44140625" style="5" bestFit="1" customWidth="1"/>
    <col min="10510" max="10510" width="13.5546875" style="5" bestFit="1" customWidth="1"/>
    <col min="10511" max="10512" width="31" style="5" bestFit="1" customWidth="1"/>
    <col min="10513" max="10513" width="38.44140625" style="5" bestFit="1" customWidth="1"/>
    <col min="10514" max="10517" width="12.109375" style="5" bestFit="1" customWidth="1"/>
    <col min="10518" max="10518" width="30" style="5" bestFit="1" customWidth="1"/>
    <col min="10519" max="10745" width="9.109375" style="5" customWidth="1"/>
    <col min="10746" max="10746" width="20" style="5" customWidth="1"/>
    <col min="10747" max="10747" width="32.88671875" style="5" customWidth="1"/>
    <col min="10748" max="10748" width="17.44140625" style="5" customWidth="1"/>
    <col min="10749" max="10749" width="17.109375" style="5" customWidth="1"/>
    <col min="10750" max="10750" width="23.88671875" style="5" customWidth="1"/>
    <col min="10751" max="10751" width="25.44140625" style="5" customWidth="1"/>
    <col min="10752" max="10752" width="19" style="5"/>
    <col min="10753" max="10753" width="9.109375" style="5" customWidth="1"/>
    <col min="10754" max="10754" width="20" style="5" customWidth="1"/>
    <col min="10755" max="10755" width="36.5546875" style="5" customWidth="1"/>
    <col min="10756" max="10756" width="17.44140625" style="5" customWidth="1"/>
    <col min="10757" max="10757" width="21.44140625" style="5" customWidth="1"/>
    <col min="10758" max="10758" width="25.44140625" style="5" bestFit="1" customWidth="1"/>
    <col min="10759" max="10759" width="27.109375" style="5" customWidth="1"/>
    <col min="10760" max="10760" width="10.5546875" style="5" customWidth="1"/>
    <col min="10761" max="10761" width="6.5546875" style="5" customWidth="1"/>
    <col min="10762" max="10764" width="0" style="5" hidden="1" customWidth="1"/>
    <col min="10765" max="10765" width="6.44140625" style="5" bestFit="1" customWidth="1"/>
    <col min="10766" max="10766" width="13.5546875" style="5" bestFit="1" customWidth="1"/>
    <col min="10767" max="10768" width="31" style="5" bestFit="1" customWidth="1"/>
    <col min="10769" max="10769" width="38.44140625" style="5" bestFit="1" customWidth="1"/>
    <col min="10770" max="10773" width="12.109375" style="5" bestFit="1" customWidth="1"/>
    <col min="10774" max="10774" width="30" style="5" bestFit="1" customWidth="1"/>
    <col min="10775" max="11001" width="9.109375" style="5" customWidth="1"/>
    <col min="11002" max="11002" width="20" style="5" customWidth="1"/>
    <col min="11003" max="11003" width="32.88671875" style="5" customWidth="1"/>
    <col min="11004" max="11004" width="17.44140625" style="5" customWidth="1"/>
    <col min="11005" max="11005" width="17.109375" style="5" customWidth="1"/>
    <col min="11006" max="11006" width="23.88671875" style="5" customWidth="1"/>
    <col min="11007" max="11007" width="25.44140625" style="5" customWidth="1"/>
    <col min="11008" max="11008" width="19" style="5"/>
    <col min="11009" max="11009" width="9.109375" style="5" customWidth="1"/>
    <col min="11010" max="11010" width="20" style="5" customWidth="1"/>
    <col min="11011" max="11011" width="36.5546875" style="5" customWidth="1"/>
    <col min="11012" max="11012" width="17.44140625" style="5" customWidth="1"/>
    <col min="11013" max="11013" width="21.44140625" style="5" customWidth="1"/>
    <col min="11014" max="11014" width="25.44140625" style="5" bestFit="1" customWidth="1"/>
    <col min="11015" max="11015" width="27.109375" style="5" customWidth="1"/>
    <col min="11016" max="11016" width="10.5546875" style="5" customWidth="1"/>
    <col min="11017" max="11017" width="6.5546875" style="5" customWidth="1"/>
    <col min="11018" max="11020" width="0" style="5" hidden="1" customWidth="1"/>
    <col min="11021" max="11021" width="6.44140625" style="5" bestFit="1" customWidth="1"/>
    <col min="11022" max="11022" width="13.5546875" style="5" bestFit="1" customWidth="1"/>
    <col min="11023" max="11024" width="31" style="5" bestFit="1" customWidth="1"/>
    <col min="11025" max="11025" width="38.44140625" style="5" bestFit="1" customWidth="1"/>
    <col min="11026" max="11029" width="12.109375" style="5" bestFit="1" customWidth="1"/>
    <col min="11030" max="11030" width="30" style="5" bestFit="1" customWidth="1"/>
    <col min="11031" max="11257" width="9.109375" style="5" customWidth="1"/>
    <col min="11258" max="11258" width="20" style="5" customWidth="1"/>
    <col min="11259" max="11259" width="32.88671875" style="5" customWidth="1"/>
    <col min="11260" max="11260" width="17.44140625" style="5" customWidth="1"/>
    <col min="11261" max="11261" width="17.109375" style="5" customWidth="1"/>
    <col min="11262" max="11262" width="23.88671875" style="5" customWidth="1"/>
    <col min="11263" max="11263" width="25.44140625" style="5" customWidth="1"/>
    <col min="11264" max="11264" width="19" style="5"/>
    <col min="11265" max="11265" width="9.109375" style="5" customWidth="1"/>
    <col min="11266" max="11266" width="20" style="5" customWidth="1"/>
    <col min="11267" max="11267" width="36.5546875" style="5" customWidth="1"/>
    <col min="11268" max="11268" width="17.44140625" style="5" customWidth="1"/>
    <col min="11269" max="11269" width="21.44140625" style="5" customWidth="1"/>
    <col min="11270" max="11270" width="25.44140625" style="5" bestFit="1" customWidth="1"/>
    <col min="11271" max="11271" width="27.109375" style="5" customWidth="1"/>
    <col min="11272" max="11272" width="10.5546875" style="5" customWidth="1"/>
    <col min="11273" max="11273" width="6.5546875" style="5" customWidth="1"/>
    <col min="11274" max="11276" width="0" style="5" hidden="1" customWidth="1"/>
    <col min="11277" max="11277" width="6.44140625" style="5" bestFit="1" customWidth="1"/>
    <col min="11278" max="11278" width="13.5546875" style="5" bestFit="1" customWidth="1"/>
    <col min="11279" max="11280" width="31" style="5" bestFit="1" customWidth="1"/>
    <col min="11281" max="11281" width="38.44140625" style="5" bestFit="1" customWidth="1"/>
    <col min="11282" max="11285" width="12.109375" style="5" bestFit="1" customWidth="1"/>
    <col min="11286" max="11286" width="30" style="5" bestFit="1" customWidth="1"/>
    <col min="11287" max="11513" width="9.109375" style="5" customWidth="1"/>
    <col min="11514" max="11514" width="20" style="5" customWidth="1"/>
    <col min="11515" max="11515" width="32.88671875" style="5" customWidth="1"/>
    <col min="11516" max="11516" width="17.44140625" style="5" customWidth="1"/>
    <col min="11517" max="11517" width="17.109375" style="5" customWidth="1"/>
    <col min="11518" max="11518" width="23.88671875" style="5" customWidth="1"/>
    <col min="11519" max="11519" width="25.44140625" style="5" customWidth="1"/>
    <col min="11520" max="11520" width="19" style="5"/>
    <col min="11521" max="11521" width="9.109375" style="5" customWidth="1"/>
    <col min="11522" max="11522" width="20" style="5" customWidth="1"/>
    <col min="11523" max="11523" width="36.5546875" style="5" customWidth="1"/>
    <col min="11524" max="11524" width="17.44140625" style="5" customWidth="1"/>
    <col min="11525" max="11525" width="21.44140625" style="5" customWidth="1"/>
    <col min="11526" max="11526" width="25.44140625" style="5" bestFit="1" customWidth="1"/>
    <col min="11527" max="11527" width="27.109375" style="5" customWidth="1"/>
    <col min="11528" max="11528" width="10.5546875" style="5" customWidth="1"/>
    <col min="11529" max="11529" width="6.5546875" style="5" customWidth="1"/>
    <col min="11530" max="11532" width="0" style="5" hidden="1" customWidth="1"/>
    <col min="11533" max="11533" width="6.44140625" style="5" bestFit="1" customWidth="1"/>
    <col min="11534" max="11534" width="13.5546875" style="5" bestFit="1" customWidth="1"/>
    <col min="11535" max="11536" width="31" style="5" bestFit="1" customWidth="1"/>
    <col min="11537" max="11537" width="38.44140625" style="5" bestFit="1" customWidth="1"/>
    <col min="11538" max="11541" width="12.109375" style="5" bestFit="1" customWidth="1"/>
    <col min="11542" max="11542" width="30" style="5" bestFit="1" customWidth="1"/>
    <col min="11543" max="11769" width="9.109375" style="5" customWidth="1"/>
    <col min="11770" max="11770" width="20" style="5" customWidth="1"/>
    <col min="11771" max="11771" width="32.88671875" style="5" customWidth="1"/>
    <col min="11772" max="11772" width="17.44140625" style="5" customWidth="1"/>
    <col min="11773" max="11773" width="17.109375" style="5" customWidth="1"/>
    <col min="11774" max="11774" width="23.88671875" style="5" customWidth="1"/>
    <col min="11775" max="11775" width="25.44140625" style="5" customWidth="1"/>
    <col min="11776" max="11776" width="19" style="5"/>
    <col min="11777" max="11777" width="9.109375" style="5" customWidth="1"/>
    <col min="11778" max="11778" width="20" style="5" customWidth="1"/>
    <col min="11779" max="11779" width="36.5546875" style="5" customWidth="1"/>
    <col min="11780" max="11780" width="17.44140625" style="5" customWidth="1"/>
    <col min="11781" max="11781" width="21.44140625" style="5" customWidth="1"/>
    <col min="11782" max="11782" width="25.44140625" style="5" bestFit="1" customWidth="1"/>
    <col min="11783" max="11783" width="27.109375" style="5" customWidth="1"/>
    <col min="11784" max="11784" width="10.5546875" style="5" customWidth="1"/>
    <col min="11785" max="11785" width="6.5546875" style="5" customWidth="1"/>
    <col min="11786" max="11788" width="0" style="5" hidden="1" customWidth="1"/>
    <col min="11789" max="11789" width="6.44140625" style="5" bestFit="1" customWidth="1"/>
    <col min="11790" max="11790" width="13.5546875" style="5" bestFit="1" customWidth="1"/>
    <col min="11791" max="11792" width="31" style="5" bestFit="1" customWidth="1"/>
    <col min="11793" max="11793" width="38.44140625" style="5" bestFit="1" customWidth="1"/>
    <col min="11794" max="11797" width="12.109375" style="5" bestFit="1" customWidth="1"/>
    <col min="11798" max="11798" width="30" style="5" bestFit="1" customWidth="1"/>
    <col min="11799" max="12025" width="9.109375" style="5" customWidth="1"/>
    <col min="12026" max="12026" width="20" style="5" customWidth="1"/>
    <col min="12027" max="12027" width="32.88671875" style="5" customWidth="1"/>
    <col min="12028" max="12028" width="17.44140625" style="5" customWidth="1"/>
    <col min="12029" max="12029" width="17.109375" style="5" customWidth="1"/>
    <col min="12030" max="12030" width="23.88671875" style="5" customWidth="1"/>
    <col min="12031" max="12031" width="25.44140625" style="5" customWidth="1"/>
    <col min="12032" max="12032" width="19" style="5"/>
    <col min="12033" max="12033" width="9.109375" style="5" customWidth="1"/>
    <col min="12034" max="12034" width="20" style="5" customWidth="1"/>
    <col min="12035" max="12035" width="36.5546875" style="5" customWidth="1"/>
    <col min="12036" max="12036" width="17.44140625" style="5" customWidth="1"/>
    <col min="12037" max="12037" width="21.44140625" style="5" customWidth="1"/>
    <col min="12038" max="12038" width="25.44140625" style="5" bestFit="1" customWidth="1"/>
    <col min="12039" max="12039" width="27.109375" style="5" customWidth="1"/>
    <col min="12040" max="12040" width="10.5546875" style="5" customWidth="1"/>
    <col min="12041" max="12041" width="6.5546875" style="5" customWidth="1"/>
    <col min="12042" max="12044" width="0" style="5" hidden="1" customWidth="1"/>
    <col min="12045" max="12045" width="6.44140625" style="5" bestFit="1" customWidth="1"/>
    <col min="12046" max="12046" width="13.5546875" style="5" bestFit="1" customWidth="1"/>
    <col min="12047" max="12048" width="31" style="5" bestFit="1" customWidth="1"/>
    <col min="12049" max="12049" width="38.44140625" style="5" bestFit="1" customWidth="1"/>
    <col min="12050" max="12053" width="12.109375" style="5" bestFit="1" customWidth="1"/>
    <col min="12054" max="12054" width="30" style="5" bestFit="1" customWidth="1"/>
    <col min="12055" max="12281" width="9.109375" style="5" customWidth="1"/>
    <col min="12282" max="12282" width="20" style="5" customWidth="1"/>
    <col min="12283" max="12283" width="32.88671875" style="5" customWidth="1"/>
    <col min="12284" max="12284" width="17.44140625" style="5" customWidth="1"/>
    <col min="12285" max="12285" width="17.109375" style="5" customWidth="1"/>
    <col min="12286" max="12286" width="23.88671875" style="5" customWidth="1"/>
    <col min="12287" max="12287" width="25.44140625" style="5" customWidth="1"/>
    <col min="12288" max="12288" width="19" style="5"/>
    <col min="12289" max="12289" width="9.109375" style="5" customWidth="1"/>
    <col min="12290" max="12290" width="20" style="5" customWidth="1"/>
    <col min="12291" max="12291" width="36.5546875" style="5" customWidth="1"/>
    <col min="12292" max="12292" width="17.44140625" style="5" customWidth="1"/>
    <col min="12293" max="12293" width="21.44140625" style="5" customWidth="1"/>
    <col min="12294" max="12294" width="25.44140625" style="5" bestFit="1" customWidth="1"/>
    <col min="12295" max="12295" width="27.109375" style="5" customWidth="1"/>
    <col min="12296" max="12296" width="10.5546875" style="5" customWidth="1"/>
    <col min="12297" max="12297" width="6.5546875" style="5" customWidth="1"/>
    <col min="12298" max="12300" width="0" style="5" hidden="1" customWidth="1"/>
    <col min="12301" max="12301" width="6.44140625" style="5" bestFit="1" customWidth="1"/>
    <col min="12302" max="12302" width="13.5546875" style="5" bestFit="1" customWidth="1"/>
    <col min="12303" max="12304" width="31" style="5" bestFit="1" customWidth="1"/>
    <col min="12305" max="12305" width="38.44140625" style="5" bestFit="1" customWidth="1"/>
    <col min="12306" max="12309" width="12.109375" style="5" bestFit="1" customWidth="1"/>
    <col min="12310" max="12310" width="30" style="5" bestFit="1" customWidth="1"/>
    <col min="12311" max="12537" width="9.109375" style="5" customWidth="1"/>
    <col min="12538" max="12538" width="20" style="5" customWidth="1"/>
    <col min="12539" max="12539" width="32.88671875" style="5" customWidth="1"/>
    <col min="12540" max="12540" width="17.44140625" style="5" customWidth="1"/>
    <col min="12541" max="12541" width="17.109375" style="5" customWidth="1"/>
    <col min="12542" max="12542" width="23.88671875" style="5" customWidth="1"/>
    <col min="12543" max="12543" width="25.44140625" style="5" customWidth="1"/>
    <col min="12544" max="12544" width="19" style="5"/>
    <col min="12545" max="12545" width="9.109375" style="5" customWidth="1"/>
    <col min="12546" max="12546" width="20" style="5" customWidth="1"/>
    <col min="12547" max="12547" width="36.5546875" style="5" customWidth="1"/>
    <col min="12548" max="12548" width="17.44140625" style="5" customWidth="1"/>
    <col min="12549" max="12549" width="21.44140625" style="5" customWidth="1"/>
    <col min="12550" max="12550" width="25.44140625" style="5" bestFit="1" customWidth="1"/>
    <col min="12551" max="12551" width="27.109375" style="5" customWidth="1"/>
    <col min="12552" max="12552" width="10.5546875" style="5" customWidth="1"/>
    <col min="12553" max="12553" width="6.5546875" style="5" customWidth="1"/>
    <col min="12554" max="12556" width="0" style="5" hidden="1" customWidth="1"/>
    <col min="12557" max="12557" width="6.44140625" style="5" bestFit="1" customWidth="1"/>
    <col min="12558" max="12558" width="13.5546875" style="5" bestFit="1" customWidth="1"/>
    <col min="12559" max="12560" width="31" style="5" bestFit="1" customWidth="1"/>
    <col min="12561" max="12561" width="38.44140625" style="5" bestFit="1" customWidth="1"/>
    <col min="12562" max="12565" width="12.109375" style="5" bestFit="1" customWidth="1"/>
    <col min="12566" max="12566" width="30" style="5" bestFit="1" customWidth="1"/>
    <col min="12567" max="12793" width="9.109375" style="5" customWidth="1"/>
    <col min="12794" max="12794" width="20" style="5" customWidth="1"/>
    <col min="12795" max="12795" width="32.88671875" style="5" customWidth="1"/>
    <col min="12796" max="12796" width="17.44140625" style="5" customWidth="1"/>
    <col min="12797" max="12797" width="17.109375" style="5" customWidth="1"/>
    <col min="12798" max="12798" width="23.88671875" style="5" customWidth="1"/>
    <col min="12799" max="12799" width="25.44140625" style="5" customWidth="1"/>
    <col min="12800" max="12800" width="19" style="5"/>
    <col min="12801" max="12801" width="9.109375" style="5" customWidth="1"/>
    <col min="12802" max="12802" width="20" style="5" customWidth="1"/>
    <col min="12803" max="12803" width="36.5546875" style="5" customWidth="1"/>
    <col min="12804" max="12804" width="17.44140625" style="5" customWidth="1"/>
    <col min="12805" max="12805" width="21.44140625" style="5" customWidth="1"/>
    <col min="12806" max="12806" width="25.44140625" style="5" bestFit="1" customWidth="1"/>
    <col min="12807" max="12807" width="27.109375" style="5" customWidth="1"/>
    <col min="12808" max="12808" width="10.5546875" style="5" customWidth="1"/>
    <col min="12809" max="12809" width="6.5546875" style="5" customWidth="1"/>
    <col min="12810" max="12812" width="0" style="5" hidden="1" customWidth="1"/>
    <col min="12813" max="12813" width="6.44140625" style="5" bestFit="1" customWidth="1"/>
    <col min="12814" max="12814" width="13.5546875" style="5" bestFit="1" customWidth="1"/>
    <col min="12815" max="12816" width="31" style="5" bestFit="1" customWidth="1"/>
    <col min="12817" max="12817" width="38.44140625" style="5" bestFit="1" customWidth="1"/>
    <col min="12818" max="12821" width="12.109375" style="5" bestFit="1" customWidth="1"/>
    <col min="12822" max="12822" width="30" style="5" bestFit="1" customWidth="1"/>
    <col min="12823" max="13049" width="9.109375" style="5" customWidth="1"/>
    <col min="13050" max="13050" width="20" style="5" customWidth="1"/>
    <col min="13051" max="13051" width="32.88671875" style="5" customWidth="1"/>
    <col min="13052" max="13052" width="17.44140625" style="5" customWidth="1"/>
    <col min="13053" max="13053" width="17.109375" style="5" customWidth="1"/>
    <col min="13054" max="13054" width="23.88671875" style="5" customWidth="1"/>
    <col min="13055" max="13055" width="25.44140625" style="5" customWidth="1"/>
    <col min="13056" max="13056" width="19" style="5"/>
    <col min="13057" max="13057" width="9.109375" style="5" customWidth="1"/>
    <col min="13058" max="13058" width="20" style="5" customWidth="1"/>
    <col min="13059" max="13059" width="36.5546875" style="5" customWidth="1"/>
    <col min="13060" max="13060" width="17.44140625" style="5" customWidth="1"/>
    <col min="13061" max="13061" width="21.44140625" style="5" customWidth="1"/>
    <col min="13062" max="13062" width="25.44140625" style="5" bestFit="1" customWidth="1"/>
    <col min="13063" max="13063" width="27.109375" style="5" customWidth="1"/>
    <col min="13064" max="13064" width="10.5546875" style="5" customWidth="1"/>
    <col min="13065" max="13065" width="6.5546875" style="5" customWidth="1"/>
    <col min="13066" max="13068" width="0" style="5" hidden="1" customWidth="1"/>
    <col min="13069" max="13069" width="6.44140625" style="5" bestFit="1" customWidth="1"/>
    <col min="13070" max="13070" width="13.5546875" style="5" bestFit="1" customWidth="1"/>
    <col min="13071" max="13072" width="31" style="5" bestFit="1" customWidth="1"/>
    <col min="13073" max="13073" width="38.44140625" style="5" bestFit="1" customWidth="1"/>
    <col min="13074" max="13077" width="12.109375" style="5" bestFit="1" customWidth="1"/>
    <col min="13078" max="13078" width="30" style="5" bestFit="1" customWidth="1"/>
    <col min="13079" max="13305" width="9.109375" style="5" customWidth="1"/>
    <col min="13306" max="13306" width="20" style="5" customWidth="1"/>
    <col min="13307" max="13307" width="32.88671875" style="5" customWidth="1"/>
    <col min="13308" max="13308" width="17.44140625" style="5" customWidth="1"/>
    <col min="13309" max="13309" width="17.109375" style="5" customWidth="1"/>
    <col min="13310" max="13310" width="23.88671875" style="5" customWidth="1"/>
    <col min="13311" max="13311" width="25.44140625" style="5" customWidth="1"/>
    <col min="13312" max="13312" width="19" style="5"/>
    <col min="13313" max="13313" width="9.109375" style="5" customWidth="1"/>
    <col min="13314" max="13314" width="20" style="5" customWidth="1"/>
    <col min="13315" max="13315" width="36.5546875" style="5" customWidth="1"/>
    <col min="13316" max="13316" width="17.44140625" style="5" customWidth="1"/>
    <col min="13317" max="13317" width="21.44140625" style="5" customWidth="1"/>
    <col min="13318" max="13318" width="25.44140625" style="5" bestFit="1" customWidth="1"/>
    <col min="13319" max="13319" width="27.109375" style="5" customWidth="1"/>
    <col min="13320" max="13320" width="10.5546875" style="5" customWidth="1"/>
    <col min="13321" max="13321" width="6.5546875" style="5" customWidth="1"/>
    <col min="13322" max="13324" width="0" style="5" hidden="1" customWidth="1"/>
    <col min="13325" max="13325" width="6.44140625" style="5" bestFit="1" customWidth="1"/>
    <col min="13326" max="13326" width="13.5546875" style="5" bestFit="1" customWidth="1"/>
    <col min="13327" max="13328" width="31" style="5" bestFit="1" customWidth="1"/>
    <col min="13329" max="13329" width="38.44140625" style="5" bestFit="1" customWidth="1"/>
    <col min="13330" max="13333" width="12.109375" style="5" bestFit="1" customWidth="1"/>
    <col min="13334" max="13334" width="30" style="5" bestFit="1" customWidth="1"/>
    <col min="13335" max="13561" width="9.109375" style="5" customWidth="1"/>
    <col min="13562" max="13562" width="20" style="5" customWidth="1"/>
    <col min="13563" max="13563" width="32.88671875" style="5" customWidth="1"/>
    <col min="13564" max="13564" width="17.44140625" style="5" customWidth="1"/>
    <col min="13565" max="13565" width="17.109375" style="5" customWidth="1"/>
    <col min="13566" max="13566" width="23.88671875" style="5" customWidth="1"/>
    <col min="13567" max="13567" width="25.44140625" style="5" customWidth="1"/>
    <col min="13568" max="13568" width="19" style="5"/>
    <col min="13569" max="13569" width="9.109375" style="5" customWidth="1"/>
    <col min="13570" max="13570" width="20" style="5" customWidth="1"/>
    <col min="13571" max="13571" width="36.5546875" style="5" customWidth="1"/>
    <col min="13572" max="13572" width="17.44140625" style="5" customWidth="1"/>
    <col min="13573" max="13573" width="21.44140625" style="5" customWidth="1"/>
    <col min="13574" max="13574" width="25.44140625" style="5" bestFit="1" customWidth="1"/>
    <col min="13575" max="13575" width="27.109375" style="5" customWidth="1"/>
    <col min="13576" max="13576" width="10.5546875" style="5" customWidth="1"/>
    <col min="13577" max="13577" width="6.5546875" style="5" customWidth="1"/>
    <col min="13578" max="13580" width="0" style="5" hidden="1" customWidth="1"/>
    <col min="13581" max="13581" width="6.44140625" style="5" bestFit="1" customWidth="1"/>
    <col min="13582" max="13582" width="13.5546875" style="5" bestFit="1" customWidth="1"/>
    <col min="13583" max="13584" width="31" style="5" bestFit="1" customWidth="1"/>
    <col min="13585" max="13585" width="38.44140625" style="5" bestFit="1" customWidth="1"/>
    <col min="13586" max="13589" width="12.109375" style="5" bestFit="1" customWidth="1"/>
    <col min="13590" max="13590" width="30" style="5" bestFit="1" customWidth="1"/>
    <col min="13591" max="13817" width="9.109375" style="5" customWidth="1"/>
    <col min="13818" max="13818" width="20" style="5" customWidth="1"/>
    <col min="13819" max="13819" width="32.88671875" style="5" customWidth="1"/>
    <col min="13820" max="13820" width="17.44140625" style="5" customWidth="1"/>
    <col min="13821" max="13821" width="17.109375" style="5" customWidth="1"/>
    <col min="13822" max="13822" width="23.88671875" style="5" customWidth="1"/>
    <col min="13823" max="13823" width="25.44140625" style="5" customWidth="1"/>
    <col min="13824" max="13824" width="19" style="5"/>
    <col min="13825" max="13825" width="9.109375" style="5" customWidth="1"/>
    <col min="13826" max="13826" width="20" style="5" customWidth="1"/>
    <col min="13827" max="13827" width="36.5546875" style="5" customWidth="1"/>
    <col min="13828" max="13828" width="17.44140625" style="5" customWidth="1"/>
    <col min="13829" max="13829" width="21.44140625" style="5" customWidth="1"/>
    <col min="13830" max="13830" width="25.44140625" style="5" bestFit="1" customWidth="1"/>
    <col min="13831" max="13831" width="27.109375" style="5" customWidth="1"/>
    <col min="13832" max="13832" width="10.5546875" style="5" customWidth="1"/>
    <col min="13833" max="13833" width="6.5546875" style="5" customWidth="1"/>
    <col min="13834" max="13836" width="0" style="5" hidden="1" customWidth="1"/>
    <col min="13837" max="13837" width="6.44140625" style="5" bestFit="1" customWidth="1"/>
    <col min="13838" max="13838" width="13.5546875" style="5" bestFit="1" customWidth="1"/>
    <col min="13839" max="13840" width="31" style="5" bestFit="1" customWidth="1"/>
    <col min="13841" max="13841" width="38.44140625" style="5" bestFit="1" customWidth="1"/>
    <col min="13842" max="13845" width="12.109375" style="5" bestFit="1" customWidth="1"/>
    <col min="13846" max="13846" width="30" style="5" bestFit="1" customWidth="1"/>
    <col min="13847" max="14073" width="9.109375" style="5" customWidth="1"/>
    <col min="14074" max="14074" width="20" style="5" customWidth="1"/>
    <col min="14075" max="14075" width="32.88671875" style="5" customWidth="1"/>
    <col min="14076" max="14076" width="17.44140625" style="5" customWidth="1"/>
    <col min="14077" max="14077" width="17.109375" style="5" customWidth="1"/>
    <col min="14078" max="14078" width="23.88671875" style="5" customWidth="1"/>
    <col min="14079" max="14079" width="25.44140625" style="5" customWidth="1"/>
    <col min="14080" max="14080" width="19" style="5"/>
    <col min="14081" max="14081" width="9.109375" style="5" customWidth="1"/>
    <col min="14082" max="14082" width="20" style="5" customWidth="1"/>
    <col min="14083" max="14083" width="36.5546875" style="5" customWidth="1"/>
    <col min="14084" max="14084" width="17.44140625" style="5" customWidth="1"/>
    <col min="14085" max="14085" width="21.44140625" style="5" customWidth="1"/>
    <col min="14086" max="14086" width="25.44140625" style="5" bestFit="1" customWidth="1"/>
    <col min="14087" max="14087" width="27.109375" style="5" customWidth="1"/>
    <col min="14088" max="14088" width="10.5546875" style="5" customWidth="1"/>
    <col min="14089" max="14089" width="6.5546875" style="5" customWidth="1"/>
    <col min="14090" max="14092" width="0" style="5" hidden="1" customWidth="1"/>
    <col min="14093" max="14093" width="6.44140625" style="5" bestFit="1" customWidth="1"/>
    <col min="14094" max="14094" width="13.5546875" style="5" bestFit="1" customWidth="1"/>
    <col min="14095" max="14096" width="31" style="5" bestFit="1" customWidth="1"/>
    <col min="14097" max="14097" width="38.44140625" style="5" bestFit="1" customWidth="1"/>
    <col min="14098" max="14101" width="12.109375" style="5" bestFit="1" customWidth="1"/>
    <col min="14102" max="14102" width="30" style="5" bestFit="1" customWidth="1"/>
    <col min="14103" max="14329" width="9.109375" style="5" customWidth="1"/>
    <col min="14330" max="14330" width="20" style="5" customWidth="1"/>
    <col min="14331" max="14331" width="32.88671875" style="5" customWidth="1"/>
    <col min="14332" max="14332" width="17.44140625" style="5" customWidth="1"/>
    <col min="14333" max="14333" width="17.109375" style="5" customWidth="1"/>
    <col min="14334" max="14334" width="23.88671875" style="5" customWidth="1"/>
    <col min="14335" max="14335" width="25.44140625" style="5" customWidth="1"/>
    <col min="14336" max="14336" width="19" style="5"/>
    <col min="14337" max="14337" width="9.109375" style="5" customWidth="1"/>
    <col min="14338" max="14338" width="20" style="5" customWidth="1"/>
    <col min="14339" max="14339" width="36.5546875" style="5" customWidth="1"/>
    <col min="14340" max="14340" width="17.44140625" style="5" customWidth="1"/>
    <col min="14341" max="14341" width="21.44140625" style="5" customWidth="1"/>
    <col min="14342" max="14342" width="25.44140625" style="5" bestFit="1" customWidth="1"/>
    <col min="14343" max="14343" width="27.109375" style="5" customWidth="1"/>
    <col min="14344" max="14344" width="10.5546875" style="5" customWidth="1"/>
    <col min="14345" max="14345" width="6.5546875" style="5" customWidth="1"/>
    <col min="14346" max="14348" width="0" style="5" hidden="1" customWidth="1"/>
    <col min="14349" max="14349" width="6.44140625" style="5" bestFit="1" customWidth="1"/>
    <col min="14350" max="14350" width="13.5546875" style="5" bestFit="1" customWidth="1"/>
    <col min="14351" max="14352" width="31" style="5" bestFit="1" customWidth="1"/>
    <col min="14353" max="14353" width="38.44140625" style="5" bestFit="1" customWidth="1"/>
    <col min="14354" max="14357" width="12.109375" style="5" bestFit="1" customWidth="1"/>
    <col min="14358" max="14358" width="30" style="5" bestFit="1" customWidth="1"/>
    <col min="14359" max="14585" width="9.109375" style="5" customWidth="1"/>
    <col min="14586" max="14586" width="20" style="5" customWidth="1"/>
    <col min="14587" max="14587" width="32.88671875" style="5" customWidth="1"/>
    <col min="14588" max="14588" width="17.44140625" style="5" customWidth="1"/>
    <col min="14589" max="14589" width="17.109375" style="5" customWidth="1"/>
    <col min="14590" max="14590" width="23.88671875" style="5" customWidth="1"/>
    <col min="14591" max="14591" width="25.44140625" style="5" customWidth="1"/>
    <col min="14592" max="14592" width="19" style="5"/>
    <col min="14593" max="14593" width="9.109375" style="5" customWidth="1"/>
    <col min="14594" max="14594" width="20" style="5" customWidth="1"/>
    <col min="14595" max="14595" width="36.5546875" style="5" customWidth="1"/>
    <col min="14596" max="14596" width="17.44140625" style="5" customWidth="1"/>
    <col min="14597" max="14597" width="21.44140625" style="5" customWidth="1"/>
    <col min="14598" max="14598" width="25.44140625" style="5" bestFit="1" customWidth="1"/>
    <col min="14599" max="14599" width="27.109375" style="5" customWidth="1"/>
    <col min="14600" max="14600" width="10.5546875" style="5" customWidth="1"/>
    <col min="14601" max="14601" width="6.5546875" style="5" customWidth="1"/>
    <col min="14602" max="14604" width="0" style="5" hidden="1" customWidth="1"/>
    <col min="14605" max="14605" width="6.44140625" style="5" bestFit="1" customWidth="1"/>
    <col min="14606" max="14606" width="13.5546875" style="5" bestFit="1" customWidth="1"/>
    <col min="14607" max="14608" width="31" style="5" bestFit="1" customWidth="1"/>
    <col min="14609" max="14609" width="38.44140625" style="5" bestFit="1" customWidth="1"/>
    <col min="14610" max="14613" width="12.109375" style="5" bestFit="1" customWidth="1"/>
    <col min="14614" max="14614" width="30" style="5" bestFit="1" customWidth="1"/>
    <col min="14615" max="14841" width="9.109375" style="5" customWidth="1"/>
    <col min="14842" max="14842" width="20" style="5" customWidth="1"/>
    <col min="14843" max="14843" width="32.88671875" style="5" customWidth="1"/>
    <col min="14844" max="14844" width="17.44140625" style="5" customWidth="1"/>
    <col min="14845" max="14845" width="17.109375" style="5" customWidth="1"/>
    <col min="14846" max="14846" width="23.88671875" style="5" customWidth="1"/>
    <col min="14847" max="14847" width="25.44140625" style="5" customWidth="1"/>
    <col min="14848" max="14848" width="19" style="5"/>
    <col min="14849" max="14849" width="9.109375" style="5" customWidth="1"/>
    <col min="14850" max="14850" width="20" style="5" customWidth="1"/>
    <col min="14851" max="14851" width="36.5546875" style="5" customWidth="1"/>
    <col min="14852" max="14852" width="17.44140625" style="5" customWidth="1"/>
    <col min="14853" max="14853" width="21.44140625" style="5" customWidth="1"/>
    <col min="14854" max="14854" width="25.44140625" style="5" bestFit="1" customWidth="1"/>
    <col min="14855" max="14855" width="27.109375" style="5" customWidth="1"/>
    <col min="14856" max="14856" width="10.5546875" style="5" customWidth="1"/>
    <col min="14857" max="14857" width="6.5546875" style="5" customWidth="1"/>
    <col min="14858" max="14860" width="0" style="5" hidden="1" customWidth="1"/>
    <col min="14861" max="14861" width="6.44140625" style="5" bestFit="1" customWidth="1"/>
    <col min="14862" max="14862" width="13.5546875" style="5" bestFit="1" customWidth="1"/>
    <col min="14863" max="14864" width="31" style="5" bestFit="1" customWidth="1"/>
    <col min="14865" max="14865" width="38.44140625" style="5" bestFit="1" customWidth="1"/>
    <col min="14866" max="14869" width="12.109375" style="5" bestFit="1" customWidth="1"/>
    <col min="14870" max="14870" width="30" style="5" bestFit="1" customWidth="1"/>
    <col min="14871" max="15097" width="9.109375" style="5" customWidth="1"/>
    <col min="15098" max="15098" width="20" style="5" customWidth="1"/>
    <col min="15099" max="15099" width="32.88671875" style="5" customWidth="1"/>
    <col min="15100" max="15100" width="17.44140625" style="5" customWidth="1"/>
    <col min="15101" max="15101" width="17.109375" style="5" customWidth="1"/>
    <col min="15102" max="15102" width="23.88671875" style="5" customWidth="1"/>
    <col min="15103" max="15103" width="25.44140625" style="5" customWidth="1"/>
    <col min="15104" max="15104" width="19" style="5"/>
    <col min="15105" max="15105" width="9.109375" style="5" customWidth="1"/>
    <col min="15106" max="15106" width="20" style="5" customWidth="1"/>
    <col min="15107" max="15107" width="36.5546875" style="5" customWidth="1"/>
    <col min="15108" max="15108" width="17.44140625" style="5" customWidth="1"/>
    <col min="15109" max="15109" width="21.44140625" style="5" customWidth="1"/>
    <col min="15110" max="15110" width="25.44140625" style="5" bestFit="1" customWidth="1"/>
    <col min="15111" max="15111" width="27.109375" style="5" customWidth="1"/>
    <col min="15112" max="15112" width="10.5546875" style="5" customWidth="1"/>
    <col min="15113" max="15113" width="6.5546875" style="5" customWidth="1"/>
    <col min="15114" max="15116" width="0" style="5" hidden="1" customWidth="1"/>
    <col min="15117" max="15117" width="6.44140625" style="5" bestFit="1" customWidth="1"/>
    <col min="15118" max="15118" width="13.5546875" style="5" bestFit="1" customWidth="1"/>
    <col min="15119" max="15120" width="31" style="5" bestFit="1" customWidth="1"/>
    <col min="15121" max="15121" width="38.44140625" style="5" bestFit="1" customWidth="1"/>
    <col min="15122" max="15125" width="12.109375" style="5" bestFit="1" customWidth="1"/>
    <col min="15126" max="15126" width="30" style="5" bestFit="1" customWidth="1"/>
    <col min="15127" max="15353" width="9.109375" style="5" customWidth="1"/>
    <col min="15354" max="15354" width="20" style="5" customWidth="1"/>
    <col min="15355" max="15355" width="32.88671875" style="5" customWidth="1"/>
    <col min="15356" max="15356" width="17.44140625" style="5" customWidth="1"/>
    <col min="15357" max="15357" width="17.109375" style="5" customWidth="1"/>
    <col min="15358" max="15358" width="23.88671875" style="5" customWidth="1"/>
    <col min="15359" max="15359" width="25.44140625" style="5" customWidth="1"/>
    <col min="15360" max="15360" width="19" style="5"/>
    <col min="15361" max="15361" width="9.109375" style="5" customWidth="1"/>
    <col min="15362" max="15362" width="20" style="5" customWidth="1"/>
    <col min="15363" max="15363" width="36.5546875" style="5" customWidth="1"/>
    <col min="15364" max="15364" width="17.44140625" style="5" customWidth="1"/>
    <col min="15365" max="15365" width="21.44140625" style="5" customWidth="1"/>
    <col min="15366" max="15366" width="25.44140625" style="5" bestFit="1" customWidth="1"/>
    <col min="15367" max="15367" width="27.109375" style="5" customWidth="1"/>
    <col min="15368" max="15368" width="10.5546875" style="5" customWidth="1"/>
    <col min="15369" max="15369" width="6.5546875" style="5" customWidth="1"/>
    <col min="15370" max="15372" width="0" style="5" hidden="1" customWidth="1"/>
    <col min="15373" max="15373" width="6.44140625" style="5" bestFit="1" customWidth="1"/>
    <col min="15374" max="15374" width="13.5546875" style="5" bestFit="1" customWidth="1"/>
    <col min="15375" max="15376" width="31" style="5" bestFit="1" customWidth="1"/>
    <col min="15377" max="15377" width="38.44140625" style="5" bestFit="1" customWidth="1"/>
    <col min="15378" max="15381" width="12.109375" style="5" bestFit="1" customWidth="1"/>
    <col min="15382" max="15382" width="30" style="5" bestFit="1" customWidth="1"/>
    <col min="15383" max="15609" width="9.109375" style="5" customWidth="1"/>
    <col min="15610" max="15610" width="20" style="5" customWidth="1"/>
    <col min="15611" max="15611" width="32.88671875" style="5" customWidth="1"/>
    <col min="15612" max="15612" width="17.44140625" style="5" customWidth="1"/>
    <col min="15613" max="15613" width="17.109375" style="5" customWidth="1"/>
    <col min="15614" max="15614" width="23.88671875" style="5" customWidth="1"/>
    <col min="15615" max="15615" width="25.44140625" style="5" customWidth="1"/>
    <col min="15616" max="15616" width="19" style="5"/>
    <col min="15617" max="15617" width="9.109375" style="5" customWidth="1"/>
    <col min="15618" max="15618" width="20" style="5" customWidth="1"/>
    <col min="15619" max="15619" width="36.5546875" style="5" customWidth="1"/>
    <col min="15620" max="15620" width="17.44140625" style="5" customWidth="1"/>
    <col min="15621" max="15621" width="21.44140625" style="5" customWidth="1"/>
    <col min="15622" max="15622" width="25.44140625" style="5" bestFit="1" customWidth="1"/>
    <col min="15623" max="15623" width="27.109375" style="5" customWidth="1"/>
    <col min="15624" max="15624" width="10.5546875" style="5" customWidth="1"/>
    <col min="15625" max="15625" width="6.5546875" style="5" customWidth="1"/>
    <col min="15626" max="15628" width="0" style="5" hidden="1" customWidth="1"/>
    <col min="15629" max="15629" width="6.44140625" style="5" bestFit="1" customWidth="1"/>
    <col min="15630" max="15630" width="13.5546875" style="5" bestFit="1" customWidth="1"/>
    <col min="15631" max="15632" width="31" style="5" bestFit="1" customWidth="1"/>
    <col min="15633" max="15633" width="38.44140625" style="5" bestFit="1" customWidth="1"/>
    <col min="15634" max="15637" width="12.109375" style="5" bestFit="1" customWidth="1"/>
    <col min="15638" max="15638" width="30" style="5" bestFit="1" customWidth="1"/>
    <col min="15639" max="15865" width="9.109375" style="5" customWidth="1"/>
    <col min="15866" max="15866" width="20" style="5" customWidth="1"/>
    <col min="15867" max="15867" width="32.88671875" style="5" customWidth="1"/>
    <col min="15868" max="15868" width="17.44140625" style="5" customWidth="1"/>
    <col min="15869" max="15869" width="17.109375" style="5" customWidth="1"/>
    <col min="15870" max="15870" width="23.88671875" style="5" customWidth="1"/>
    <col min="15871" max="15871" width="25.44140625" style="5" customWidth="1"/>
    <col min="15872" max="15872" width="19" style="5"/>
    <col min="15873" max="15873" width="9.109375" style="5" customWidth="1"/>
    <col min="15874" max="15874" width="20" style="5" customWidth="1"/>
    <col min="15875" max="15875" width="36.5546875" style="5" customWidth="1"/>
    <col min="15876" max="15876" width="17.44140625" style="5" customWidth="1"/>
    <col min="15877" max="15877" width="21.44140625" style="5" customWidth="1"/>
    <col min="15878" max="15878" width="25.44140625" style="5" bestFit="1" customWidth="1"/>
    <col min="15879" max="15879" width="27.109375" style="5" customWidth="1"/>
    <col min="15880" max="15880" width="10.5546875" style="5" customWidth="1"/>
    <col min="15881" max="15881" width="6.5546875" style="5" customWidth="1"/>
    <col min="15882" max="15884" width="0" style="5" hidden="1" customWidth="1"/>
    <col min="15885" max="15885" width="6.44140625" style="5" bestFit="1" customWidth="1"/>
    <col min="15886" max="15886" width="13.5546875" style="5" bestFit="1" customWidth="1"/>
    <col min="15887" max="15888" width="31" style="5" bestFit="1" customWidth="1"/>
    <col min="15889" max="15889" width="38.44140625" style="5" bestFit="1" customWidth="1"/>
    <col min="15890" max="15893" width="12.109375" style="5" bestFit="1" customWidth="1"/>
    <col min="15894" max="15894" width="30" style="5" bestFit="1" customWidth="1"/>
    <col min="15895" max="16121" width="9.109375" style="5" customWidth="1"/>
    <col min="16122" max="16122" width="20" style="5" customWidth="1"/>
    <col min="16123" max="16123" width="32.88671875" style="5" customWidth="1"/>
    <col min="16124" max="16124" width="17.44140625" style="5" customWidth="1"/>
    <col min="16125" max="16125" width="17.109375" style="5" customWidth="1"/>
    <col min="16126" max="16126" width="23.88671875" style="5" customWidth="1"/>
    <col min="16127" max="16127" width="25.44140625" style="5" customWidth="1"/>
    <col min="16128" max="16128" width="19" style="5"/>
    <col min="16129" max="16129" width="9.109375" style="5" customWidth="1"/>
    <col min="16130" max="16130" width="20" style="5" customWidth="1"/>
    <col min="16131" max="16131" width="36.5546875" style="5" customWidth="1"/>
    <col min="16132" max="16132" width="17.44140625" style="5" customWidth="1"/>
    <col min="16133" max="16133" width="21.44140625" style="5" customWidth="1"/>
    <col min="16134" max="16134" width="25.44140625" style="5" bestFit="1" customWidth="1"/>
    <col min="16135" max="16135" width="27.109375" style="5" customWidth="1"/>
    <col min="16136" max="16136" width="10.5546875" style="5" customWidth="1"/>
    <col min="16137" max="16137" width="6.5546875" style="5" customWidth="1"/>
    <col min="16138" max="16140" width="0" style="5" hidden="1" customWidth="1"/>
    <col min="16141" max="16141" width="6.44140625" style="5" bestFit="1" customWidth="1"/>
    <col min="16142" max="16142" width="13.5546875" style="5" bestFit="1" customWidth="1"/>
    <col min="16143" max="16144" width="31" style="5" bestFit="1" customWidth="1"/>
    <col min="16145" max="16145" width="38.44140625" style="5" bestFit="1" customWidth="1"/>
    <col min="16146" max="16149" width="12.109375" style="5" bestFit="1" customWidth="1"/>
    <col min="16150" max="16150" width="30" style="5" bestFit="1" customWidth="1"/>
    <col min="16151" max="16377" width="9.109375" style="5" customWidth="1"/>
    <col min="16378" max="16378" width="20" style="5" customWidth="1"/>
    <col min="16379" max="16379" width="32.88671875" style="5" customWidth="1"/>
    <col min="16380" max="16380" width="17.44140625" style="5" customWidth="1"/>
    <col min="16381" max="16381" width="17.109375" style="5" customWidth="1"/>
    <col min="16382" max="16382" width="23.88671875" style="5" customWidth="1"/>
    <col min="16383" max="16383" width="25.44140625" style="5" customWidth="1"/>
    <col min="16384" max="16384" width="19" style="5"/>
  </cols>
  <sheetData>
    <row r="1" spans="2:22" ht="42.75" customHeight="1" thickBot="1" x14ac:dyDescent="0.3">
      <c r="B1" s="136" t="s">
        <v>0</v>
      </c>
      <c r="C1" s="137"/>
      <c r="D1" s="137"/>
      <c r="E1" s="137"/>
      <c r="F1" s="1" t="str">
        <f>K15</f>
        <v>November</v>
      </c>
      <c r="G1" s="1">
        <f>K14</f>
        <v>2025</v>
      </c>
      <c r="H1" s="2"/>
      <c r="I1" s="3"/>
      <c r="J1" s="67"/>
      <c r="K1" s="67"/>
      <c r="L1" s="67"/>
      <c r="M1" s="68"/>
      <c r="N1" s="68"/>
      <c r="O1" s="69"/>
      <c r="P1" s="69"/>
      <c r="Q1" s="68"/>
      <c r="R1" s="68"/>
      <c r="S1" s="68"/>
      <c r="T1" s="68"/>
      <c r="U1" s="68"/>
      <c r="V1" s="68"/>
    </row>
    <row r="2" spans="2:22" ht="8.25" customHeight="1" thickBot="1" x14ac:dyDescent="0.3">
      <c r="B2" s="7"/>
      <c r="C2" s="8"/>
      <c r="D2" s="8"/>
      <c r="E2" s="8"/>
      <c r="F2" s="8"/>
      <c r="G2" s="8"/>
      <c r="H2" s="8"/>
      <c r="I2" s="8"/>
    </row>
    <row r="3" spans="2:22" ht="20.25" customHeight="1" x14ac:dyDescent="0.25">
      <c r="B3" s="9" t="s">
        <v>1</v>
      </c>
      <c r="C3" s="138" t="s">
        <v>2</v>
      </c>
      <c r="D3" s="138"/>
      <c r="E3" s="138"/>
      <c r="F3" s="10" t="s">
        <v>3</v>
      </c>
      <c r="G3" s="70" t="s">
        <v>45</v>
      </c>
      <c r="H3" s="71" t="s">
        <v>43</v>
      </c>
      <c r="I3" s="8"/>
    </row>
    <row r="4" spans="2:22" ht="20.25" customHeight="1" x14ac:dyDescent="0.25">
      <c r="B4" s="139" t="s">
        <v>4</v>
      </c>
      <c r="C4" s="142" t="s">
        <v>44</v>
      </c>
      <c r="D4" s="143"/>
      <c r="E4" s="144"/>
      <c r="F4" s="151" t="s">
        <v>56</v>
      </c>
      <c r="G4" s="96" t="s">
        <v>65</v>
      </c>
      <c r="H4" s="97" t="s">
        <v>69</v>
      </c>
      <c r="I4" s="8"/>
    </row>
    <row r="5" spans="2:22" ht="20.25" customHeight="1" x14ac:dyDescent="0.25">
      <c r="B5" s="140"/>
      <c r="C5" s="145"/>
      <c r="D5" s="146"/>
      <c r="E5" s="147"/>
      <c r="F5" s="152"/>
      <c r="G5" s="94" t="s">
        <v>57</v>
      </c>
      <c r="H5" s="95" t="s">
        <v>48</v>
      </c>
      <c r="I5" s="8"/>
    </row>
    <row r="6" spans="2:22" ht="20.25" customHeight="1" x14ac:dyDescent="0.25">
      <c r="B6" s="140"/>
      <c r="C6" s="145"/>
      <c r="D6" s="146"/>
      <c r="E6" s="147"/>
      <c r="F6" s="152"/>
      <c r="G6" s="96" t="s">
        <v>58</v>
      </c>
      <c r="H6" s="97" t="s">
        <v>49</v>
      </c>
      <c r="I6" s="8"/>
    </row>
    <row r="7" spans="2:22" ht="20.25" customHeight="1" x14ac:dyDescent="0.25">
      <c r="B7" s="140"/>
      <c r="C7" s="145"/>
      <c r="D7" s="146"/>
      <c r="E7" s="147"/>
      <c r="F7" s="152"/>
      <c r="G7" s="96" t="s">
        <v>59</v>
      </c>
      <c r="H7" s="97" t="s">
        <v>50</v>
      </c>
      <c r="I7" s="8"/>
    </row>
    <row r="8" spans="2:22" ht="20.25" customHeight="1" x14ac:dyDescent="0.25">
      <c r="B8" s="140"/>
      <c r="C8" s="145"/>
      <c r="D8" s="146"/>
      <c r="E8" s="147"/>
      <c r="F8" s="152"/>
      <c r="G8" s="96" t="s">
        <v>60</v>
      </c>
      <c r="H8" s="97" t="s">
        <v>51</v>
      </c>
      <c r="I8" s="8"/>
    </row>
    <row r="9" spans="2:22" ht="20.25" customHeight="1" x14ac:dyDescent="0.25">
      <c r="B9" s="140"/>
      <c r="C9" s="145"/>
      <c r="D9" s="146"/>
      <c r="E9" s="147"/>
      <c r="F9" s="152"/>
      <c r="G9" s="96" t="s">
        <v>61</v>
      </c>
      <c r="H9" s="97" t="s">
        <v>52</v>
      </c>
      <c r="I9" s="8"/>
    </row>
    <row r="10" spans="2:22" ht="37.35" customHeight="1" x14ac:dyDescent="0.25">
      <c r="B10" s="140"/>
      <c r="C10" s="145"/>
      <c r="D10" s="146"/>
      <c r="E10" s="147"/>
      <c r="F10" s="152"/>
      <c r="G10" s="96" t="s">
        <v>62</v>
      </c>
      <c r="H10" s="98" t="s">
        <v>53</v>
      </c>
      <c r="I10" s="8"/>
    </row>
    <row r="11" spans="2:22" ht="20.25" customHeight="1" x14ac:dyDescent="0.25">
      <c r="B11" s="140"/>
      <c r="C11" s="145"/>
      <c r="D11" s="146"/>
      <c r="E11" s="147"/>
      <c r="F11" s="152"/>
      <c r="G11" s="96" t="s">
        <v>63</v>
      </c>
      <c r="H11" s="97" t="s">
        <v>54</v>
      </c>
      <c r="I11" s="8"/>
    </row>
    <row r="12" spans="2:22" ht="20.25" customHeight="1" thickBot="1" x14ac:dyDescent="0.3">
      <c r="B12" s="141"/>
      <c r="C12" s="148"/>
      <c r="D12" s="149"/>
      <c r="E12" s="150"/>
      <c r="F12" s="153"/>
      <c r="G12" s="99" t="s">
        <v>64</v>
      </c>
      <c r="H12" s="100" t="s">
        <v>55</v>
      </c>
      <c r="I12" s="8"/>
    </row>
    <row r="13" spans="2:22" ht="45.9" customHeight="1" thickBot="1" x14ac:dyDescent="0.3">
      <c r="B13" s="8"/>
      <c r="C13" s="8"/>
      <c r="D13" s="8"/>
      <c r="E13" s="8"/>
      <c r="F13" s="8"/>
      <c r="G13" s="8"/>
      <c r="H13" s="8"/>
      <c r="I13" s="11"/>
      <c r="J13" s="154" t="s">
        <v>5</v>
      </c>
      <c r="K13" s="155"/>
      <c r="L13" s="63"/>
      <c r="M13" s="126" t="s">
        <v>6</v>
      </c>
      <c r="N13" s="127"/>
      <c r="O13" s="92" t="s">
        <v>7</v>
      </c>
      <c r="P13" s="92" t="s">
        <v>41</v>
      </c>
      <c r="Q13" s="93" t="s">
        <v>8</v>
      </c>
      <c r="R13" s="128" t="s">
        <v>9</v>
      </c>
      <c r="S13" s="129"/>
      <c r="T13" s="129"/>
      <c r="U13" s="129"/>
      <c r="V13" s="130"/>
    </row>
    <row r="14" spans="2:22" ht="21.6" thickBot="1" x14ac:dyDescent="0.3">
      <c r="B14" s="131" t="s">
        <v>20</v>
      </c>
      <c r="C14" s="131"/>
      <c r="D14" s="131"/>
      <c r="E14" s="131"/>
      <c r="F14" s="132" t="str">
        <f>CONCATENATE(F1,", ",G1)</f>
        <v>November, 2025</v>
      </c>
      <c r="G14" s="132"/>
      <c r="H14" s="8"/>
      <c r="I14" s="8"/>
      <c r="J14" s="12" t="s">
        <v>10</v>
      </c>
      <c r="K14" s="13">
        <v>2025</v>
      </c>
      <c r="L14" s="5"/>
      <c r="M14" s="14" t="s">
        <v>11</v>
      </c>
      <c r="N14" s="14" t="s">
        <v>12</v>
      </c>
      <c r="O14" s="14" t="s">
        <v>13</v>
      </c>
      <c r="P14" s="14" t="s">
        <v>14</v>
      </c>
      <c r="Q14" s="15"/>
      <c r="R14" s="16" t="s">
        <v>15</v>
      </c>
      <c r="S14" s="16" t="s">
        <v>16</v>
      </c>
      <c r="T14" s="16" t="s">
        <v>17</v>
      </c>
      <c r="U14" s="16" t="s">
        <v>18</v>
      </c>
      <c r="V14" s="16" t="s">
        <v>19</v>
      </c>
    </row>
    <row r="15" spans="2:22" ht="21" x14ac:dyDescent="0.25">
      <c r="B15" s="133"/>
      <c r="C15" s="133"/>
      <c r="D15" s="133"/>
      <c r="E15" s="133"/>
      <c r="F15" s="133"/>
      <c r="G15" s="133"/>
      <c r="H15" s="133"/>
      <c r="I15" s="8"/>
      <c r="J15" s="12" t="s">
        <v>21</v>
      </c>
      <c r="K15" s="89" t="s">
        <v>25</v>
      </c>
      <c r="L15" s="5"/>
      <c r="M15" s="117">
        <v>2024</v>
      </c>
      <c r="N15" s="17"/>
      <c r="O15" s="18"/>
      <c r="P15" s="18"/>
      <c r="Q15" s="19"/>
      <c r="R15" s="20">
        <v>45537</v>
      </c>
      <c r="S15" s="20">
        <v>45544</v>
      </c>
      <c r="T15" s="20">
        <v>45551</v>
      </c>
      <c r="U15" s="20">
        <v>45558</v>
      </c>
      <c r="V15" s="21">
        <v>45565</v>
      </c>
    </row>
    <row r="16" spans="2:22" ht="18" thickBot="1" x14ac:dyDescent="0.3">
      <c r="B16" s="120" t="s">
        <v>26</v>
      </c>
      <c r="C16" s="120"/>
      <c r="D16" s="120"/>
      <c r="E16" s="120"/>
      <c r="F16" s="120"/>
      <c r="G16" s="120"/>
      <c r="H16" s="120"/>
      <c r="I16" s="105"/>
      <c r="J16" s="22"/>
      <c r="K16" s="23"/>
      <c r="L16" s="5"/>
      <c r="M16" s="118"/>
      <c r="N16" s="29" t="s">
        <v>23</v>
      </c>
      <c r="O16" s="30">
        <f>((P16)/10)*50</f>
        <v>-1.3119999999999976</v>
      </c>
      <c r="P16" s="30">
        <f>Q16-$K$18</f>
        <v>-0.26239999999999952</v>
      </c>
      <c r="Q16" s="32">
        <f>AVERAGE(R16:V16)</f>
        <v>3.8386000000000005</v>
      </c>
      <c r="R16" s="32">
        <v>3.919</v>
      </c>
      <c r="S16" s="32">
        <v>3.871</v>
      </c>
      <c r="T16" s="32">
        <v>3.8180000000000001</v>
      </c>
      <c r="U16" s="32">
        <v>3.7970000000000002</v>
      </c>
      <c r="V16" s="113">
        <v>3.7879999999999998</v>
      </c>
    </row>
    <row r="17" spans="2:22" ht="21.6" thickBot="1" x14ac:dyDescent="0.3">
      <c r="B17" s="121" t="s">
        <v>29</v>
      </c>
      <c r="C17" s="121"/>
      <c r="D17" s="34" t="str">
        <f>CONCATENATE(F1," ",G1," is")</f>
        <v>November 2025 is</v>
      </c>
      <c r="E17" s="35">
        <f>K20</f>
        <v>-0.77625000000000055</v>
      </c>
      <c r="F17" s="122" t="s">
        <v>30</v>
      </c>
      <c r="G17" s="122"/>
      <c r="H17" s="122"/>
      <c r="I17" s="105"/>
      <c r="J17" s="134" t="s">
        <v>24</v>
      </c>
      <c r="K17" s="135"/>
      <c r="L17" s="5"/>
      <c r="M17" s="118"/>
      <c r="N17" s="72"/>
      <c r="O17" s="73"/>
      <c r="P17" s="59"/>
      <c r="Q17" s="74"/>
      <c r="R17" s="75">
        <v>45572</v>
      </c>
      <c r="S17" s="75">
        <v>45579</v>
      </c>
      <c r="T17" s="75">
        <v>45586</v>
      </c>
      <c r="U17" s="75">
        <v>45593</v>
      </c>
      <c r="V17" s="43" t="s">
        <v>46</v>
      </c>
    </row>
    <row r="18" spans="2:22" ht="18" thickBot="1" x14ac:dyDescent="0.3">
      <c r="I18" s="24"/>
      <c r="J18" s="107" t="s">
        <v>66</v>
      </c>
      <c r="K18" s="25">
        <v>4.101</v>
      </c>
      <c r="L18" s="5"/>
      <c r="M18" s="118"/>
      <c r="N18" s="77" t="s">
        <v>25</v>
      </c>
      <c r="O18" s="61">
        <f>((P18)/10)*50</f>
        <v>-1.6999999999999995</v>
      </c>
      <c r="P18" s="61">
        <f>Q18-$K$18</f>
        <v>-0.33999999999999986</v>
      </c>
      <c r="Q18" s="78">
        <f>AVERAGE(R18:V18)</f>
        <v>3.7610000000000001</v>
      </c>
      <c r="R18" s="114">
        <v>3.7650000000000001</v>
      </c>
      <c r="S18" s="114">
        <v>3.766</v>
      </c>
      <c r="T18" s="114">
        <v>3.76</v>
      </c>
      <c r="U18" s="114">
        <v>3.7530000000000001</v>
      </c>
      <c r="V18" s="66"/>
    </row>
    <row r="19" spans="2:22" ht="18" thickBot="1" x14ac:dyDescent="0.3">
      <c r="I19" s="105"/>
      <c r="J19" s="26"/>
      <c r="K19" s="27"/>
      <c r="L19" s="5"/>
      <c r="M19" s="118"/>
      <c r="N19" s="17"/>
      <c r="O19" s="18"/>
      <c r="P19" s="28"/>
      <c r="Q19" s="19"/>
      <c r="R19" s="20">
        <v>45600</v>
      </c>
      <c r="S19" s="20">
        <v>45607</v>
      </c>
      <c r="T19" s="20">
        <v>45614</v>
      </c>
      <c r="U19" s="20">
        <v>45621</v>
      </c>
      <c r="V19" s="108" t="s">
        <v>46</v>
      </c>
    </row>
    <row r="20" spans="2:22" ht="35.4" thickBot="1" x14ac:dyDescent="0.3">
      <c r="B20" s="120" t="s">
        <v>47</v>
      </c>
      <c r="C20" s="120"/>
      <c r="D20" s="120"/>
      <c r="E20" s="120"/>
      <c r="F20" s="120"/>
      <c r="G20" s="120"/>
      <c r="H20" s="120"/>
      <c r="I20" s="105"/>
      <c r="J20" s="106" t="s">
        <v>27</v>
      </c>
      <c r="K20" s="90">
        <v>-0.77625000000000055</v>
      </c>
      <c r="L20" s="5"/>
      <c r="M20" s="119"/>
      <c r="N20" s="29" t="s">
        <v>28</v>
      </c>
      <c r="O20" s="30">
        <f>((P20)/10)*50</f>
        <v>-1.7212500000000008</v>
      </c>
      <c r="P20" s="30">
        <f>Q20-$K$18</f>
        <v>-0.34425000000000017</v>
      </c>
      <c r="Q20" s="31">
        <f>AVERAGE(R20:V20)</f>
        <v>3.7567499999999998</v>
      </c>
      <c r="R20" s="32">
        <v>3.7530000000000001</v>
      </c>
      <c r="S20" s="32">
        <v>3.7469999999999999</v>
      </c>
      <c r="T20" s="32">
        <v>3.7509999999999999</v>
      </c>
      <c r="U20" s="32">
        <v>3.7759999999999998</v>
      </c>
      <c r="V20" s="33"/>
    </row>
    <row r="21" spans="2:22" ht="20.25" customHeight="1" x14ac:dyDescent="0.25">
      <c r="B21" s="121" t="s">
        <v>29</v>
      </c>
      <c r="C21" s="121"/>
      <c r="D21" s="34" t="str">
        <f>CONCATENATE(F1," ",G1," is")</f>
        <v>November 2025 is</v>
      </c>
      <c r="E21" s="35">
        <f>K23</f>
        <v>-0.15525000000000011</v>
      </c>
      <c r="F21" s="122" t="s">
        <v>32</v>
      </c>
      <c r="G21" s="122"/>
      <c r="H21" s="122"/>
      <c r="I21" s="36"/>
      <c r="J21" s="37"/>
      <c r="K21" s="38"/>
      <c r="L21" s="5"/>
      <c r="M21" s="117">
        <v>2025</v>
      </c>
      <c r="N21" s="72"/>
      <c r="O21" s="73"/>
      <c r="P21" s="59"/>
      <c r="Q21" s="79"/>
      <c r="R21" s="75">
        <v>45628</v>
      </c>
      <c r="S21" s="75">
        <v>45635</v>
      </c>
      <c r="T21" s="75">
        <v>41989</v>
      </c>
      <c r="U21" s="75">
        <v>45649</v>
      </c>
      <c r="V21" s="76">
        <v>45656</v>
      </c>
    </row>
    <row r="22" spans="2:22" ht="21.6" thickBot="1" x14ac:dyDescent="0.3">
      <c r="B22" s="101"/>
      <c r="C22" s="101"/>
      <c r="D22" s="102"/>
      <c r="E22" s="103"/>
      <c r="F22" s="104"/>
      <c r="G22" s="104"/>
      <c r="H22" s="104"/>
      <c r="I22" s="105"/>
      <c r="J22" s="26"/>
      <c r="K22" s="27"/>
      <c r="L22" s="5"/>
      <c r="M22" s="118"/>
      <c r="N22" s="77" t="s">
        <v>31</v>
      </c>
      <c r="O22" s="61">
        <f>((P22)/10)*50</f>
        <v>-1.7129999999999979</v>
      </c>
      <c r="P22" s="61">
        <f>Q22-$K$18</f>
        <v>-0.34259999999999957</v>
      </c>
      <c r="Q22" s="80">
        <f>AVERAGE(R22:V22)</f>
        <v>3.7584000000000004</v>
      </c>
      <c r="R22" s="114">
        <v>3.7730000000000001</v>
      </c>
      <c r="S22" s="114">
        <v>3.7549999999999999</v>
      </c>
      <c r="T22" s="114">
        <v>3.754</v>
      </c>
      <c r="U22" s="114">
        <v>3.7570000000000001</v>
      </c>
      <c r="V22" s="114">
        <v>3.7530000000000001</v>
      </c>
    </row>
    <row r="23" spans="2:22" ht="35.4" thickBot="1" x14ac:dyDescent="0.3">
      <c r="I23" s="105"/>
      <c r="J23" s="106" t="s">
        <v>42</v>
      </c>
      <c r="K23" s="90">
        <v>-0.15525000000000011</v>
      </c>
      <c r="L23" s="5"/>
      <c r="M23" s="118"/>
      <c r="N23" s="17"/>
      <c r="O23" s="18"/>
      <c r="P23" s="18"/>
      <c r="Q23" s="19"/>
      <c r="R23" s="20">
        <v>45663</v>
      </c>
      <c r="S23" s="20">
        <v>45670</v>
      </c>
      <c r="T23" s="20">
        <v>45677</v>
      </c>
      <c r="U23" s="20">
        <v>45684</v>
      </c>
      <c r="V23" s="21" t="s">
        <v>46</v>
      </c>
    </row>
    <row r="24" spans="2:22" ht="18" thickBot="1" x14ac:dyDescent="0.3">
      <c r="B24" s="53"/>
      <c r="C24" s="123" t="s">
        <v>68</v>
      </c>
      <c r="D24" s="123"/>
      <c r="E24" s="123"/>
      <c r="F24" s="123"/>
      <c r="G24" s="123"/>
      <c r="H24" s="112">
        <v>4.101</v>
      </c>
      <c r="I24" s="36"/>
      <c r="J24" s="24"/>
      <c r="K24" s="24"/>
      <c r="L24" s="5"/>
      <c r="M24" s="118"/>
      <c r="N24" s="29" t="s">
        <v>33</v>
      </c>
      <c r="O24" s="30">
        <f>((P24)/10)*50</f>
        <v>-1.1337499999999978</v>
      </c>
      <c r="P24" s="30">
        <f>Q24-$K$18</f>
        <v>-0.22674999999999956</v>
      </c>
      <c r="Q24" s="32">
        <f>AVERAGE(R24:V24)</f>
        <v>3.8742500000000004</v>
      </c>
      <c r="R24" s="32">
        <v>3.7709999999999999</v>
      </c>
      <c r="S24" s="32">
        <v>3.8210000000000002</v>
      </c>
      <c r="T24" s="32">
        <v>3.944</v>
      </c>
      <c r="U24" s="32">
        <v>3.9609999999999999</v>
      </c>
      <c r="V24" s="33"/>
    </row>
    <row r="25" spans="2:22" ht="17.399999999999999" x14ac:dyDescent="0.25">
      <c r="B25" s="53"/>
      <c r="C25" s="124" t="s">
        <v>67</v>
      </c>
      <c r="D25" s="124"/>
      <c r="E25" s="124"/>
      <c r="F25" s="124"/>
      <c r="G25" s="124"/>
      <c r="H25" s="50"/>
      <c r="I25" s="36"/>
      <c r="J25" s="24"/>
      <c r="K25" s="24"/>
      <c r="L25" s="5"/>
      <c r="M25" s="118"/>
      <c r="N25" s="81"/>
      <c r="O25" s="82"/>
      <c r="P25" s="83"/>
      <c r="Q25" s="84"/>
      <c r="R25" s="85">
        <v>45691</v>
      </c>
      <c r="S25" s="85">
        <v>45698</v>
      </c>
      <c r="T25" s="85">
        <v>45705</v>
      </c>
      <c r="U25" s="85">
        <v>45712</v>
      </c>
      <c r="V25" s="76" t="s">
        <v>46</v>
      </c>
    </row>
    <row r="26" spans="2:22" ht="24" customHeight="1" thickBot="1" x14ac:dyDescent="0.3">
      <c r="B26" s="125" t="s">
        <v>36</v>
      </c>
      <c r="C26" s="125"/>
      <c r="D26" s="125"/>
      <c r="E26" s="125"/>
      <c r="F26" s="125"/>
      <c r="G26" s="125"/>
      <c r="H26" s="125"/>
      <c r="I26" s="49"/>
      <c r="J26" s="91"/>
      <c r="K26" s="24"/>
      <c r="L26" s="5"/>
      <c r="M26" s="118"/>
      <c r="N26" s="77" t="s">
        <v>34</v>
      </c>
      <c r="O26" s="61">
        <f>((P26)/10)*50</f>
        <v>-0.50250000000000128</v>
      </c>
      <c r="P26" s="61">
        <f>Q26-$K$18</f>
        <v>-0.10050000000000026</v>
      </c>
      <c r="Q26" s="78">
        <f>AVERAGE(R26:V26)</f>
        <v>4.0004999999999997</v>
      </c>
      <c r="R26" s="114">
        <v>3.968</v>
      </c>
      <c r="S26" s="114">
        <v>3.97</v>
      </c>
      <c r="T26" s="114">
        <v>4.0209999999999999</v>
      </c>
      <c r="U26" s="114">
        <v>4.0430000000000001</v>
      </c>
      <c r="V26" s="66"/>
    </row>
    <row r="27" spans="2:22" ht="24" customHeight="1" x14ac:dyDescent="0.25">
      <c r="I27" s="49"/>
      <c r="J27" s="24"/>
      <c r="K27" s="24"/>
      <c r="L27" s="5"/>
      <c r="M27" s="118"/>
      <c r="N27" s="17"/>
      <c r="O27" s="18"/>
      <c r="P27" s="28"/>
      <c r="Q27" s="19"/>
      <c r="R27" s="20">
        <v>45719</v>
      </c>
      <c r="S27" s="20">
        <v>45726</v>
      </c>
      <c r="T27" s="20">
        <v>45733</v>
      </c>
      <c r="U27" s="20">
        <v>45740</v>
      </c>
      <c r="V27" s="21">
        <v>45747</v>
      </c>
    </row>
    <row r="28" spans="2:22" ht="24" customHeight="1" thickBot="1" x14ac:dyDescent="0.3">
      <c r="I28" s="49"/>
      <c r="J28" s="24"/>
      <c r="K28" s="24"/>
      <c r="L28" s="5"/>
      <c r="M28" s="118"/>
      <c r="N28" s="29" t="s">
        <v>35</v>
      </c>
      <c r="O28" s="30">
        <f>((P28)/10)*50</f>
        <v>-0.47999999999999599</v>
      </c>
      <c r="P28" s="30">
        <f>Q28-$K$18</f>
        <v>-9.5999999999999197E-2</v>
      </c>
      <c r="Q28" s="31">
        <f>AVERAGE(R28:V28)</f>
        <v>4.0050000000000008</v>
      </c>
      <c r="R28" s="32">
        <v>4.0369999999999999</v>
      </c>
      <c r="S28" s="32">
        <v>4.0309999999999997</v>
      </c>
      <c r="T28" s="32">
        <v>3.9870000000000001</v>
      </c>
      <c r="U28" s="32">
        <v>3.9870000000000001</v>
      </c>
      <c r="V28" s="113">
        <v>3.9830000000000001</v>
      </c>
    </row>
    <row r="29" spans="2:22" ht="17.399999999999999" x14ac:dyDescent="0.25">
      <c r="B29" s="52"/>
      <c r="C29" s="51"/>
      <c r="D29" s="51"/>
      <c r="E29" s="51"/>
      <c r="F29" s="51"/>
      <c r="G29" s="51"/>
      <c r="H29" s="51"/>
      <c r="I29" s="51"/>
      <c r="J29" s="24"/>
      <c r="K29" s="24"/>
      <c r="L29" s="5"/>
      <c r="M29" s="118"/>
      <c r="N29" s="72"/>
      <c r="O29" s="73"/>
      <c r="P29" s="59"/>
      <c r="Q29" s="79"/>
      <c r="R29" s="75">
        <v>45754</v>
      </c>
      <c r="S29" s="75">
        <v>45761</v>
      </c>
      <c r="T29" s="75">
        <v>45768</v>
      </c>
      <c r="U29" s="75">
        <v>45775</v>
      </c>
      <c r="V29" s="76" t="s">
        <v>46</v>
      </c>
    </row>
    <row r="30" spans="2:22" ht="18" thickBot="1" x14ac:dyDescent="0.3">
      <c r="I30" s="51"/>
      <c r="K30" s="5"/>
      <c r="L30" s="5"/>
      <c r="M30" s="118"/>
      <c r="N30" s="77" t="s">
        <v>37</v>
      </c>
      <c r="O30" s="61">
        <f>((P30)/10)*50</f>
        <v>-0.7437500000000008</v>
      </c>
      <c r="P30" s="61">
        <f>Q30-$K$18</f>
        <v>-0.14875000000000016</v>
      </c>
      <c r="Q30" s="80">
        <f>AVERAGE(R30:V30)</f>
        <v>3.9522499999999998</v>
      </c>
      <c r="R30" s="114">
        <v>4.0060000000000002</v>
      </c>
      <c r="S30" s="114">
        <v>3.9620000000000002</v>
      </c>
      <c r="T30" s="114">
        <v>3.9329999999999998</v>
      </c>
      <c r="U30" s="114">
        <v>3.9079999999999999</v>
      </c>
      <c r="V30" s="66"/>
    </row>
    <row r="31" spans="2:22" ht="17.399999999999999" x14ac:dyDescent="0.25">
      <c r="I31" s="51"/>
      <c r="J31" s="5"/>
      <c r="K31" s="5"/>
      <c r="L31" s="5"/>
      <c r="M31" s="118"/>
      <c r="N31" s="17"/>
      <c r="O31" s="18"/>
      <c r="P31" s="18"/>
      <c r="Q31" s="19"/>
      <c r="R31" s="20">
        <v>45782</v>
      </c>
      <c r="S31" s="20">
        <v>45789</v>
      </c>
      <c r="T31" s="20">
        <v>45796</v>
      </c>
      <c r="U31" s="20">
        <v>45803</v>
      </c>
      <c r="V31" s="21" t="s">
        <v>46</v>
      </c>
    </row>
    <row r="32" spans="2:22" ht="18" thickBot="1" x14ac:dyDescent="0.3">
      <c r="J32" s="5"/>
      <c r="K32" s="5"/>
      <c r="L32" s="5"/>
      <c r="M32" s="118"/>
      <c r="N32" s="29" t="s">
        <v>38</v>
      </c>
      <c r="O32" s="30">
        <f>((P32)/10)*50</f>
        <v>-1.0662499999999997</v>
      </c>
      <c r="P32" s="30">
        <f>Q32-$K$18</f>
        <v>-0.21324999999999994</v>
      </c>
      <c r="Q32" s="32">
        <f>AVERAGE(R32:V32)</f>
        <v>3.88775</v>
      </c>
      <c r="R32" s="32">
        <v>3.895</v>
      </c>
      <c r="S32" s="32">
        <v>3.8769999999999998</v>
      </c>
      <c r="T32" s="32">
        <v>3.8969999999999998</v>
      </c>
      <c r="U32" s="32">
        <v>3.8820000000000001</v>
      </c>
      <c r="V32" s="33"/>
    </row>
    <row r="33" spans="9:23" ht="17.399999999999999" x14ac:dyDescent="0.25">
      <c r="J33" s="5"/>
      <c r="K33" s="5"/>
      <c r="L33" s="5"/>
      <c r="M33" s="118"/>
      <c r="N33" s="39"/>
      <c r="O33" s="73"/>
      <c r="P33" s="40"/>
      <c r="Q33" s="54"/>
      <c r="R33" s="42">
        <v>45810</v>
      </c>
      <c r="S33" s="42">
        <v>45817</v>
      </c>
      <c r="T33" s="42">
        <v>45824</v>
      </c>
      <c r="U33" s="42">
        <v>45831</v>
      </c>
      <c r="V33" s="43">
        <v>45838</v>
      </c>
    </row>
    <row r="34" spans="9:23" ht="18" thickBot="1" x14ac:dyDescent="0.3">
      <c r="I34" s="5"/>
      <c r="J34" s="5"/>
      <c r="K34" s="5"/>
      <c r="L34" s="5"/>
      <c r="M34" s="118"/>
      <c r="N34" s="44" t="s">
        <v>39</v>
      </c>
      <c r="O34" s="61">
        <f>((P34)/10)*50</f>
        <v>-0.89399999999999935</v>
      </c>
      <c r="P34" s="45">
        <f>Q34-$K$18</f>
        <v>-0.17879999999999985</v>
      </c>
      <c r="Q34" s="47">
        <f>AVERAGE(R34:V34)</f>
        <v>3.9222000000000001</v>
      </c>
      <c r="R34" s="114">
        <v>3.8849999999999998</v>
      </c>
      <c r="S34" s="114">
        <v>3.8839999999999999</v>
      </c>
      <c r="T34" s="114">
        <v>3.895</v>
      </c>
      <c r="U34" s="114">
        <v>3.9670000000000001</v>
      </c>
      <c r="V34" s="114">
        <v>3.98</v>
      </c>
      <c r="W34" s="115"/>
    </row>
    <row r="35" spans="9:23" ht="17.399999999999999" x14ac:dyDescent="0.25">
      <c r="I35" s="5"/>
      <c r="J35" s="5"/>
      <c r="K35" s="5"/>
      <c r="L35" s="5"/>
      <c r="M35" s="118"/>
      <c r="N35" s="17"/>
      <c r="O35" s="18"/>
      <c r="P35" s="28"/>
      <c r="Q35" s="19"/>
      <c r="R35" s="20">
        <v>45845</v>
      </c>
      <c r="S35" s="20">
        <v>45852</v>
      </c>
      <c r="T35" s="20">
        <v>45859</v>
      </c>
      <c r="U35" s="20">
        <v>45866</v>
      </c>
      <c r="V35" s="21" t="s">
        <v>46</v>
      </c>
    </row>
    <row r="36" spans="9:23" ht="18" thickBot="1" x14ac:dyDescent="0.3">
      <c r="I36" s="5"/>
      <c r="J36" s="5"/>
      <c r="K36" s="5"/>
      <c r="L36" s="5"/>
      <c r="M36" s="118"/>
      <c r="N36" s="29" t="s">
        <v>40</v>
      </c>
      <c r="O36" s="30">
        <f>((P36)/10)*50</f>
        <v>-0.63749999999999973</v>
      </c>
      <c r="P36" s="30">
        <f>Q36-$K$18</f>
        <v>-0.12749999999999995</v>
      </c>
      <c r="Q36" s="31">
        <f>AVERAGE(R36:V36)</f>
        <v>3.9735</v>
      </c>
      <c r="R36" s="32">
        <v>3.9670000000000001</v>
      </c>
      <c r="S36" s="32">
        <v>3.9689999999999999</v>
      </c>
      <c r="T36" s="32">
        <v>3.984</v>
      </c>
      <c r="U36" s="32">
        <v>3.9740000000000002</v>
      </c>
      <c r="V36" s="33"/>
    </row>
    <row r="37" spans="9:23" ht="17.399999999999999" x14ac:dyDescent="0.25">
      <c r="I37" s="5"/>
      <c r="J37" s="5"/>
      <c r="K37" s="5"/>
      <c r="L37" s="5"/>
      <c r="M37" s="118"/>
      <c r="N37" s="39"/>
      <c r="O37" s="73"/>
      <c r="P37" s="40"/>
      <c r="Q37" s="41"/>
      <c r="R37" s="42">
        <v>45873</v>
      </c>
      <c r="S37" s="42">
        <v>45880</v>
      </c>
      <c r="T37" s="42">
        <v>45887</v>
      </c>
      <c r="U37" s="42">
        <v>45894</v>
      </c>
      <c r="V37" s="43" t="s">
        <v>46</v>
      </c>
    </row>
    <row r="38" spans="9:23" ht="18" thickBot="1" x14ac:dyDescent="0.3">
      <c r="I38" s="5"/>
      <c r="J38" s="5"/>
      <c r="K38" s="5"/>
      <c r="L38" s="5"/>
      <c r="M38" s="118"/>
      <c r="N38" s="44" t="s">
        <v>22</v>
      </c>
      <c r="O38" s="61">
        <f>((P38)/10)*50</f>
        <v>-0.61250000000000027</v>
      </c>
      <c r="P38" s="45">
        <f>Q38-$K$18</f>
        <v>-0.12250000000000005</v>
      </c>
      <c r="Q38" s="46">
        <f>AVERAGE(R38:V38)</f>
        <v>3.9784999999999999</v>
      </c>
      <c r="R38" s="114">
        <v>3.992</v>
      </c>
      <c r="S38" s="114">
        <v>3.9849999999999999</v>
      </c>
      <c r="T38" s="114">
        <v>3.9689999999999999</v>
      </c>
      <c r="U38" s="114">
        <v>3.968</v>
      </c>
      <c r="V38" s="48"/>
    </row>
    <row r="39" spans="9:23" ht="17.399999999999999" x14ac:dyDescent="0.25">
      <c r="I39" s="5"/>
      <c r="J39" s="5"/>
      <c r="K39" s="5"/>
      <c r="L39" s="5"/>
      <c r="M39" s="118"/>
      <c r="N39" s="55"/>
      <c r="O39" s="18"/>
      <c r="P39" s="28"/>
      <c r="Q39" s="56"/>
      <c r="R39" s="20">
        <v>45901</v>
      </c>
      <c r="S39" s="20">
        <v>45908</v>
      </c>
      <c r="T39" s="20">
        <v>45915</v>
      </c>
      <c r="U39" s="20">
        <v>45922</v>
      </c>
      <c r="V39" s="21">
        <v>45929</v>
      </c>
    </row>
    <row r="40" spans="9:23" ht="18" thickBot="1" x14ac:dyDescent="0.3">
      <c r="I40" s="5"/>
      <c r="J40" s="5"/>
      <c r="K40" s="5"/>
      <c r="L40" s="5"/>
      <c r="M40" s="118"/>
      <c r="N40" s="57" t="s">
        <v>23</v>
      </c>
      <c r="O40" s="30">
        <f>((P40)/10)*50</f>
        <v>-0.71699999999999875</v>
      </c>
      <c r="P40" s="30">
        <f>Q40-$K$18</f>
        <v>-0.14339999999999975</v>
      </c>
      <c r="Q40" s="31">
        <f>AVERAGE(R40:V40)</f>
        <v>3.9576000000000002</v>
      </c>
      <c r="R40" s="32">
        <v>3.948</v>
      </c>
      <c r="S40" s="32">
        <v>3.9550000000000001</v>
      </c>
      <c r="T40" s="32">
        <v>3.9609999999999999</v>
      </c>
      <c r="U40" s="32">
        <v>3.9620000000000002</v>
      </c>
      <c r="V40" s="116">
        <v>3.9620000000000002</v>
      </c>
    </row>
    <row r="41" spans="9:23" ht="17.399999999999999" x14ac:dyDescent="0.25">
      <c r="I41" s="5"/>
      <c r="J41" s="5"/>
      <c r="K41" s="5"/>
      <c r="L41" s="5"/>
      <c r="M41" s="118"/>
      <c r="N41" s="58"/>
      <c r="O41" s="73"/>
      <c r="P41" s="59"/>
      <c r="Q41" s="41"/>
      <c r="R41" s="42">
        <v>45936</v>
      </c>
      <c r="S41" s="42">
        <v>45943</v>
      </c>
      <c r="T41" s="42">
        <v>45950</v>
      </c>
      <c r="U41" s="42">
        <v>45957</v>
      </c>
      <c r="V41" s="43" t="s">
        <v>46</v>
      </c>
    </row>
    <row r="42" spans="9:23" ht="18" thickBot="1" x14ac:dyDescent="0.3">
      <c r="I42" s="5"/>
      <c r="J42" s="5"/>
      <c r="K42" s="5"/>
      <c r="L42" s="5"/>
      <c r="M42" s="118"/>
      <c r="N42" s="60" t="s">
        <v>25</v>
      </c>
      <c r="O42" s="61">
        <f>((P42)/10)*50</f>
        <v>-0.77625000000000055</v>
      </c>
      <c r="P42" s="61">
        <f>Q42-$K$18</f>
        <v>-0.15525000000000011</v>
      </c>
      <c r="Q42" s="46">
        <f>AVERAGE(R42:V42)</f>
        <v>3.9457499999999999</v>
      </c>
      <c r="R42" s="114">
        <v>3.9580000000000002</v>
      </c>
      <c r="S42" s="114">
        <v>3.9489999999999998</v>
      </c>
      <c r="T42" s="114">
        <v>3.9430000000000001</v>
      </c>
      <c r="U42" s="114">
        <v>3.9329999999999998</v>
      </c>
      <c r="V42" s="48"/>
    </row>
    <row r="43" spans="9:23" ht="17.399999999999999" x14ac:dyDescent="0.25">
      <c r="I43" s="5"/>
      <c r="J43" s="5"/>
      <c r="K43" s="5"/>
      <c r="L43" s="5"/>
      <c r="M43" s="118"/>
      <c r="N43" s="55"/>
      <c r="O43" s="18"/>
      <c r="P43" s="28"/>
      <c r="Q43" s="56"/>
      <c r="R43" s="20">
        <v>45964</v>
      </c>
      <c r="S43" s="20">
        <v>45971</v>
      </c>
      <c r="T43" s="20">
        <v>45978</v>
      </c>
      <c r="U43" s="20">
        <v>45985</v>
      </c>
      <c r="V43" s="21" t="s">
        <v>46</v>
      </c>
    </row>
    <row r="44" spans="9:23" ht="18" thickBot="1" x14ac:dyDescent="0.3">
      <c r="I44" s="5"/>
      <c r="J44" s="5"/>
      <c r="K44" s="5"/>
      <c r="L44" s="5"/>
      <c r="M44" s="119"/>
      <c r="N44" s="57" t="s">
        <v>28</v>
      </c>
      <c r="O44" s="30" t="e">
        <f>((P44)/10)*50</f>
        <v>#DIV/0!</v>
      </c>
      <c r="P44" s="30" t="e">
        <f>Q44-$K$18</f>
        <v>#DIV/0!</v>
      </c>
      <c r="Q44" s="31" t="e">
        <f>AVERAGE(R44:V44)</f>
        <v>#DIV/0!</v>
      </c>
      <c r="R44" s="32"/>
      <c r="S44" s="32"/>
      <c r="T44" s="32"/>
      <c r="U44" s="32"/>
      <c r="V44" s="33"/>
    </row>
    <row r="45" spans="9:23" ht="17.399999999999999" x14ac:dyDescent="0.3">
      <c r="I45" s="5"/>
      <c r="J45" s="5"/>
      <c r="K45" s="5"/>
      <c r="L45" s="5"/>
      <c r="M45" s="117">
        <v>2026</v>
      </c>
      <c r="N45" s="58"/>
      <c r="O45" s="73"/>
      <c r="P45" s="62"/>
      <c r="Q45" s="41"/>
      <c r="R45" s="42">
        <v>45992</v>
      </c>
      <c r="S45" s="42">
        <v>45999</v>
      </c>
      <c r="T45" s="42">
        <v>46006</v>
      </c>
      <c r="U45" s="42">
        <v>46013</v>
      </c>
      <c r="V45" s="43">
        <v>46020</v>
      </c>
    </row>
    <row r="46" spans="9:23" ht="18" thickBot="1" x14ac:dyDescent="0.3">
      <c r="I46" s="5"/>
      <c r="J46" s="5"/>
      <c r="K46" s="5"/>
      <c r="L46" s="5"/>
      <c r="M46" s="118"/>
      <c r="N46" s="60" t="s">
        <v>31</v>
      </c>
      <c r="O46" s="61" t="e">
        <f>((P46)/10)*50</f>
        <v>#DIV/0!</v>
      </c>
      <c r="P46" s="45" t="e">
        <f>Q46-$K$18</f>
        <v>#DIV/0!</v>
      </c>
      <c r="Q46" s="47" t="e">
        <f>AVERAGE(R46:V46)</f>
        <v>#DIV/0!</v>
      </c>
      <c r="R46" s="47"/>
      <c r="S46" s="47"/>
      <c r="T46" s="47"/>
      <c r="U46" s="47"/>
      <c r="V46" s="113"/>
    </row>
    <row r="47" spans="9:23" ht="17.399999999999999" x14ac:dyDescent="0.25">
      <c r="I47" s="5"/>
      <c r="J47" s="5"/>
      <c r="K47" s="5"/>
      <c r="L47" s="5"/>
      <c r="M47" s="118"/>
      <c r="N47" s="55"/>
      <c r="O47" s="18"/>
      <c r="P47" s="28"/>
      <c r="Q47" s="19"/>
      <c r="R47" s="20">
        <v>46027</v>
      </c>
      <c r="S47" s="20">
        <v>46034</v>
      </c>
      <c r="T47" s="20">
        <v>46041</v>
      </c>
      <c r="U47" s="20">
        <v>46048</v>
      </c>
      <c r="V47" s="21" t="s">
        <v>46</v>
      </c>
    </row>
    <row r="48" spans="9:23" ht="18.75" customHeight="1" thickBot="1" x14ac:dyDescent="0.3">
      <c r="I48" s="5"/>
      <c r="J48" s="5"/>
      <c r="K48" s="5"/>
      <c r="L48" s="5"/>
      <c r="M48" s="118"/>
      <c r="N48" s="57" t="s">
        <v>33</v>
      </c>
      <c r="O48" s="30" t="e">
        <f>((P48)/10)*50</f>
        <v>#DIV/0!</v>
      </c>
      <c r="P48" s="30" t="e">
        <f>Q48-$K$18</f>
        <v>#DIV/0!</v>
      </c>
      <c r="Q48" s="32" t="e">
        <f>AVERAGE(R48:V48)</f>
        <v>#DIV/0!</v>
      </c>
      <c r="R48" s="32"/>
      <c r="S48" s="32"/>
      <c r="T48" s="32"/>
      <c r="U48" s="32"/>
      <c r="V48" s="33"/>
    </row>
    <row r="49" spans="2:22" ht="17.399999999999999" x14ac:dyDescent="0.25">
      <c r="I49" s="5"/>
      <c r="J49" s="5"/>
      <c r="K49" s="5"/>
      <c r="L49" s="5"/>
      <c r="M49" s="118"/>
      <c r="N49" s="58"/>
      <c r="O49" s="73"/>
      <c r="P49" s="40"/>
      <c r="Q49" s="54"/>
      <c r="R49" s="42">
        <v>46055</v>
      </c>
      <c r="S49" s="42">
        <v>46062</v>
      </c>
      <c r="T49" s="42">
        <v>46069</v>
      </c>
      <c r="U49" s="42">
        <v>46076</v>
      </c>
      <c r="V49" s="43" t="s">
        <v>46</v>
      </c>
    </row>
    <row r="50" spans="2:22" ht="18" thickBot="1" x14ac:dyDescent="0.3">
      <c r="I50" s="5"/>
      <c r="J50" s="5"/>
      <c r="K50" s="5"/>
      <c r="L50" s="5"/>
      <c r="M50" s="118"/>
      <c r="N50" s="60" t="s">
        <v>34</v>
      </c>
      <c r="O50" s="61" t="e">
        <f>((P50)/10)*50</f>
        <v>#DIV/0!</v>
      </c>
      <c r="P50" s="45" t="e">
        <f>Q50-$K$18</f>
        <v>#DIV/0!</v>
      </c>
      <c r="Q50" s="47" t="e">
        <f>AVERAGE(R50:V50)</f>
        <v>#DIV/0!</v>
      </c>
      <c r="R50" s="47"/>
      <c r="S50" s="47"/>
      <c r="T50" s="47"/>
      <c r="U50" s="47"/>
      <c r="V50" s="48"/>
    </row>
    <row r="51" spans="2:22" ht="17.399999999999999" x14ac:dyDescent="0.25">
      <c r="I51" s="5"/>
      <c r="J51" s="5"/>
      <c r="K51" s="5"/>
      <c r="L51" s="5"/>
      <c r="M51" s="118"/>
      <c r="N51" s="55"/>
      <c r="O51" s="18"/>
      <c r="P51" s="28"/>
      <c r="Q51" s="19"/>
      <c r="R51" s="20">
        <v>46083</v>
      </c>
      <c r="S51" s="20">
        <v>46090</v>
      </c>
      <c r="T51" s="20">
        <v>46097</v>
      </c>
      <c r="U51" s="20">
        <v>46104</v>
      </c>
      <c r="V51" s="21">
        <v>46111</v>
      </c>
    </row>
    <row r="52" spans="2:22" ht="18" thickBot="1" x14ac:dyDescent="0.3">
      <c r="I52" s="5"/>
      <c r="J52" s="5"/>
      <c r="K52" s="5"/>
      <c r="L52" s="5"/>
      <c r="M52" s="118"/>
      <c r="N52" s="57" t="s">
        <v>35</v>
      </c>
      <c r="O52" s="30" t="e">
        <f>((P52)/10)*50</f>
        <v>#DIV/0!</v>
      </c>
      <c r="P52" s="30" t="e">
        <f>Q52-$K$18</f>
        <v>#DIV/0!</v>
      </c>
      <c r="Q52" s="32" t="e">
        <f>AVERAGE(R52:V52)</f>
        <v>#DIV/0!</v>
      </c>
      <c r="R52" s="32"/>
      <c r="S52" s="32"/>
      <c r="T52" s="32"/>
      <c r="U52" s="32"/>
      <c r="V52" s="113"/>
    </row>
    <row r="53" spans="2:22" ht="17.399999999999999" x14ac:dyDescent="0.25">
      <c r="I53" s="5"/>
      <c r="J53" s="5"/>
      <c r="K53" s="5"/>
      <c r="L53" s="5"/>
      <c r="M53" s="118"/>
      <c r="N53" s="58"/>
      <c r="O53" s="73"/>
      <c r="P53" s="40"/>
      <c r="Q53" s="54"/>
      <c r="R53" s="42">
        <v>46118</v>
      </c>
      <c r="S53" s="42">
        <v>46125</v>
      </c>
      <c r="T53" s="42">
        <v>46132</v>
      </c>
      <c r="U53" s="42">
        <v>46139</v>
      </c>
      <c r="V53" s="43" t="s">
        <v>46</v>
      </c>
    </row>
    <row r="54" spans="2:22" ht="18" thickBot="1" x14ac:dyDescent="0.3">
      <c r="I54" s="5"/>
      <c r="J54" s="5"/>
      <c r="K54" s="5"/>
      <c r="L54" s="5"/>
      <c r="M54" s="118"/>
      <c r="N54" s="60" t="s">
        <v>37</v>
      </c>
      <c r="O54" s="61" t="e">
        <f>((P54)/10)*50</f>
        <v>#DIV/0!</v>
      </c>
      <c r="P54" s="45" t="e">
        <f>Q54-$K$18</f>
        <v>#DIV/0!</v>
      </c>
      <c r="Q54" s="47" t="e">
        <f>AVERAGE(R54:V54)</f>
        <v>#DIV/0!</v>
      </c>
      <c r="R54" s="47"/>
      <c r="S54" s="47"/>
      <c r="T54" s="47"/>
      <c r="U54" s="47"/>
      <c r="V54" s="48"/>
    </row>
    <row r="55" spans="2:22" ht="17.399999999999999" x14ac:dyDescent="0.25">
      <c r="I55" s="5"/>
      <c r="J55" s="5"/>
      <c r="K55" s="5"/>
      <c r="L55" s="5"/>
      <c r="M55" s="118"/>
      <c r="N55" s="55"/>
      <c r="O55" s="18"/>
      <c r="P55" s="28"/>
      <c r="Q55" s="19"/>
      <c r="R55" s="20">
        <v>46146</v>
      </c>
      <c r="S55" s="20">
        <v>46153</v>
      </c>
      <c r="T55" s="20">
        <v>46160</v>
      </c>
      <c r="U55" s="20">
        <v>46167</v>
      </c>
      <c r="V55" s="21" t="s">
        <v>46</v>
      </c>
    </row>
    <row r="56" spans="2:22" ht="18" thickBot="1" x14ac:dyDescent="0.3">
      <c r="I56" s="5"/>
      <c r="J56" s="5"/>
      <c r="K56" s="5"/>
      <c r="L56" s="5"/>
      <c r="M56" s="118"/>
      <c r="N56" s="57" t="s">
        <v>38</v>
      </c>
      <c r="O56" s="30" t="e">
        <f>((P56)/10)*50</f>
        <v>#DIV/0!</v>
      </c>
      <c r="P56" s="30" t="e">
        <f>Q56-$K$18</f>
        <v>#DIV/0!</v>
      </c>
      <c r="Q56" s="32" t="e">
        <f>AVERAGE(R56:V56)</f>
        <v>#DIV/0!</v>
      </c>
      <c r="R56" s="32"/>
      <c r="S56" s="32"/>
      <c r="T56" s="32"/>
      <c r="U56" s="32"/>
      <c r="V56" s="33"/>
    </row>
    <row r="57" spans="2:22" ht="17.399999999999999" x14ac:dyDescent="0.25">
      <c r="B57" s="63"/>
      <c r="C57" s="63"/>
      <c r="D57" s="63"/>
      <c r="E57" s="63"/>
      <c r="F57" s="63"/>
      <c r="G57" s="63"/>
      <c r="H57" s="63"/>
      <c r="I57" s="5"/>
      <c r="J57" s="5"/>
      <c r="K57" s="5"/>
      <c r="L57" s="5"/>
      <c r="M57" s="118"/>
      <c r="N57" s="86"/>
      <c r="O57" s="73"/>
      <c r="P57" s="59"/>
      <c r="Q57" s="79"/>
      <c r="R57" s="75">
        <v>46174</v>
      </c>
      <c r="S57" s="75">
        <v>46181</v>
      </c>
      <c r="T57" s="75">
        <v>46188</v>
      </c>
      <c r="U57" s="75">
        <v>46195</v>
      </c>
      <c r="V57" s="76">
        <v>46202</v>
      </c>
    </row>
    <row r="58" spans="2:22" ht="18" thickBot="1" x14ac:dyDescent="0.3">
      <c r="B58" s="63"/>
      <c r="C58" s="63"/>
      <c r="D58" s="63"/>
      <c r="E58" s="63"/>
      <c r="F58" s="63"/>
      <c r="G58" s="63"/>
      <c r="H58" s="63"/>
      <c r="I58" s="5"/>
      <c r="J58" s="5"/>
      <c r="M58" s="118"/>
      <c r="N58" s="87" t="s">
        <v>39</v>
      </c>
      <c r="O58" s="61" t="e">
        <f>((P58)/10)*50</f>
        <v>#DIV/0!</v>
      </c>
      <c r="P58" s="61" t="e">
        <f>Q58-$K$18</f>
        <v>#DIV/0!</v>
      </c>
      <c r="Q58" s="80" t="e">
        <f>AVERAGE(R58:V58)</f>
        <v>#DIV/0!</v>
      </c>
      <c r="R58" s="47"/>
      <c r="S58" s="47"/>
      <c r="T58" s="47"/>
      <c r="U58" s="47"/>
      <c r="V58" s="113"/>
    </row>
    <row r="59" spans="2:22" ht="17.399999999999999" x14ac:dyDescent="0.25">
      <c r="B59" s="63"/>
      <c r="C59" s="63"/>
      <c r="D59" s="63"/>
      <c r="E59" s="63"/>
      <c r="F59" s="63"/>
      <c r="G59" s="63"/>
      <c r="H59" s="63"/>
      <c r="I59" s="5"/>
      <c r="J59" s="5"/>
      <c r="K59" s="63"/>
      <c r="L59" s="63"/>
      <c r="M59" s="118"/>
      <c r="N59" s="55"/>
      <c r="O59" s="18"/>
      <c r="P59" s="28"/>
      <c r="Q59" s="56"/>
      <c r="R59" s="20">
        <v>46209</v>
      </c>
      <c r="S59" s="20">
        <v>46216</v>
      </c>
      <c r="T59" s="20">
        <v>46223</v>
      </c>
      <c r="U59" s="20">
        <v>46230</v>
      </c>
      <c r="V59" s="21" t="s">
        <v>46</v>
      </c>
    </row>
    <row r="60" spans="2:22" s="63" customFormat="1" ht="18" thickBot="1" x14ac:dyDescent="0.3">
      <c r="M60" s="118"/>
      <c r="N60" s="57" t="s">
        <v>40</v>
      </c>
      <c r="O60" s="30" t="e">
        <f>((P60)/10)*50</f>
        <v>#DIV/0!</v>
      </c>
      <c r="P60" s="30" t="e">
        <f>Q60-$K$18</f>
        <v>#DIV/0!</v>
      </c>
      <c r="Q60" s="31" t="e">
        <f>AVERAGE(R60:V60)</f>
        <v>#DIV/0!</v>
      </c>
      <c r="R60" s="32"/>
      <c r="S60" s="32"/>
      <c r="T60" s="32"/>
      <c r="U60" s="32"/>
      <c r="V60" s="33"/>
    </row>
    <row r="61" spans="2:22" s="63" customFormat="1" ht="17.399999999999999" x14ac:dyDescent="0.25">
      <c r="M61" s="118"/>
      <c r="N61" s="58"/>
      <c r="O61" s="73"/>
      <c r="P61" s="59"/>
      <c r="Q61" s="41"/>
      <c r="R61" s="42">
        <v>46237</v>
      </c>
      <c r="S61" s="42">
        <v>46244</v>
      </c>
      <c r="T61" s="42">
        <v>46251</v>
      </c>
      <c r="U61" s="42">
        <v>46258</v>
      </c>
      <c r="V61" s="43">
        <v>46265</v>
      </c>
    </row>
    <row r="62" spans="2:22" s="63" customFormat="1" ht="18" thickBot="1" x14ac:dyDescent="0.3">
      <c r="M62" s="119"/>
      <c r="N62" s="60" t="s">
        <v>22</v>
      </c>
      <c r="O62" s="61" t="e">
        <f>((P62)/10)*50</f>
        <v>#DIV/0!</v>
      </c>
      <c r="P62" s="61" t="e">
        <f>Q62-$K$18</f>
        <v>#DIV/0!</v>
      </c>
      <c r="Q62" s="46" t="e">
        <f>AVERAGE(R62:V62)</f>
        <v>#DIV/0!</v>
      </c>
      <c r="R62" s="47"/>
      <c r="S62" s="47"/>
      <c r="T62" s="47"/>
      <c r="U62" s="47"/>
      <c r="V62" s="113"/>
    </row>
    <row r="63" spans="2:22" s="63" customFormat="1" ht="15" x14ac:dyDescent="0.25">
      <c r="B63" s="5"/>
      <c r="C63" s="5"/>
      <c r="D63" s="5"/>
      <c r="E63" s="5"/>
      <c r="F63" s="5"/>
      <c r="G63" s="5"/>
      <c r="H63" s="5"/>
      <c r="M63" s="64"/>
      <c r="N63" s="5"/>
      <c r="O63" s="5"/>
      <c r="P63" s="5"/>
      <c r="Q63" s="5"/>
      <c r="R63" s="88"/>
      <c r="S63" s="5"/>
      <c r="T63" s="5"/>
      <c r="U63" s="5"/>
      <c r="V63" s="5"/>
    </row>
    <row r="64" spans="2:22" s="63" customFormat="1" ht="15" x14ac:dyDescent="0.25">
      <c r="B64" s="5"/>
      <c r="C64" s="5"/>
      <c r="D64" s="5"/>
      <c r="E64" s="5"/>
      <c r="F64" s="5"/>
      <c r="G64" s="5"/>
      <c r="H64" s="5"/>
      <c r="M64" s="64"/>
      <c r="N64" s="5"/>
      <c r="O64" s="5"/>
      <c r="P64" s="5"/>
      <c r="Q64" s="5"/>
      <c r="R64" s="5"/>
      <c r="S64" s="5"/>
      <c r="T64" s="5"/>
      <c r="U64" s="5"/>
      <c r="V64" s="5"/>
    </row>
    <row r="65" spans="2:25" s="63" customFormat="1" ht="15" x14ac:dyDescent="0.25">
      <c r="B65" s="5"/>
      <c r="C65" s="5"/>
      <c r="D65" s="5"/>
      <c r="E65" s="5"/>
      <c r="F65" s="5"/>
      <c r="G65" s="5"/>
      <c r="H65" s="5"/>
      <c r="K65" s="5"/>
      <c r="L65" s="5"/>
      <c r="M65" s="5"/>
      <c r="N65" s="5"/>
      <c r="O65" s="6"/>
      <c r="P65" s="6"/>
      <c r="Q65" s="5"/>
      <c r="R65" s="5"/>
      <c r="S65" s="5"/>
      <c r="T65" s="5"/>
      <c r="U65" s="5"/>
      <c r="V65" s="5"/>
    </row>
    <row r="66" spans="2:25" ht="18" customHeight="1" x14ac:dyDescent="0.25">
      <c r="J66" s="5"/>
      <c r="K66" s="5"/>
      <c r="L66" s="5"/>
    </row>
    <row r="67" spans="2:25" ht="18" customHeight="1" x14ac:dyDescent="0.25">
      <c r="J67" s="5"/>
      <c r="K67" s="5"/>
      <c r="L67" s="5"/>
    </row>
    <row r="68" spans="2:25" ht="18" customHeight="1" x14ac:dyDescent="0.25">
      <c r="J68" s="5"/>
      <c r="K68" s="5"/>
      <c r="L68" s="5"/>
    </row>
    <row r="69" spans="2:25" ht="18" customHeight="1" x14ac:dyDescent="0.25">
      <c r="J69" s="5"/>
      <c r="K69" s="5"/>
      <c r="L69" s="5"/>
    </row>
    <row r="70" spans="2:25" ht="18" customHeight="1" x14ac:dyDescent="0.25">
      <c r="J70" s="5"/>
      <c r="K70" s="5"/>
      <c r="L70" s="5"/>
      <c r="W70" s="109"/>
      <c r="X70" s="110"/>
      <c r="Y70" s="110"/>
    </row>
    <row r="71" spans="2:25" ht="18" customHeight="1" x14ac:dyDescent="0.25">
      <c r="J71" s="5"/>
      <c r="K71" s="5"/>
      <c r="L71" s="5"/>
      <c r="W71" s="84"/>
      <c r="X71" s="110"/>
      <c r="Y71" s="110"/>
    </row>
    <row r="72" spans="2:25" ht="18" customHeight="1" x14ac:dyDescent="0.25">
      <c r="J72" s="5"/>
      <c r="K72" s="65"/>
      <c r="L72" s="65"/>
      <c r="W72" s="110"/>
      <c r="X72" s="110"/>
      <c r="Y72" s="110"/>
    </row>
    <row r="73" spans="2:25" ht="18" customHeight="1" x14ac:dyDescent="0.25">
      <c r="J73" s="65"/>
      <c r="K73" s="65"/>
      <c r="L73" s="65"/>
      <c r="O73" s="111"/>
      <c r="P73" s="111"/>
      <c r="Q73" s="110"/>
      <c r="R73" s="110"/>
      <c r="S73" s="110"/>
      <c r="T73" s="110"/>
      <c r="U73" s="110"/>
      <c r="V73" s="110"/>
      <c r="W73" s="110"/>
      <c r="X73" s="110"/>
      <c r="Y73" s="110"/>
    </row>
    <row r="74" spans="2:25" ht="18" customHeight="1" x14ac:dyDescent="0.25">
      <c r="J74" s="65"/>
      <c r="K74" s="65"/>
      <c r="L74" s="65"/>
      <c r="O74" s="111"/>
      <c r="P74" s="111"/>
      <c r="Q74" s="110"/>
      <c r="R74" s="110"/>
      <c r="S74" s="110"/>
      <c r="T74" s="110"/>
      <c r="U74" s="110"/>
      <c r="V74" s="110"/>
      <c r="W74" s="110"/>
      <c r="X74" s="110"/>
      <c r="Y74" s="110"/>
    </row>
    <row r="75" spans="2:25" ht="18" customHeight="1" x14ac:dyDescent="0.25">
      <c r="J75" s="65"/>
    </row>
    <row r="76" spans="2:25" ht="18" customHeight="1" x14ac:dyDescent="0.25"/>
    <row r="77" spans="2:25" ht="18" customHeight="1" x14ac:dyDescent="0.25"/>
    <row r="78" spans="2:25" ht="18" customHeight="1" x14ac:dyDescent="0.25"/>
    <row r="79" spans="2:25" ht="18" customHeight="1" x14ac:dyDescent="0.25"/>
    <row r="80" spans="2:25"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sheetData>
  <sheetProtection algorithmName="SHA-512" hashValue="/Qn9tUXg4vZ/T9Nd0We/YbxHrobFUOswafjdxfpr2fdd/L/YjybxxMCDvsgJLOY0VFsPgBFZdtNx2w2KkZ3Uiw==" saltValue="Kl79kd+J5BcnfiAH3GeIJw==" spinCount="100000" sheet="1" objects="1" scenarios="1"/>
  <mergeCells count="24">
    <mergeCell ref="B1:E1"/>
    <mergeCell ref="C3:E3"/>
    <mergeCell ref="B4:B12"/>
    <mergeCell ref="C4:E12"/>
    <mergeCell ref="F4:F12"/>
    <mergeCell ref="M13:N13"/>
    <mergeCell ref="R13:V13"/>
    <mergeCell ref="B14:E14"/>
    <mergeCell ref="F14:G14"/>
    <mergeCell ref="B15:H15"/>
    <mergeCell ref="M15:M20"/>
    <mergeCell ref="B16:H16"/>
    <mergeCell ref="B17:C17"/>
    <mergeCell ref="F17:H17"/>
    <mergeCell ref="J17:K17"/>
    <mergeCell ref="J13:K13"/>
    <mergeCell ref="M45:M62"/>
    <mergeCell ref="B20:H20"/>
    <mergeCell ref="B21:C21"/>
    <mergeCell ref="F21:H21"/>
    <mergeCell ref="M21:M44"/>
    <mergeCell ref="C24:G24"/>
    <mergeCell ref="C25:G25"/>
    <mergeCell ref="B26:H26"/>
  </mergeCells>
  <dataValidations count="7">
    <dataValidation type="list" allowBlank="1" showInputMessage="1" showErrorMessage="1" sqref="K20 WVS983060 WLW983060 WCA983060 VSE983060 VII983060 UYM983060 UOQ983060 UEU983060 TUY983060 TLC983060 TBG983060 SRK983060 SHO983060 RXS983060 RNW983060 REA983060 QUE983060 QKI983060 QAM983060 PQQ983060 PGU983060 OWY983060 ONC983060 ODG983060 NTK983060 NJO983060 MZS983060 MPW983060 MGA983060 LWE983060 LMI983060 LCM983060 KSQ983060 KIU983060 JYY983060 JPC983060 JFG983060 IVK983060 ILO983060 IBS983060 HRW983060 HIA983060 GYE983060 GOI983060 GEM983060 FUQ983060 FKU983060 FAY983060 ERC983060 EHG983060 DXK983060 DNO983060 DDS983060 CTW983060 CKA983060 CAE983060 BQI983060 BGM983060 AWQ983060 AMU983060 ACY983060 TC983060 JG983060 K983060 WVS917524 WLW917524 WCA917524 VSE917524 VII917524 UYM917524 UOQ917524 UEU917524 TUY917524 TLC917524 TBG917524 SRK917524 SHO917524 RXS917524 RNW917524 REA917524 QUE917524 QKI917524 QAM917524 PQQ917524 PGU917524 OWY917524 ONC917524 ODG917524 NTK917524 NJO917524 MZS917524 MPW917524 MGA917524 LWE917524 LMI917524 LCM917524 KSQ917524 KIU917524 JYY917524 JPC917524 JFG917524 IVK917524 ILO917524 IBS917524 HRW917524 HIA917524 GYE917524 GOI917524 GEM917524 FUQ917524 FKU917524 FAY917524 ERC917524 EHG917524 DXK917524 DNO917524 DDS917524 CTW917524 CKA917524 CAE917524 BQI917524 BGM917524 AWQ917524 AMU917524 ACY917524 TC917524 JG917524 K917524 WVS851988 WLW851988 WCA851988 VSE851988 VII851988 UYM851988 UOQ851988 UEU851988 TUY851988 TLC851988 TBG851988 SRK851988 SHO851988 RXS851988 RNW851988 REA851988 QUE851988 QKI851988 QAM851988 PQQ851988 PGU851988 OWY851988 ONC851988 ODG851988 NTK851988 NJO851988 MZS851988 MPW851988 MGA851988 LWE851988 LMI851988 LCM851988 KSQ851988 KIU851988 JYY851988 JPC851988 JFG851988 IVK851988 ILO851988 IBS851988 HRW851988 HIA851988 GYE851988 GOI851988 GEM851988 FUQ851988 FKU851988 FAY851988 ERC851988 EHG851988 DXK851988 DNO851988 DDS851988 CTW851988 CKA851988 CAE851988 BQI851988 BGM851988 AWQ851988 AMU851988 ACY851988 TC851988 JG851988 K851988 WVS786452 WLW786452 WCA786452 VSE786452 VII786452 UYM786452 UOQ786452 UEU786452 TUY786452 TLC786452 TBG786452 SRK786452 SHO786452 RXS786452 RNW786452 REA786452 QUE786452 QKI786452 QAM786452 PQQ786452 PGU786452 OWY786452 ONC786452 ODG786452 NTK786452 NJO786452 MZS786452 MPW786452 MGA786452 LWE786452 LMI786452 LCM786452 KSQ786452 KIU786452 JYY786452 JPC786452 JFG786452 IVK786452 ILO786452 IBS786452 HRW786452 HIA786452 GYE786452 GOI786452 GEM786452 FUQ786452 FKU786452 FAY786452 ERC786452 EHG786452 DXK786452 DNO786452 DDS786452 CTW786452 CKA786452 CAE786452 BQI786452 BGM786452 AWQ786452 AMU786452 ACY786452 TC786452 JG786452 K786452 WVS720916 WLW720916 WCA720916 VSE720916 VII720916 UYM720916 UOQ720916 UEU720916 TUY720916 TLC720916 TBG720916 SRK720916 SHO720916 RXS720916 RNW720916 REA720916 QUE720916 QKI720916 QAM720916 PQQ720916 PGU720916 OWY720916 ONC720916 ODG720916 NTK720916 NJO720916 MZS720916 MPW720916 MGA720916 LWE720916 LMI720916 LCM720916 KSQ720916 KIU720916 JYY720916 JPC720916 JFG720916 IVK720916 ILO720916 IBS720916 HRW720916 HIA720916 GYE720916 GOI720916 GEM720916 FUQ720916 FKU720916 FAY720916 ERC720916 EHG720916 DXK720916 DNO720916 DDS720916 CTW720916 CKA720916 CAE720916 BQI720916 BGM720916 AWQ720916 AMU720916 ACY720916 TC720916 JG720916 K720916 WVS655380 WLW655380 WCA655380 VSE655380 VII655380 UYM655380 UOQ655380 UEU655380 TUY655380 TLC655380 TBG655380 SRK655380 SHO655380 RXS655380 RNW655380 REA655380 QUE655380 QKI655380 QAM655380 PQQ655380 PGU655380 OWY655380 ONC655380 ODG655380 NTK655380 NJO655380 MZS655380 MPW655380 MGA655380 LWE655380 LMI655380 LCM655380 KSQ655380 KIU655380 JYY655380 JPC655380 JFG655380 IVK655380 ILO655380 IBS655380 HRW655380 HIA655380 GYE655380 GOI655380 GEM655380 FUQ655380 FKU655380 FAY655380 ERC655380 EHG655380 DXK655380 DNO655380 DDS655380 CTW655380 CKA655380 CAE655380 BQI655380 BGM655380 AWQ655380 AMU655380 ACY655380 TC655380 JG655380 K655380 WVS589844 WLW589844 WCA589844 VSE589844 VII589844 UYM589844 UOQ589844 UEU589844 TUY589844 TLC589844 TBG589844 SRK589844 SHO589844 RXS589844 RNW589844 REA589844 QUE589844 QKI589844 QAM589844 PQQ589844 PGU589844 OWY589844 ONC589844 ODG589844 NTK589844 NJO589844 MZS589844 MPW589844 MGA589844 LWE589844 LMI589844 LCM589844 KSQ589844 KIU589844 JYY589844 JPC589844 JFG589844 IVK589844 ILO589844 IBS589844 HRW589844 HIA589844 GYE589844 GOI589844 GEM589844 FUQ589844 FKU589844 FAY589844 ERC589844 EHG589844 DXK589844 DNO589844 DDS589844 CTW589844 CKA589844 CAE589844 BQI589844 BGM589844 AWQ589844 AMU589844 ACY589844 TC589844 JG589844 K589844 WVS524308 WLW524308 WCA524308 VSE524308 VII524308 UYM524308 UOQ524308 UEU524308 TUY524308 TLC524308 TBG524308 SRK524308 SHO524308 RXS524308 RNW524308 REA524308 QUE524308 QKI524308 QAM524308 PQQ524308 PGU524308 OWY524308 ONC524308 ODG524308 NTK524308 NJO524308 MZS524308 MPW524308 MGA524308 LWE524308 LMI524308 LCM524308 KSQ524308 KIU524308 JYY524308 JPC524308 JFG524308 IVK524308 ILO524308 IBS524308 HRW524308 HIA524308 GYE524308 GOI524308 GEM524308 FUQ524308 FKU524308 FAY524308 ERC524308 EHG524308 DXK524308 DNO524308 DDS524308 CTW524308 CKA524308 CAE524308 BQI524308 BGM524308 AWQ524308 AMU524308 ACY524308 TC524308 JG524308 K524308 WVS458772 WLW458772 WCA458772 VSE458772 VII458772 UYM458772 UOQ458772 UEU458772 TUY458772 TLC458772 TBG458772 SRK458772 SHO458772 RXS458772 RNW458772 REA458772 QUE458772 QKI458772 QAM458772 PQQ458772 PGU458772 OWY458772 ONC458772 ODG458772 NTK458772 NJO458772 MZS458772 MPW458772 MGA458772 LWE458772 LMI458772 LCM458772 KSQ458772 KIU458772 JYY458772 JPC458772 JFG458772 IVK458772 ILO458772 IBS458772 HRW458772 HIA458772 GYE458772 GOI458772 GEM458772 FUQ458772 FKU458772 FAY458772 ERC458772 EHG458772 DXK458772 DNO458772 DDS458772 CTW458772 CKA458772 CAE458772 BQI458772 BGM458772 AWQ458772 AMU458772 ACY458772 TC458772 JG458772 K458772 WVS393236 WLW393236 WCA393236 VSE393236 VII393236 UYM393236 UOQ393236 UEU393236 TUY393236 TLC393236 TBG393236 SRK393236 SHO393236 RXS393236 RNW393236 REA393236 QUE393236 QKI393236 QAM393236 PQQ393236 PGU393236 OWY393236 ONC393236 ODG393236 NTK393236 NJO393236 MZS393236 MPW393236 MGA393236 LWE393236 LMI393236 LCM393236 KSQ393236 KIU393236 JYY393236 JPC393236 JFG393236 IVK393236 ILO393236 IBS393236 HRW393236 HIA393236 GYE393236 GOI393236 GEM393236 FUQ393236 FKU393236 FAY393236 ERC393236 EHG393236 DXK393236 DNO393236 DDS393236 CTW393236 CKA393236 CAE393236 BQI393236 BGM393236 AWQ393236 AMU393236 ACY393236 TC393236 JG393236 K393236 WVS327700 WLW327700 WCA327700 VSE327700 VII327700 UYM327700 UOQ327700 UEU327700 TUY327700 TLC327700 TBG327700 SRK327700 SHO327700 RXS327700 RNW327700 REA327700 QUE327700 QKI327700 QAM327700 PQQ327700 PGU327700 OWY327700 ONC327700 ODG327700 NTK327700 NJO327700 MZS327700 MPW327700 MGA327700 LWE327700 LMI327700 LCM327700 KSQ327700 KIU327700 JYY327700 JPC327700 JFG327700 IVK327700 ILO327700 IBS327700 HRW327700 HIA327700 GYE327700 GOI327700 GEM327700 FUQ327700 FKU327700 FAY327700 ERC327700 EHG327700 DXK327700 DNO327700 DDS327700 CTW327700 CKA327700 CAE327700 BQI327700 BGM327700 AWQ327700 AMU327700 ACY327700 TC327700 JG327700 K327700 WVS262164 WLW262164 WCA262164 VSE262164 VII262164 UYM262164 UOQ262164 UEU262164 TUY262164 TLC262164 TBG262164 SRK262164 SHO262164 RXS262164 RNW262164 REA262164 QUE262164 QKI262164 QAM262164 PQQ262164 PGU262164 OWY262164 ONC262164 ODG262164 NTK262164 NJO262164 MZS262164 MPW262164 MGA262164 LWE262164 LMI262164 LCM262164 KSQ262164 KIU262164 JYY262164 JPC262164 JFG262164 IVK262164 ILO262164 IBS262164 HRW262164 HIA262164 GYE262164 GOI262164 GEM262164 FUQ262164 FKU262164 FAY262164 ERC262164 EHG262164 DXK262164 DNO262164 DDS262164 CTW262164 CKA262164 CAE262164 BQI262164 BGM262164 AWQ262164 AMU262164 ACY262164 TC262164 JG262164 K262164 WVS196628 WLW196628 WCA196628 VSE196628 VII196628 UYM196628 UOQ196628 UEU196628 TUY196628 TLC196628 TBG196628 SRK196628 SHO196628 RXS196628 RNW196628 REA196628 QUE196628 QKI196628 QAM196628 PQQ196628 PGU196628 OWY196628 ONC196628 ODG196628 NTK196628 NJO196628 MZS196628 MPW196628 MGA196628 LWE196628 LMI196628 LCM196628 KSQ196628 KIU196628 JYY196628 JPC196628 JFG196628 IVK196628 ILO196628 IBS196628 HRW196628 HIA196628 GYE196628 GOI196628 GEM196628 FUQ196628 FKU196628 FAY196628 ERC196628 EHG196628 DXK196628 DNO196628 DDS196628 CTW196628 CKA196628 CAE196628 BQI196628 BGM196628 AWQ196628 AMU196628 ACY196628 TC196628 JG196628 K196628 WVS131092 WLW131092 WCA131092 VSE131092 VII131092 UYM131092 UOQ131092 UEU131092 TUY131092 TLC131092 TBG131092 SRK131092 SHO131092 RXS131092 RNW131092 REA131092 QUE131092 QKI131092 QAM131092 PQQ131092 PGU131092 OWY131092 ONC131092 ODG131092 NTK131092 NJO131092 MZS131092 MPW131092 MGA131092 LWE131092 LMI131092 LCM131092 KSQ131092 KIU131092 JYY131092 JPC131092 JFG131092 IVK131092 ILO131092 IBS131092 HRW131092 HIA131092 GYE131092 GOI131092 GEM131092 FUQ131092 FKU131092 FAY131092 ERC131092 EHG131092 DXK131092 DNO131092 DDS131092 CTW131092 CKA131092 CAE131092 BQI131092 BGM131092 AWQ131092 AMU131092 ACY131092 TC131092 JG131092 K131092 WVS65556 WLW65556 WCA65556 VSE65556 VII65556 UYM65556 UOQ65556 UEU65556 TUY65556 TLC65556 TBG65556 SRK65556 SHO65556 RXS65556 RNW65556 REA65556 QUE65556 QKI65556 QAM65556 PQQ65556 PGU65556 OWY65556 ONC65556 ODG65556 NTK65556 NJO65556 MZS65556 MPW65556 MGA65556 LWE65556 LMI65556 LCM65556 KSQ65556 KIU65556 JYY65556 JPC65556 JFG65556 IVK65556 ILO65556 IBS65556 HRW65556 HIA65556 GYE65556 GOI65556 GEM65556 FUQ65556 FKU65556 FAY65556 ERC65556 EHG65556 DXK65556 DNO65556 DDS65556 CTW65556 CKA65556 CAE65556 BQI65556 BGM65556 AWQ65556 AMU65556 ACY65556 TC65556 JG65556 K65556 WVS20 WLW20 WCA20 VSE20 VII20 UYM20 UOQ20 UEU20 TUY20 TLC20 TBG20 SRK20 SHO20 RXS20 RNW20 REA20 QUE20 QKI20 QAM20 PQQ20 PGU20 OWY20 ONC20 ODG20 NTK20 NJO20 MZS20 MPW20 MGA20 LWE20 LMI20 LCM20 KSQ20 KIU20 JYY20 JPC20 JFG20 IVK20 ILO20 IBS20 HRW20 HIA20 GYE20 GOI20 GEM20 FUQ20 FKU20 FAY20 ERC20 EHG20 DXK20 DNO20 DDS20 CTW20 CKA20 CAE20 BQI20 BGM20 AWQ20 AMU20 ACY20 TC20 JG20" xr:uid="{D680C497-699F-41A2-BE2F-E846561D92BA}">
      <formula1>$O$16:$O$62</formula1>
    </dataValidation>
    <dataValidation type="list" allowBlank="1" showInputMessage="1" showErrorMessage="1" sqref="K23 WVS983063 WLW983063 WCA983063 VSE983063 VII983063 UYM983063 UOQ983063 UEU983063 TUY983063 TLC983063 TBG983063 SRK983063 SHO983063 RXS983063 RNW983063 REA983063 QUE983063 QKI983063 QAM983063 PQQ983063 PGU983063 OWY983063 ONC983063 ODG983063 NTK983063 NJO983063 MZS983063 MPW983063 MGA983063 LWE983063 LMI983063 LCM983063 KSQ983063 KIU983063 JYY983063 JPC983063 JFG983063 IVK983063 ILO983063 IBS983063 HRW983063 HIA983063 GYE983063 GOI983063 GEM983063 FUQ983063 FKU983063 FAY983063 ERC983063 EHG983063 DXK983063 DNO983063 DDS983063 CTW983063 CKA983063 CAE983063 BQI983063 BGM983063 AWQ983063 AMU983063 ACY983063 TC983063 JG983063 K983063 WVS917527 WLW917527 WCA917527 VSE917527 VII917527 UYM917527 UOQ917527 UEU917527 TUY917527 TLC917527 TBG917527 SRK917527 SHO917527 RXS917527 RNW917527 REA917527 QUE917527 QKI917527 QAM917527 PQQ917527 PGU917527 OWY917527 ONC917527 ODG917527 NTK917527 NJO917527 MZS917527 MPW917527 MGA917527 LWE917527 LMI917527 LCM917527 KSQ917527 KIU917527 JYY917527 JPC917527 JFG917527 IVK917527 ILO917527 IBS917527 HRW917527 HIA917527 GYE917527 GOI917527 GEM917527 FUQ917527 FKU917527 FAY917527 ERC917527 EHG917527 DXK917527 DNO917527 DDS917527 CTW917527 CKA917527 CAE917527 BQI917527 BGM917527 AWQ917527 AMU917527 ACY917527 TC917527 JG917527 K917527 WVS851991 WLW851991 WCA851991 VSE851991 VII851991 UYM851991 UOQ851991 UEU851991 TUY851991 TLC851991 TBG851991 SRK851991 SHO851991 RXS851991 RNW851991 REA851991 QUE851991 QKI851991 QAM851991 PQQ851991 PGU851991 OWY851991 ONC851991 ODG851991 NTK851991 NJO851991 MZS851991 MPW851991 MGA851991 LWE851991 LMI851991 LCM851991 KSQ851991 KIU851991 JYY851991 JPC851991 JFG851991 IVK851991 ILO851991 IBS851991 HRW851991 HIA851991 GYE851991 GOI851991 GEM851991 FUQ851991 FKU851991 FAY851991 ERC851991 EHG851991 DXK851991 DNO851991 DDS851991 CTW851991 CKA851991 CAE851991 BQI851991 BGM851991 AWQ851991 AMU851991 ACY851991 TC851991 JG851991 K851991 WVS786455 WLW786455 WCA786455 VSE786455 VII786455 UYM786455 UOQ786455 UEU786455 TUY786455 TLC786455 TBG786455 SRK786455 SHO786455 RXS786455 RNW786455 REA786455 QUE786455 QKI786455 QAM786455 PQQ786455 PGU786455 OWY786455 ONC786455 ODG786455 NTK786455 NJO786455 MZS786455 MPW786455 MGA786455 LWE786455 LMI786455 LCM786455 KSQ786455 KIU786455 JYY786455 JPC786455 JFG786455 IVK786455 ILO786455 IBS786455 HRW786455 HIA786455 GYE786455 GOI786455 GEM786455 FUQ786455 FKU786455 FAY786455 ERC786455 EHG786455 DXK786455 DNO786455 DDS786455 CTW786455 CKA786455 CAE786455 BQI786455 BGM786455 AWQ786455 AMU786455 ACY786455 TC786455 JG786455 K786455 WVS720919 WLW720919 WCA720919 VSE720919 VII720919 UYM720919 UOQ720919 UEU720919 TUY720919 TLC720919 TBG720919 SRK720919 SHO720919 RXS720919 RNW720919 REA720919 QUE720919 QKI720919 QAM720919 PQQ720919 PGU720919 OWY720919 ONC720919 ODG720919 NTK720919 NJO720919 MZS720919 MPW720919 MGA720919 LWE720919 LMI720919 LCM720919 KSQ720919 KIU720919 JYY720919 JPC720919 JFG720919 IVK720919 ILO720919 IBS720919 HRW720919 HIA720919 GYE720919 GOI720919 GEM720919 FUQ720919 FKU720919 FAY720919 ERC720919 EHG720919 DXK720919 DNO720919 DDS720919 CTW720919 CKA720919 CAE720919 BQI720919 BGM720919 AWQ720919 AMU720919 ACY720919 TC720919 JG720919 K720919 WVS655383 WLW655383 WCA655383 VSE655383 VII655383 UYM655383 UOQ655383 UEU655383 TUY655383 TLC655383 TBG655383 SRK655383 SHO655383 RXS655383 RNW655383 REA655383 QUE655383 QKI655383 QAM655383 PQQ655383 PGU655383 OWY655383 ONC655383 ODG655383 NTK655383 NJO655383 MZS655383 MPW655383 MGA655383 LWE655383 LMI655383 LCM655383 KSQ655383 KIU655383 JYY655383 JPC655383 JFG655383 IVK655383 ILO655383 IBS655383 HRW655383 HIA655383 GYE655383 GOI655383 GEM655383 FUQ655383 FKU655383 FAY655383 ERC655383 EHG655383 DXK655383 DNO655383 DDS655383 CTW655383 CKA655383 CAE655383 BQI655383 BGM655383 AWQ655383 AMU655383 ACY655383 TC655383 JG655383 K655383 WVS589847 WLW589847 WCA589847 VSE589847 VII589847 UYM589847 UOQ589847 UEU589847 TUY589847 TLC589847 TBG589847 SRK589847 SHO589847 RXS589847 RNW589847 REA589847 QUE589847 QKI589847 QAM589847 PQQ589847 PGU589847 OWY589847 ONC589847 ODG589847 NTK589847 NJO589847 MZS589847 MPW589847 MGA589847 LWE589847 LMI589847 LCM589847 KSQ589847 KIU589847 JYY589847 JPC589847 JFG589847 IVK589847 ILO589847 IBS589847 HRW589847 HIA589847 GYE589847 GOI589847 GEM589847 FUQ589847 FKU589847 FAY589847 ERC589847 EHG589847 DXK589847 DNO589847 DDS589847 CTW589847 CKA589847 CAE589847 BQI589847 BGM589847 AWQ589847 AMU589847 ACY589847 TC589847 JG589847 K589847 WVS524311 WLW524311 WCA524311 VSE524311 VII524311 UYM524311 UOQ524311 UEU524311 TUY524311 TLC524311 TBG524311 SRK524311 SHO524311 RXS524311 RNW524311 REA524311 QUE524311 QKI524311 QAM524311 PQQ524311 PGU524311 OWY524311 ONC524311 ODG524311 NTK524311 NJO524311 MZS524311 MPW524311 MGA524311 LWE524311 LMI524311 LCM524311 KSQ524311 KIU524311 JYY524311 JPC524311 JFG524311 IVK524311 ILO524311 IBS524311 HRW524311 HIA524311 GYE524311 GOI524311 GEM524311 FUQ524311 FKU524311 FAY524311 ERC524311 EHG524311 DXK524311 DNO524311 DDS524311 CTW524311 CKA524311 CAE524311 BQI524311 BGM524311 AWQ524311 AMU524311 ACY524311 TC524311 JG524311 K524311 WVS458775 WLW458775 WCA458775 VSE458775 VII458775 UYM458775 UOQ458775 UEU458775 TUY458775 TLC458775 TBG458775 SRK458775 SHO458775 RXS458775 RNW458775 REA458775 QUE458775 QKI458775 QAM458775 PQQ458775 PGU458775 OWY458775 ONC458775 ODG458775 NTK458775 NJO458775 MZS458775 MPW458775 MGA458775 LWE458775 LMI458775 LCM458775 KSQ458775 KIU458775 JYY458775 JPC458775 JFG458775 IVK458775 ILO458775 IBS458775 HRW458775 HIA458775 GYE458775 GOI458775 GEM458775 FUQ458775 FKU458775 FAY458775 ERC458775 EHG458775 DXK458775 DNO458775 DDS458775 CTW458775 CKA458775 CAE458775 BQI458775 BGM458775 AWQ458775 AMU458775 ACY458775 TC458775 JG458775 K458775 WVS393239 WLW393239 WCA393239 VSE393239 VII393239 UYM393239 UOQ393239 UEU393239 TUY393239 TLC393239 TBG393239 SRK393239 SHO393239 RXS393239 RNW393239 REA393239 QUE393239 QKI393239 QAM393239 PQQ393239 PGU393239 OWY393239 ONC393239 ODG393239 NTK393239 NJO393239 MZS393239 MPW393239 MGA393239 LWE393239 LMI393239 LCM393239 KSQ393239 KIU393239 JYY393239 JPC393239 JFG393239 IVK393239 ILO393239 IBS393239 HRW393239 HIA393239 GYE393239 GOI393239 GEM393239 FUQ393239 FKU393239 FAY393239 ERC393239 EHG393239 DXK393239 DNO393239 DDS393239 CTW393239 CKA393239 CAE393239 BQI393239 BGM393239 AWQ393239 AMU393239 ACY393239 TC393239 JG393239 K393239 WVS327703 WLW327703 WCA327703 VSE327703 VII327703 UYM327703 UOQ327703 UEU327703 TUY327703 TLC327703 TBG327703 SRK327703 SHO327703 RXS327703 RNW327703 REA327703 QUE327703 QKI327703 QAM327703 PQQ327703 PGU327703 OWY327703 ONC327703 ODG327703 NTK327703 NJO327703 MZS327703 MPW327703 MGA327703 LWE327703 LMI327703 LCM327703 KSQ327703 KIU327703 JYY327703 JPC327703 JFG327703 IVK327703 ILO327703 IBS327703 HRW327703 HIA327703 GYE327703 GOI327703 GEM327703 FUQ327703 FKU327703 FAY327703 ERC327703 EHG327703 DXK327703 DNO327703 DDS327703 CTW327703 CKA327703 CAE327703 BQI327703 BGM327703 AWQ327703 AMU327703 ACY327703 TC327703 JG327703 K327703 WVS262167 WLW262167 WCA262167 VSE262167 VII262167 UYM262167 UOQ262167 UEU262167 TUY262167 TLC262167 TBG262167 SRK262167 SHO262167 RXS262167 RNW262167 REA262167 QUE262167 QKI262167 QAM262167 PQQ262167 PGU262167 OWY262167 ONC262167 ODG262167 NTK262167 NJO262167 MZS262167 MPW262167 MGA262167 LWE262167 LMI262167 LCM262167 KSQ262167 KIU262167 JYY262167 JPC262167 JFG262167 IVK262167 ILO262167 IBS262167 HRW262167 HIA262167 GYE262167 GOI262167 GEM262167 FUQ262167 FKU262167 FAY262167 ERC262167 EHG262167 DXK262167 DNO262167 DDS262167 CTW262167 CKA262167 CAE262167 BQI262167 BGM262167 AWQ262167 AMU262167 ACY262167 TC262167 JG262167 K262167 WVS196631 WLW196631 WCA196631 VSE196631 VII196631 UYM196631 UOQ196631 UEU196631 TUY196631 TLC196631 TBG196631 SRK196631 SHO196631 RXS196631 RNW196631 REA196631 QUE196631 QKI196631 QAM196631 PQQ196631 PGU196631 OWY196631 ONC196631 ODG196631 NTK196631 NJO196631 MZS196631 MPW196631 MGA196631 LWE196631 LMI196631 LCM196631 KSQ196631 KIU196631 JYY196631 JPC196631 JFG196631 IVK196631 ILO196631 IBS196631 HRW196631 HIA196631 GYE196631 GOI196631 GEM196631 FUQ196631 FKU196631 FAY196631 ERC196631 EHG196631 DXK196631 DNO196631 DDS196631 CTW196631 CKA196631 CAE196631 BQI196631 BGM196631 AWQ196631 AMU196631 ACY196631 TC196631 JG196631 K196631 WVS131095 WLW131095 WCA131095 VSE131095 VII131095 UYM131095 UOQ131095 UEU131095 TUY131095 TLC131095 TBG131095 SRK131095 SHO131095 RXS131095 RNW131095 REA131095 QUE131095 QKI131095 QAM131095 PQQ131095 PGU131095 OWY131095 ONC131095 ODG131095 NTK131095 NJO131095 MZS131095 MPW131095 MGA131095 LWE131095 LMI131095 LCM131095 KSQ131095 KIU131095 JYY131095 JPC131095 JFG131095 IVK131095 ILO131095 IBS131095 HRW131095 HIA131095 GYE131095 GOI131095 GEM131095 FUQ131095 FKU131095 FAY131095 ERC131095 EHG131095 DXK131095 DNO131095 DDS131095 CTW131095 CKA131095 CAE131095 BQI131095 BGM131095 AWQ131095 AMU131095 ACY131095 TC131095 JG131095 K131095 WVS65559 WLW65559 WCA65559 VSE65559 VII65559 UYM65559 UOQ65559 UEU65559 TUY65559 TLC65559 TBG65559 SRK65559 SHO65559 RXS65559 RNW65559 REA65559 QUE65559 QKI65559 QAM65559 PQQ65559 PGU65559 OWY65559 ONC65559 ODG65559 NTK65559 NJO65559 MZS65559 MPW65559 MGA65559 LWE65559 LMI65559 LCM65559 KSQ65559 KIU65559 JYY65559 JPC65559 JFG65559 IVK65559 ILO65559 IBS65559 HRW65559 HIA65559 GYE65559 GOI65559 GEM65559 FUQ65559 FKU65559 FAY65559 ERC65559 EHG65559 DXK65559 DNO65559 DDS65559 CTW65559 CKA65559 CAE65559 BQI65559 BGM65559 AWQ65559 AMU65559 ACY65559 TC65559 JG65559 K65559 WVS23 WLW23 WCA23 VSE23 VII23 UYM23 UOQ23 UEU23 TUY23 TLC23 TBG23 SRK23 SHO23 RXS23 RNW23 REA23 QUE23 QKI23 QAM23 PQQ23 PGU23 OWY23 ONC23 ODG23 NTK23 NJO23 MZS23 MPW23 MGA23 LWE23 LMI23 LCM23 KSQ23 KIU23 JYY23 JPC23 JFG23 IVK23 ILO23 IBS23 HRW23 HIA23 GYE23 GOI23 GEM23 FUQ23 FKU23 FAY23 ERC23 EHG23 DXK23 DNO23 DDS23 CTW23 CKA23 CAE23 BQI23 BGM23 AWQ23 AMU23 ACY23 TC23 JG23" xr:uid="{5C4B4A71-D5F3-4389-98FF-A9CDEDD19715}">
      <formula1>$P$16:$P$62</formula1>
    </dataValidation>
    <dataValidation type="list" allowBlank="1" showInputMessage="1" showErrorMessage="1" sqref="WVS983054 JG14 TC14 ACY14 AMU14 AWQ14 BGM14 BQI14 CAE14 CKA14 CTW14 DDS14 DNO14 DXK14 EHG14 ERC14 FAY14 FKU14 FUQ14 GEM14 GOI14 GYE14 HIA14 HRW14 IBS14 ILO14 IVK14 JFG14 JPC14 JYY14 KIU14 KSQ14 LCM14 LMI14 LWE14 MGA14 MPW14 MZS14 NJO14 NTK14 ODG14 ONC14 OWY14 PGU14 PQQ14 QAM14 QKI14 QUE14 REA14 RNW14 RXS14 SHO14 SRK14 TBG14 TLC14 TUY14 UEU14 UOQ14 UYM14 VII14 VSE14 WCA14 WLW14 WVS14 K65550 JG65550 TC65550 ACY65550 AMU65550 AWQ65550 BGM65550 BQI65550 CAE65550 CKA65550 CTW65550 DDS65550 DNO65550 DXK65550 EHG65550 ERC65550 FAY65550 FKU65550 FUQ65550 GEM65550 GOI65550 GYE65550 HIA65550 HRW65550 IBS65550 ILO65550 IVK65550 JFG65550 JPC65550 JYY65550 KIU65550 KSQ65550 LCM65550 LMI65550 LWE65550 MGA65550 MPW65550 MZS65550 NJO65550 NTK65550 ODG65550 ONC65550 OWY65550 PGU65550 PQQ65550 QAM65550 QKI65550 QUE65550 REA65550 RNW65550 RXS65550 SHO65550 SRK65550 TBG65550 TLC65550 TUY65550 UEU65550 UOQ65550 UYM65550 VII65550 VSE65550 WCA65550 WLW65550 WVS65550 K131086 JG131086 TC131086 ACY131086 AMU131086 AWQ131086 BGM131086 BQI131086 CAE131086 CKA131086 CTW131086 DDS131086 DNO131086 DXK131086 EHG131086 ERC131086 FAY131086 FKU131086 FUQ131086 GEM131086 GOI131086 GYE131086 HIA131086 HRW131086 IBS131086 ILO131086 IVK131086 JFG131086 JPC131086 JYY131086 KIU131086 KSQ131086 LCM131086 LMI131086 LWE131086 MGA131086 MPW131086 MZS131086 NJO131086 NTK131086 ODG131086 ONC131086 OWY131086 PGU131086 PQQ131086 QAM131086 QKI131086 QUE131086 REA131086 RNW131086 RXS131086 SHO131086 SRK131086 TBG131086 TLC131086 TUY131086 UEU131086 UOQ131086 UYM131086 VII131086 VSE131086 WCA131086 WLW131086 WVS131086 K196622 JG196622 TC196622 ACY196622 AMU196622 AWQ196622 BGM196622 BQI196622 CAE196622 CKA196622 CTW196622 DDS196622 DNO196622 DXK196622 EHG196622 ERC196622 FAY196622 FKU196622 FUQ196622 GEM196622 GOI196622 GYE196622 HIA196622 HRW196622 IBS196622 ILO196622 IVK196622 JFG196622 JPC196622 JYY196622 KIU196622 KSQ196622 LCM196622 LMI196622 LWE196622 MGA196622 MPW196622 MZS196622 NJO196622 NTK196622 ODG196622 ONC196622 OWY196622 PGU196622 PQQ196622 QAM196622 QKI196622 QUE196622 REA196622 RNW196622 RXS196622 SHO196622 SRK196622 TBG196622 TLC196622 TUY196622 UEU196622 UOQ196622 UYM196622 VII196622 VSE196622 WCA196622 WLW196622 WVS196622 K262158 JG262158 TC262158 ACY262158 AMU262158 AWQ262158 BGM262158 BQI262158 CAE262158 CKA262158 CTW262158 DDS262158 DNO262158 DXK262158 EHG262158 ERC262158 FAY262158 FKU262158 FUQ262158 GEM262158 GOI262158 GYE262158 HIA262158 HRW262158 IBS262158 ILO262158 IVK262158 JFG262158 JPC262158 JYY262158 KIU262158 KSQ262158 LCM262158 LMI262158 LWE262158 MGA262158 MPW262158 MZS262158 NJO262158 NTK262158 ODG262158 ONC262158 OWY262158 PGU262158 PQQ262158 QAM262158 QKI262158 QUE262158 REA262158 RNW262158 RXS262158 SHO262158 SRK262158 TBG262158 TLC262158 TUY262158 UEU262158 UOQ262158 UYM262158 VII262158 VSE262158 WCA262158 WLW262158 WVS262158 K327694 JG327694 TC327694 ACY327694 AMU327694 AWQ327694 BGM327694 BQI327694 CAE327694 CKA327694 CTW327694 DDS327694 DNO327694 DXK327694 EHG327694 ERC327694 FAY327694 FKU327694 FUQ327694 GEM327694 GOI327694 GYE327694 HIA327694 HRW327694 IBS327694 ILO327694 IVK327694 JFG327694 JPC327694 JYY327694 KIU327694 KSQ327694 LCM327694 LMI327694 LWE327694 MGA327694 MPW327694 MZS327694 NJO327694 NTK327694 ODG327694 ONC327694 OWY327694 PGU327694 PQQ327694 QAM327694 QKI327694 QUE327694 REA327694 RNW327694 RXS327694 SHO327694 SRK327694 TBG327694 TLC327694 TUY327694 UEU327694 UOQ327694 UYM327694 VII327694 VSE327694 WCA327694 WLW327694 WVS327694 K393230 JG393230 TC393230 ACY393230 AMU393230 AWQ393230 BGM393230 BQI393230 CAE393230 CKA393230 CTW393230 DDS393230 DNO393230 DXK393230 EHG393230 ERC393230 FAY393230 FKU393230 FUQ393230 GEM393230 GOI393230 GYE393230 HIA393230 HRW393230 IBS393230 ILO393230 IVK393230 JFG393230 JPC393230 JYY393230 KIU393230 KSQ393230 LCM393230 LMI393230 LWE393230 MGA393230 MPW393230 MZS393230 NJO393230 NTK393230 ODG393230 ONC393230 OWY393230 PGU393230 PQQ393230 QAM393230 QKI393230 QUE393230 REA393230 RNW393230 RXS393230 SHO393230 SRK393230 TBG393230 TLC393230 TUY393230 UEU393230 UOQ393230 UYM393230 VII393230 VSE393230 WCA393230 WLW393230 WVS393230 K458766 JG458766 TC458766 ACY458766 AMU458766 AWQ458766 BGM458766 BQI458766 CAE458766 CKA458766 CTW458766 DDS458766 DNO458766 DXK458766 EHG458766 ERC458766 FAY458766 FKU458766 FUQ458766 GEM458766 GOI458766 GYE458766 HIA458766 HRW458766 IBS458766 ILO458766 IVK458766 JFG458766 JPC458766 JYY458766 KIU458766 KSQ458766 LCM458766 LMI458766 LWE458766 MGA458766 MPW458766 MZS458766 NJO458766 NTK458766 ODG458766 ONC458766 OWY458766 PGU458766 PQQ458766 QAM458766 QKI458766 QUE458766 REA458766 RNW458766 RXS458766 SHO458766 SRK458766 TBG458766 TLC458766 TUY458766 UEU458766 UOQ458766 UYM458766 VII458766 VSE458766 WCA458766 WLW458766 WVS458766 K524302 JG524302 TC524302 ACY524302 AMU524302 AWQ524302 BGM524302 BQI524302 CAE524302 CKA524302 CTW524302 DDS524302 DNO524302 DXK524302 EHG524302 ERC524302 FAY524302 FKU524302 FUQ524302 GEM524302 GOI524302 GYE524302 HIA524302 HRW524302 IBS524302 ILO524302 IVK524302 JFG524302 JPC524302 JYY524302 KIU524302 KSQ524302 LCM524302 LMI524302 LWE524302 MGA524302 MPW524302 MZS524302 NJO524302 NTK524302 ODG524302 ONC524302 OWY524302 PGU524302 PQQ524302 QAM524302 QKI524302 QUE524302 REA524302 RNW524302 RXS524302 SHO524302 SRK524302 TBG524302 TLC524302 TUY524302 UEU524302 UOQ524302 UYM524302 VII524302 VSE524302 WCA524302 WLW524302 WVS524302 K589838 JG589838 TC589838 ACY589838 AMU589838 AWQ589838 BGM589838 BQI589838 CAE589838 CKA589838 CTW589838 DDS589838 DNO589838 DXK589838 EHG589838 ERC589838 FAY589838 FKU589838 FUQ589838 GEM589838 GOI589838 GYE589838 HIA589838 HRW589838 IBS589838 ILO589838 IVK589838 JFG589838 JPC589838 JYY589838 KIU589838 KSQ589838 LCM589838 LMI589838 LWE589838 MGA589838 MPW589838 MZS589838 NJO589838 NTK589838 ODG589838 ONC589838 OWY589838 PGU589838 PQQ589838 QAM589838 QKI589838 QUE589838 REA589838 RNW589838 RXS589838 SHO589838 SRK589838 TBG589838 TLC589838 TUY589838 UEU589838 UOQ589838 UYM589838 VII589838 VSE589838 WCA589838 WLW589838 WVS589838 K655374 JG655374 TC655374 ACY655374 AMU655374 AWQ655374 BGM655374 BQI655374 CAE655374 CKA655374 CTW655374 DDS655374 DNO655374 DXK655374 EHG655374 ERC655374 FAY655374 FKU655374 FUQ655374 GEM655374 GOI655374 GYE655374 HIA655374 HRW655374 IBS655374 ILO655374 IVK655374 JFG655374 JPC655374 JYY655374 KIU655374 KSQ655374 LCM655374 LMI655374 LWE655374 MGA655374 MPW655374 MZS655374 NJO655374 NTK655374 ODG655374 ONC655374 OWY655374 PGU655374 PQQ655374 QAM655374 QKI655374 QUE655374 REA655374 RNW655374 RXS655374 SHO655374 SRK655374 TBG655374 TLC655374 TUY655374 UEU655374 UOQ655374 UYM655374 VII655374 VSE655374 WCA655374 WLW655374 WVS655374 K720910 JG720910 TC720910 ACY720910 AMU720910 AWQ720910 BGM720910 BQI720910 CAE720910 CKA720910 CTW720910 DDS720910 DNO720910 DXK720910 EHG720910 ERC720910 FAY720910 FKU720910 FUQ720910 GEM720910 GOI720910 GYE720910 HIA720910 HRW720910 IBS720910 ILO720910 IVK720910 JFG720910 JPC720910 JYY720910 KIU720910 KSQ720910 LCM720910 LMI720910 LWE720910 MGA720910 MPW720910 MZS720910 NJO720910 NTK720910 ODG720910 ONC720910 OWY720910 PGU720910 PQQ720910 QAM720910 QKI720910 QUE720910 REA720910 RNW720910 RXS720910 SHO720910 SRK720910 TBG720910 TLC720910 TUY720910 UEU720910 UOQ720910 UYM720910 VII720910 VSE720910 WCA720910 WLW720910 WVS720910 K786446 JG786446 TC786446 ACY786446 AMU786446 AWQ786446 BGM786446 BQI786446 CAE786446 CKA786446 CTW786446 DDS786446 DNO786446 DXK786446 EHG786446 ERC786446 FAY786446 FKU786446 FUQ786446 GEM786446 GOI786446 GYE786446 HIA786446 HRW786446 IBS786446 ILO786446 IVK786446 JFG786446 JPC786446 JYY786446 KIU786446 KSQ786446 LCM786446 LMI786446 LWE786446 MGA786446 MPW786446 MZS786446 NJO786446 NTK786446 ODG786446 ONC786446 OWY786446 PGU786446 PQQ786446 QAM786446 QKI786446 QUE786446 REA786446 RNW786446 RXS786446 SHO786446 SRK786446 TBG786446 TLC786446 TUY786446 UEU786446 UOQ786446 UYM786446 VII786446 VSE786446 WCA786446 WLW786446 WVS786446 K851982 JG851982 TC851982 ACY851982 AMU851982 AWQ851982 BGM851982 BQI851982 CAE851982 CKA851982 CTW851982 DDS851982 DNO851982 DXK851982 EHG851982 ERC851982 FAY851982 FKU851982 FUQ851982 GEM851982 GOI851982 GYE851982 HIA851982 HRW851982 IBS851982 ILO851982 IVK851982 JFG851982 JPC851982 JYY851982 KIU851982 KSQ851982 LCM851982 LMI851982 LWE851982 MGA851982 MPW851982 MZS851982 NJO851982 NTK851982 ODG851982 ONC851982 OWY851982 PGU851982 PQQ851982 QAM851982 QKI851982 QUE851982 REA851982 RNW851982 RXS851982 SHO851982 SRK851982 TBG851982 TLC851982 TUY851982 UEU851982 UOQ851982 UYM851982 VII851982 VSE851982 WCA851982 WLW851982 WVS851982 K917518 JG917518 TC917518 ACY917518 AMU917518 AWQ917518 BGM917518 BQI917518 CAE917518 CKA917518 CTW917518 DDS917518 DNO917518 DXK917518 EHG917518 ERC917518 FAY917518 FKU917518 FUQ917518 GEM917518 GOI917518 GYE917518 HIA917518 HRW917518 IBS917518 ILO917518 IVK917518 JFG917518 JPC917518 JYY917518 KIU917518 KSQ917518 LCM917518 LMI917518 LWE917518 MGA917518 MPW917518 MZS917518 NJO917518 NTK917518 ODG917518 ONC917518 OWY917518 PGU917518 PQQ917518 QAM917518 QKI917518 QUE917518 REA917518 RNW917518 RXS917518 SHO917518 SRK917518 TBG917518 TLC917518 TUY917518 UEU917518 UOQ917518 UYM917518 VII917518 VSE917518 WCA917518 WLW917518 WVS917518 K983054 JG983054 TC983054 ACY983054 AMU983054 AWQ983054 BGM983054 BQI983054 CAE983054 CKA983054 CTW983054 DDS983054 DNO983054 DXK983054 EHG983054 ERC983054 FAY983054 FKU983054 FUQ983054 GEM983054 GOI983054 GYE983054 HIA983054 HRW983054 IBS983054 ILO983054 IVK983054 JFG983054 JPC983054 JYY983054 KIU983054 KSQ983054 LCM983054 LMI983054 LWE983054 MGA983054 MPW983054 MZS983054 NJO983054 NTK983054 ODG983054 ONC983054 OWY983054 PGU983054 PQQ983054 QAM983054 QKI983054 QUE983054 REA983054 RNW983054 RXS983054 SHO983054 SRK983054 TBG983054 TLC983054 TUY983054 UEU983054 UOQ983054 UYM983054 VII983054 VSE983054 WCA983054 WLW983054" xr:uid="{5F126F7A-516C-4B0A-9E1B-E4307B992ACD}">
      <formula1>"2016, 2017, 2018"</formula1>
    </dataValidation>
    <dataValidation type="list" allowBlank="1" showInputMessage="1" showErrorMessage="1" sqref="K15 WVS983055 WLW983055 WCA983055 VSE983055 VII983055 UYM983055 UOQ983055 UEU983055 TUY983055 TLC983055 TBG983055 SRK983055 SHO983055 RXS983055 RNW983055 REA983055 QUE983055 QKI983055 QAM983055 PQQ983055 PGU983055 OWY983055 ONC983055 ODG983055 NTK983055 NJO983055 MZS983055 MPW983055 MGA983055 LWE983055 LMI983055 LCM983055 KSQ983055 KIU983055 JYY983055 JPC983055 JFG983055 IVK983055 ILO983055 IBS983055 HRW983055 HIA983055 GYE983055 GOI983055 GEM983055 FUQ983055 FKU983055 FAY983055 ERC983055 EHG983055 DXK983055 DNO983055 DDS983055 CTW983055 CKA983055 CAE983055 BQI983055 BGM983055 AWQ983055 AMU983055 ACY983055 TC983055 JG983055 K983055 WVS917519 WLW917519 WCA917519 VSE917519 VII917519 UYM917519 UOQ917519 UEU917519 TUY917519 TLC917519 TBG917519 SRK917519 SHO917519 RXS917519 RNW917519 REA917519 QUE917519 QKI917519 QAM917519 PQQ917519 PGU917519 OWY917519 ONC917519 ODG917519 NTK917519 NJO917519 MZS917519 MPW917519 MGA917519 LWE917519 LMI917519 LCM917519 KSQ917519 KIU917519 JYY917519 JPC917519 JFG917519 IVK917519 ILO917519 IBS917519 HRW917519 HIA917519 GYE917519 GOI917519 GEM917519 FUQ917519 FKU917519 FAY917519 ERC917519 EHG917519 DXK917519 DNO917519 DDS917519 CTW917519 CKA917519 CAE917519 BQI917519 BGM917519 AWQ917519 AMU917519 ACY917519 TC917519 JG917519 K917519 WVS851983 WLW851983 WCA851983 VSE851983 VII851983 UYM851983 UOQ851983 UEU851983 TUY851983 TLC851983 TBG851983 SRK851983 SHO851983 RXS851983 RNW851983 REA851983 QUE851983 QKI851983 QAM851983 PQQ851983 PGU851983 OWY851983 ONC851983 ODG851983 NTK851983 NJO851983 MZS851983 MPW851983 MGA851983 LWE851983 LMI851983 LCM851983 KSQ851983 KIU851983 JYY851983 JPC851983 JFG851983 IVK851983 ILO851983 IBS851983 HRW851983 HIA851983 GYE851983 GOI851983 GEM851983 FUQ851983 FKU851983 FAY851983 ERC851983 EHG851983 DXK851983 DNO851983 DDS851983 CTW851983 CKA851983 CAE851983 BQI851983 BGM851983 AWQ851983 AMU851983 ACY851983 TC851983 JG851983 K851983 WVS786447 WLW786447 WCA786447 VSE786447 VII786447 UYM786447 UOQ786447 UEU786447 TUY786447 TLC786447 TBG786447 SRK786447 SHO786447 RXS786447 RNW786447 REA786447 QUE786447 QKI786447 QAM786447 PQQ786447 PGU786447 OWY786447 ONC786447 ODG786447 NTK786447 NJO786447 MZS786447 MPW786447 MGA786447 LWE786447 LMI786447 LCM786447 KSQ786447 KIU786447 JYY786447 JPC786447 JFG786447 IVK786447 ILO786447 IBS786447 HRW786447 HIA786447 GYE786447 GOI786447 GEM786447 FUQ786447 FKU786447 FAY786447 ERC786447 EHG786447 DXK786447 DNO786447 DDS786447 CTW786447 CKA786447 CAE786447 BQI786447 BGM786447 AWQ786447 AMU786447 ACY786447 TC786447 JG786447 K786447 WVS720911 WLW720911 WCA720911 VSE720911 VII720911 UYM720911 UOQ720911 UEU720911 TUY720911 TLC720911 TBG720911 SRK720911 SHO720911 RXS720911 RNW720911 REA720911 QUE720911 QKI720911 QAM720911 PQQ720911 PGU720911 OWY720911 ONC720911 ODG720911 NTK720911 NJO720911 MZS720911 MPW720911 MGA720911 LWE720911 LMI720911 LCM720911 KSQ720911 KIU720911 JYY720911 JPC720911 JFG720911 IVK720911 ILO720911 IBS720911 HRW720911 HIA720911 GYE720911 GOI720911 GEM720911 FUQ720911 FKU720911 FAY720911 ERC720911 EHG720911 DXK720911 DNO720911 DDS720911 CTW720911 CKA720911 CAE720911 BQI720911 BGM720911 AWQ720911 AMU720911 ACY720911 TC720911 JG720911 K720911 WVS655375 WLW655375 WCA655375 VSE655375 VII655375 UYM655375 UOQ655375 UEU655375 TUY655375 TLC655375 TBG655375 SRK655375 SHO655375 RXS655375 RNW655375 REA655375 QUE655375 QKI655375 QAM655375 PQQ655375 PGU655375 OWY655375 ONC655375 ODG655375 NTK655375 NJO655375 MZS655375 MPW655375 MGA655375 LWE655375 LMI655375 LCM655375 KSQ655375 KIU655375 JYY655375 JPC655375 JFG655375 IVK655375 ILO655375 IBS655375 HRW655375 HIA655375 GYE655375 GOI655375 GEM655375 FUQ655375 FKU655375 FAY655375 ERC655375 EHG655375 DXK655375 DNO655375 DDS655375 CTW655375 CKA655375 CAE655375 BQI655375 BGM655375 AWQ655375 AMU655375 ACY655375 TC655375 JG655375 K655375 WVS589839 WLW589839 WCA589839 VSE589839 VII589839 UYM589839 UOQ589839 UEU589839 TUY589839 TLC589839 TBG589839 SRK589839 SHO589839 RXS589839 RNW589839 REA589839 QUE589839 QKI589839 QAM589839 PQQ589839 PGU589839 OWY589839 ONC589839 ODG589839 NTK589839 NJO589839 MZS589839 MPW589839 MGA589839 LWE589839 LMI589839 LCM589839 KSQ589839 KIU589839 JYY589839 JPC589839 JFG589839 IVK589839 ILO589839 IBS589839 HRW589839 HIA589839 GYE589839 GOI589839 GEM589839 FUQ589839 FKU589839 FAY589839 ERC589839 EHG589839 DXK589839 DNO589839 DDS589839 CTW589839 CKA589839 CAE589839 BQI589839 BGM589839 AWQ589839 AMU589839 ACY589839 TC589839 JG589839 K589839 WVS524303 WLW524303 WCA524303 VSE524303 VII524303 UYM524303 UOQ524303 UEU524303 TUY524303 TLC524303 TBG524303 SRK524303 SHO524303 RXS524303 RNW524303 REA524303 QUE524303 QKI524303 QAM524303 PQQ524303 PGU524303 OWY524303 ONC524303 ODG524303 NTK524303 NJO524303 MZS524303 MPW524303 MGA524303 LWE524303 LMI524303 LCM524303 KSQ524303 KIU524303 JYY524303 JPC524303 JFG524303 IVK524303 ILO524303 IBS524303 HRW524303 HIA524303 GYE524303 GOI524303 GEM524303 FUQ524303 FKU524303 FAY524303 ERC524303 EHG524303 DXK524303 DNO524303 DDS524303 CTW524303 CKA524303 CAE524303 BQI524303 BGM524303 AWQ524303 AMU524303 ACY524303 TC524303 JG524303 K524303 WVS458767 WLW458767 WCA458767 VSE458767 VII458767 UYM458767 UOQ458767 UEU458767 TUY458767 TLC458767 TBG458767 SRK458767 SHO458767 RXS458767 RNW458767 REA458767 QUE458767 QKI458767 QAM458767 PQQ458767 PGU458767 OWY458767 ONC458767 ODG458767 NTK458767 NJO458767 MZS458767 MPW458767 MGA458767 LWE458767 LMI458767 LCM458767 KSQ458767 KIU458767 JYY458767 JPC458767 JFG458767 IVK458767 ILO458767 IBS458767 HRW458767 HIA458767 GYE458767 GOI458767 GEM458767 FUQ458767 FKU458767 FAY458767 ERC458767 EHG458767 DXK458767 DNO458767 DDS458767 CTW458767 CKA458767 CAE458767 BQI458767 BGM458767 AWQ458767 AMU458767 ACY458767 TC458767 JG458767 K458767 WVS393231 WLW393231 WCA393231 VSE393231 VII393231 UYM393231 UOQ393231 UEU393231 TUY393231 TLC393231 TBG393231 SRK393231 SHO393231 RXS393231 RNW393231 REA393231 QUE393231 QKI393231 QAM393231 PQQ393231 PGU393231 OWY393231 ONC393231 ODG393231 NTK393231 NJO393231 MZS393231 MPW393231 MGA393231 LWE393231 LMI393231 LCM393231 KSQ393231 KIU393231 JYY393231 JPC393231 JFG393231 IVK393231 ILO393231 IBS393231 HRW393231 HIA393231 GYE393231 GOI393231 GEM393231 FUQ393231 FKU393231 FAY393231 ERC393231 EHG393231 DXK393231 DNO393231 DDS393231 CTW393231 CKA393231 CAE393231 BQI393231 BGM393231 AWQ393231 AMU393231 ACY393231 TC393231 JG393231 K393231 WVS327695 WLW327695 WCA327695 VSE327695 VII327695 UYM327695 UOQ327695 UEU327695 TUY327695 TLC327695 TBG327695 SRK327695 SHO327695 RXS327695 RNW327695 REA327695 QUE327695 QKI327695 QAM327695 PQQ327695 PGU327695 OWY327695 ONC327695 ODG327695 NTK327695 NJO327695 MZS327695 MPW327695 MGA327695 LWE327695 LMI327695 LCM327695 KSQ327695 KIU327695 JYY327695 JPC327695 JFG327695 IVK327695 ILO327695 IBS327695 HRW327695 HIA327695 GYE327695 GOI327695 GEM327695 FUQ327695 FKU327695 FAY327695 ERC327695 EHG327695 DXK327695 DNO327695 DDS327695 CTW327695 CKA327695 CAE327695 BQI327695 BGM327695 AWQ327695 AMU327695 ACY327695 TC327695 JG327695 K327695 WVS262159 WLW262159 WCA262159 VSE262159 VII262159 UYM262159 UOQ262159 UEU262159 TUY262159 TLC262159 TBG262159 SRK262159 SHO262159 RXS262159 RNW262159 REA262159 QUE262159 QKI262159 QAM262159 PQQ262159 PGU262159 OWY262159 ONC262159 ODG262159 NTK262159 NJO262159 MZS262159 MPW262159 MGA262159 LWE262159 LMI262159 LCM262159 KSQ262159 KIU262159 JYY262159 JPC262159 JFG262159 IVK262159 ILO262159 IBS262159 HRW262159 HIA262159 GYE262159 GOI262159 GEM262159 FUQ262159 FKU262159 FAY262159 ERC262159 EHG262159 DXK262159 DNO262159 DDS262159 CTW262159 CKA262159 CAE262159 BQI262159 BGM262159 AWQ262159 AMU262159 ACY262159 TC262159 JG262159 K262159 WVS196623 WLW196623 WCA196623 VSE196623 VII196623 UYM196623 UOQ196623 UEU196623 TUY196623 TLC196623 TBG196623 SRK196623 SHO196623 RXS196623 RNW196623 REA196623 QUE196623 QKI196623 QAM196623 PQQ196623 PGU196623 OWY196623 ONC196623 ODG196623 NTK196623 NJO196623 MZS196623 MPW196623 MGA196623 LWE196623 LMI196623 LCM196623 KSQ196623 KIU196623 JYY196623 JPC196623 JFG196623 IVK196623 ILO196623 IBS196623 HRW196623 HIA196623 GYE196623 GOI196623 GEM196623 FUQ196623 FKU196623 FAY196623 ERC196623 EHG196623 DXK196623 DNO196623 DDS196623 CTW196623 CKA196623 CAE196623 BQI196623 BGM196623 AWQ196623 AMU196623 ACY196623 TC196623 JG196623 K196623 WVS131087 WLW131087 WCA131087 VSE131087 VII131087 UYM131087 UOQ131087 UEU131087 TUY131087 TLC131087 TBG131087 SRK131087 SHO131087 RXS131087 RNW131087 REA131087 QUE131087 QKI131087 QAM131087 PQQ131087 PGU131087 OWY131087 ONC131087 ODG131087 NTK131087 NJO131087 MZS131087 MPW131087 MGA131087 LWE131087 LMI131087 LCM131087 KSQ131087 KIU131087 JYY131087 JPC131087 JFG131087 IVK131087 ILO131087 IBS131087 HRW131087 HIA131087 GYE131087 GOI131087 GEM131087 FUQ131087 FKU131087 FAY131087 ERC131087 EHG131087 DXK131087 DNO131087 DDS131087 CTW131087 CKA131087 CAE131087 BQI131087 BGM131087 AWQ131087 AMU131087 ACY131087 TC131087 JG131087 K131087 WVS65551 WLW65551 WCA65551 VSE65551 VII65551 UYM65551 UOQ65551 UEU65551 TUY65551 TLC65551 TBG65551 SRK65551 SHO65551 RXS65551 RNW65551 REA65551 QUE65551 QKI65551 QAM65551 PQQ65551 PGU65551 OWY65551 ONC65551 ODG65551 NTK65551 NJO65551 MZS65551 MPW65551 MGA65551 LWE65551 LMI65551 LCM65551 KSQ65551 KIU65551 JYY65551 JPC65551 JFG65551 IVK65551 ILO65551 IBS65551 HRW65551 HIA65551 GYE65551 GOI65551 GEM65551 FUQ65551 FKU65551 FAY65551 ERC65551 EHG65551 DXK65551 DNO65551 DDS65551 CTW65551 CKA65551 CAE65551 BQI65551 BGM65551 AWQ65551 AMU65551 ACY65551 TC65551 JG65551 K65551 WVS15 WLW15 WCA15 VSE15 VII15 UYM15 UOQ15 UEU15 TUY15 TLC15 TBG15 SRK15 SHO15 RXS15 RNW15 REA15 QUE15 QKI15 QAM15 PQQ15 PGU15 OWY15 ONC15 ODG15 NTK15 NJO15 MZS15 MPW15 MGA15 LWE15 LMI15 LCM15 KSQ15 KIU15 JYY15 JPC15 JFG15 IVK15 ILO15 IBS15 HRW15 HIA15 GYE15 GOI15 GEM15 FUQ15 FKU15 FAY15 ERC15 EHG15 DXK15 DNO15 DDS15 CTW15 CKA15 CAE15 BQI15 BGM15 AWQ15 AMU15 ACY15 TC15 JG15" xr:uid="{2D3FC2ED-06B4-4C4A-A0B7-56917A3896CE}">
      <formula1>$N$32:$N$54</formula1>
    </dataValidation>
    <dataValidation type="list" allowBlank="1" showInputMessage="1" showErrorMessage="1" sqref="K65514 WVS1048554 WLW1048554 WCA1048554 VSE1048554 VII1048554 UYM1048554 UOQ1048554 UEU1048554 TUY1048554 TLC1048554 TBG1048554 SRK1048554 SHO1048554 RXS1048554 RNW1048554 REA1048554 QUE1048554 QKI1048554 QAM1048554 PQQ1048554 PGU1048554 OWY1048554 ONC1048554 ODG1048554 NTK1048554 NJO1048554 MZS1048554 MPW1048554 MGA1048554 LWE1048554 LMI1048554 LCM1048554 KSQ1048554 KIU1048554 JYY1048554 JPC1048554 JFG1048554 IVK1048554 ILO1048554 IBS1048554 HRW1048554 HIA1048554 GYE1048554 GOI1048554 GEM1048554 FUQ1048554 FKU1048554 FAY1048554 ERC1048554 EHG1048554 DXK1048554 DNO1048554 DDS1048554 CTW1048554 CKA1048554 CAE1048554 BQI1048554 BGM1048554 AWQ1048554 AMU1048554 ACY1048554 TC1048554 JG1048554 K1048554 WVS983018 WLW983018 WCA983018 VSE983018 VII983018 UYM983018 UOQ983018 UEU983018 TUY983018 TLC983018 TBG983018 SRK983018 SHO983018 RXS983018 RNW983018 REA983018 QUE983018 QKI983018 QAM983018 PQQ983018 PGU983018 OWY983018 ONC983018 ODG983018 NTK983018 NJO983018 MZS983018 MPW983018 MGA983018 LWE983018 LMI983018 LCM983018 KSQ983018 KIU983018 JYY983018 JPC983018 JFG983018 IVK983018 ILO983018 IBS983018 HRW983018 HIA983018 GYE983018 GOI983018 GEM983018 FUQ983018 FKU983018 FAY983018 ERC983018 EHG983018 DXK983018 DNO983018 DDS983018 CTW983018 CKA983018 CAE983018 BQI983018 BGM983018 AWQ983018 AMU983018 ACY983018 TC983018 JG983018 K983018 WVS917482 WLW917482 WCA917482 VSE917482 VII917482 UYM917482 UOQ917482 UEU917482 TUY917482 TLC917482 TBG917482 SRK917482 SHO917482 RXS917482 RNW917482 REA917482 QUE917482 QKI917482 QAM917482 PQQ917482 PGU917482 OWY917482 ONC917482 ODG917482 NTK917482 NJO917482 MZS917482 MPW917482 MGA917482 LWE917482 LMI917482 LCM917482 KSQ917482 KIU917482 JYY917482 JPC917482 JFG917482 IVK917482 ILO917482 IBS917482 HRW917482 HIA917482 GYE917482 GOI917482 GEM917482 FUQ917482 FKU917482 FAY917482 ERC917482 EHG917482 DXK917482 DNO917482 DDS917482 CTW917482 CKA917482 CAE917482 BQI917482 BGM917482 AWQ917482 AMU917482 ACY917482 TC917482 JG917482 K917482 WVS851946 WLW851946 WCA851946 VSE851946 VII851946 UYM851946 UOQ851946 UEU851946 TUY851946 TLC851946 TBG851946 SRK851946 SHO851946 RXS851946 RNW851946 REA851946 QUE851946 QKI851946 QAM851946 PQQ851946 PGU851946 OWY851946 ONC851946 ODG851946 NTK851946 NJO851946 MZS851946 MPW851946 MGA851946 LWE851946 LMI851946 LCM851946 KSQ851946 KIU851946 JYY851946 JPC851946 JFG851946 IVK851946 ILO851946 IBS851946 HRW851946 HIA851946 GYE851946 GOI851946 GEM851946 FUQ851946 FKU851946 FAY851946 ERC851946 EHG851946 DXK851946 DNO851946 DDS851946 CTW851946 CKA851946 CAE851946 BQI851946 BGM851946 AWQ851946 AMU851946 ACY851946 TC851946 JG851946 K851946 WVS786410 WLW786410 WCA786410 VSE786410 VII786410 UYM786410 UOQ786410 UEU786410 TUY786410 TLC786410 TBG786410 SRK786410 SHO786410 RXS786410 RNW786410 REA786410 QUE786410 QKI786410 QAM786410 PQQ786410 PGU786410 OWY786410 ONC786410 ODG786410 NTK786410 NJO786410 MZS786410 MPW786410 MGA786410 LWE786410 LMI786410 LCM786410 KSQ786410 KIU786410 JYY786410 JPC786410 JFG786410 IVK786410 ILO786410 IBS786410 HRW786410 HIA786410 GYE786410 GOI786410 GEM786410 FUQ786410 FKU786410 FAY786410 ERC786410 EHG786410 DXK786410 DNO786410 DDS786410 CTW786410 CKA786410 CAE786410 BQI786410 BGM786410 AWQ786410 AMU786410 ACY786410 TC786410 JG786410 K786410 WVS720874 WLW720874 WCA720874 VSE720874 VII720874 UYM720874 UOQ720874 UEU720874 TUY720874 TLC720874 TBG720874 SRK720874 SHO720874 RXS720874 RNW720874 REA720874 QUE720874 QKI720874 QAM720874 PQQ720874 PGU720874 OWY720874 ONC720874 ODG720874 NTK720874 NJO720874 MZS720874 MPW720874 MGA720874 LWE720874 LMI720874 LCM720874 KSQ720874 KIU720874 JYY720874 JPC720874 JFG720874 IVK720874 ILO720874 IBS720874 HRW720874 HIA720874 GYE720874 GOI720874 GEM720874 FUQ720874 FKU720874 FAY720874 ERC720874 EHG720874 DXK720874 DNO720874 DDS720874 CTW720874 CKA720874 CAE720874 BQI720874 BGM720874 AWQ720874 AMU720874 ACY720874 TC720874 JG720874 K720874 WVS655338 WLW655338 WCA655338 VSE655338 VII655338 UYM655338 UOQ655338 UEU655338 TUY655338 TLC655338 TBG655338 SRK655338 SHO655338 RXS655338 RNW655338 REA655338 QUE655338 QKI655338 QAM655338 PQQ655338 PGU655338 OWY655338 ONC655338 ODG655338 NTK655338 NJO655338 MZS655338 MPW655338 MGA655338 LWE655338 LMI655338 LCM655338 KSQ655338 KIU655338 JYY655338 JPC655338 JFG655338 IVK655338 ILO655338 IBS655338 HRW655338 HIA655338 GYE655338 GOI655338 GEM655338 FUQ655338 FKU655338 FAY655338 ERC655338 EHG655338 DXK655338 DNO655338 DDS655338 CTW655338 CKA655338 CAE655338 BQI655338 BGM655338 AWQ655338 AMU655338 ACY655338 TC655338 JG655338 K655338 WVS589802 WLW589802 WCA589802 VSE589802 VII589802 UYM589802 UOQ589802 UEU589802 TUY589802 TLC589802 TBG589802 SRK589802 SHO589802 RXS589802 RNW589802 REA589802 QUE589802 QKI589802 QAM589802 PQQ589802 PGU589802 OWY589802 ONC589802 ODG589802 NTK589802 NJO589802 MZS589802 MPW589802 MGA589802 LWE589802 LMI589802 LCM589802 KSQ589802 KIU589802 JYY589802 JPC589802 JFG589802 IVK589802 ILO589802 IBS589802 HRW589802 HIA589802 GYE589802 GOI589802 GEM589802 FUQ589802 FKU589802 FAY589802 ERC589802 EHG589802 DXK589802 DNO589802 DDS589802 CTW589802 CKA589802 CAE589802 BQI589802 BGM589802 AWQ589802 AMU589802 ACY589802 TC589802 JG589802 K589802 WVS524266 WLW524266 WCA524266 VSE524266 VII524266 UYM524266 UOQ524266 UEU524266 TUY524266 TLC524266 TBG524266 SRK524266 SHO524266 RXS524266 RNW524266 REA524266 QUE524266 QKI524266 QAM524266 PQQ524266 PGU524266 OWY524266 ONC524266 ODG524266 NTK524266 NJO524266 MZS524266 MPW524266 MGA524266 LWE524266 LMI524266 LCM524266 KSQ524266 KIU524266 JYY524266 JPC524266 JFG524266 IVK524266 ILO524266 IBS524266 HRW524266 HIA524266 GYE524266 GOI524266 GEM524266 FUQ524266 FKU524266 FAY524266 ERC524266 EHG524266 DXK524266 DNO524266 DDS524266 CTW524266 CKA524266 CAE524266 BQI524266 BGM524266 AWQ524266 AMU524266 ACY524266 TC524266 JG524266 K524266 WVS458730 WLW458730 WCA458730 VSE458730 VII458730 UYM458730 UOQ458730 UEU458730 TUY458730 TLC458730 TBG458730 SRK458730 SHO458730 RXS458730 RNW458730 REA458730 QUE458730 QKI458730 QAM458730 PQQ458730 PGU458730 OWY458730 ONC458730 ODG458730 NTK458730 NJO458730 MZS458730 MPW458730 MGA458730 LWE458730 LMI458730 LCM458730 KSQ458730 KIU458730 JYY458730 JPC458730 JFG458730 IVK458730 ILO458730 IBS458730 HRW458730 HIA458730 GYE458730 GOI458730 GEM458730 FUQ458730 FKU458730 FAY458730 ERC458730 EHG458730 DXK458730 DNO458730 DDS458730 CTW458730 CKA458730 CAE458730 BQI458730 BGM458730 AWQ458730 AMU458730 ACY458730 TC458730 JG458730 K458730 WVS393194 WLW393194 WCA393194 VSE393194 VII393194 UYM393194 UOQ393194 UEU393194 TUY393194 TLC393194 TBG393194 SRK393194 SHO393194 RXS393194 RNW393194 REA393194 QUE393194 QKI393194 QAM393194 PQQ393194 PGU393194 OWY393194 ONC393194 ODG393194 NTK393194 NJO393194 MZS393194 MPW393194 MGA393194 LWE393194 LMI393194 LCM393194 KSQ393194 KIU393194 JYY393194 JPC393194 JFG393194 IVK393194 ILO393194 IBS393194 HRW393194 HIA393194 GYE393194 GOI393194 GEM393194 FUQ393194 FKU393194 FAY393194 ERC393194 EHG393194 DXK393194 DNO393194 DDS393194 CTW393194 CKA393194 CAE393194 BQI393194 BGM393194 AWQ393194 AMU393194 ACY393194 TC393194 JG393194 K393194 WVS327658 WLW327658 WCA327658 VSE327658 VII327658 UYM327658 UOQ327658 UEU327658 TUY327658 TLC327658 TBG327658 SRK327658 SHO327658 RXS327658 RNW327658 REA327658 QUE327658 QKI327658 QAM327658 PQQ327658 PGU327658 OWY327658 ONC327658 ODG327658 NTK327658 NJO327658 MZS327658 MPW327658 MGA327658 LWE327658 LMI327658 LCM327658 KSQ327658 KIU327658 JYY327658 JPC327658 JFG327658 IVK327658 ILO327658 IBS327658 HRW327658 HIA327658 GYE327658 GOI327658 GEM327658 FUQ327658 FKU327658 FAY327658 ERC327658 EHG327658 DXK327658 DNO327658 DDS327658 CTW327658 CKA327658 CAE327658 BQI327658 BGM327658 AWQ327658 AMU327658 ACY327658 TC327658 JG327658 K327658 WVS262122 WLW262122 WCA262122 VSE262122 VII262122 UYM262122 UOQ262122 UEU262122 TUY262122 TLC262122 TBG262122 SRK262122 SHO262122 RXS262122 RNW262122 REA262122 QUE262122 QKI262122 QAM262122 PQQ262122 PGU262122 OWY262122 ONC262122 ODG262122 NTK262122 NJO262122 MZS262122 MPW262122 MGA262122 LWE262122 LMI262122 LCM262122 KSQ262122 KIU262122 JYY262122 JPC262122 JFG262122 IVK262122 ILO262122 IBS262122 HRW262122 HIA262122 GYE262122 GOI262122 GEM262122 FUQ262122 FKU262122 FAY262122 ERC262122 EHG262122 DXK262122 DNO262122 DDS262122 CTW262122 CKA262122 CAE262122 BQI262122 BGM262122 AWQ262122 AMU262122 ACY262122 TC262122 JG262122 K262122 WVS196586 WLW196586 WCA196586 VSE196586 VII196586 UYM196586 UOQ196586 UEU196586 TUY196586 TLC196586 TBG196586 SRK196586 SHO196586 RXS196586 RNW196586 REA196586 QUE196586 QKI196586 QAM196586 PQQ196586 PGU196586 OWY196586 ONC196586 ODG196586 NTK196586 NJO196586 MZS196586 MPW196586 MGA196586 LWE196586 LMI196586 LCM196586 KSQ196586 KIU196586 JYY196586 JPC196586 JFG196586 IVK196586 ILO196586 IBS196586 HRW196586 HIA196586 GYE196586 GOI196586 GEM196586 FUQ196586 FKU196586 FAY196586 ERC196586 EHG196586 DXK196586 DNO196586 DDS196586 CTW196586 CKA196586 CAE196586 BQI196586 BGM196586 AWQ196586 AMU196586 ACY196586 TC196586 JG196586 K196586 WVS131050 WLW131050 WCA131050 VSE131050 VII131050 UYM131050 UOQ131050 UEU131050 TUY131050 TLC131050 TBG131050 SRK131050 SHO131050 RXS131050 RNW131050 REA131050 QUE131050 QKI131050 QAM131050 PQQ131050 PGU131050 OWY131050 ONC131050 ODG131050 NTK131050 NJO131050 MZS131050 MPW131050 MGA131050 LWE131050 LMI131050 LCM131050 KSQ131050 KIU131050 JYY131050 JPC131050 JFG131050 IVK131050 ILO131050 IBS131050 HRW131050 HIA131050 GYE131050 GOI131050 GEM131050 FUQ131050 FKU131050 FAY131050 ERC131050 EHG131050 DXK131050 DNO131050 DDS131050 CTW131050 CKA131050 CAE131050 BQI131050 BGM131050 AWQ131050 AMU131050 ACY131050 TC131050 JG131050 K131050 WVS65514 WLW65514 WCA65514 VSE65514 VII65514 UYM65514 UOQ65514 UEU65514 TUY65514 TLC65514 TBG65514 SRK65514 SHO65514 RXS65514 RNW65514 REA65514 QUE65514 QKI65514 QAM65514 PQQ65514 PGU65514 OWY65514 ONC65514 ODG65514 NTK65514 NJO65514 MZS65514 MPW65514 MGA65514 LWE65514 LMI65514 LCM65514 KSQ65514 KIU65514 JYY65514 JPC65514 JFG65514 IVK65514 ILO65514 IBS65514 HRW65514 HIA65514 GYE65514 GOI65514 GEM65514 FUQ65514 FKU65514 FAY65514 ERC65514 EHG65514 DXK65514 DNO65514 DDS65514 CTW65514 CKA65514 CAE65514 BQI65514 BGM65514 AWQ65514 AMU65514 ACY65514 TC65514 JG65514" xr:uid="{666EF548-D3EE-42E1-8DEE-8C4C187DBCA0}">
      <formula1>$P$31:$P$44</formula1>
    </dataValidation>
    <dataValidation type="list" allowBlank="1" showInputMessage="1" showErrorMessage="1" sqref="K65510 WVS1048550 WLW1048550 WCA1048550 VSE1048550 VII1048550 UYM1048550 UOQ1048550 UEU1048550 TUY1048550 TLC1048550 TBG1048550 SRK1048550 SHO1048550 RXS1048550 RNW1048550 REA1048550 QUE1048550 QKI1048550 QAM1048550 PQQ1048550 PGU1048550 OWY1048550 ONC1048550 ODG1048550 NTK1048550 NJO1048550 MZS1048550 MPW1048550 MGA1048550 LWE1048550 LMI1048550 LCM1048550 KSQ1048550 KIU1048550 JYY1048550 JPC1048550 JFG1048550 IVK1048550 ILO1048550 IBS1048550 HRW1048550 HIA1048550 GYE1048550 GOI1048550 GEM1048550 FUQ1048550 FKU1048550 FAY1048550 ERC1048550 EHG1048550 DXK1048550 DNO1048550 DDS1048550 CTW1048550 CKA1048550 CAE1048550 BQI1048550 BGM1048550 AWQ1048550 AMU1048550 ACY1048550 TC1048550 JG1048550 K1048550 WVS983014 WLW983014 WCA983014 VSE983014 VII983014 UYM983014 UOQ983014 UEU983014 TUY983014 TLC983014 TBG983014 SRK983014 SHO983014 RXS983014 RNW983014 REA983014 QUE983014 QKI983014 QAM983014 PQQ983014 PGU983014 OWY983014 ONC983014 ODG983014 NTK983014 NJO983014 MZS983014 MPW983014 MGA983014 LWE983014 LMI983014 LCM983014 KSQ983014 KIU983014 JYY983014 JPC983014 JFG983014 IVK983014 ILO983014 IBS983014 HRW983014 HIA983014 GYE983014 GOI983014 GEM983014 FUQ983014 FKU983014 FAY983014 ERC983014 EHG983014 DXK983014 DNO983014 DDS983014 CTW983014 CKA983014 CAE983014 BQI983014 BGM983014 AWQ983014 AMU983014 ACY983014 TC983014 JG983014 K983014 WVS917478 WLW917478 WCA917478 VSE917478 VII917478 UYM917478 UOQ917478 UEU917478 TUY917478 TLC917478 TBG917478 SRK917478 SHO917478 RXS917478 RNW917478 REA917478 QUE917478 QKI917478 QAM917478 PQQ917478 PGU917478 OWY917478 ONC917478 ODG917478 NTK917478 NJO917478 MZS917478 MPW917478 MGA917478 LWE917478 LMI917478 LCM917478 KSQ917478 KIU917478 JYY917478 JPC917478 JFG917478 IVK917478 ILO917478 IBS917478 HRW917478 HIA917478 GYE917478 GOI917478 GEM917478 FUQ917478 FKU917478 FAY917478 ERC917478 EHG917478 DXK917478 DNO917478 DDS917478 CTW917478 CKA917478 CAE917478 BQI917478 BGM917478 AWQ917478 AMU917478 ACY917478 TC917478 JG917478 K917478 WVS851942 WLW851942 WCA851942 VSE851942 VII851942 UYM851942 UOQ851942 UEU851942 TUY851942 TLC851942 TBG851942 SRK851942 SHO851942 RXS851942 RNW851942 REA851942 QUE851942 QKI851942 QAM851942 PQQ851942 PGU851942 OWY851942 ONC851942 ODG851942 NTK851942 NJO851942 MZS851942 MPW851942 MGA851942 LWE851942 LMI851942 LCM851942 KSQ851942 KIU851942 JYY851942 JPC851942 JFG851942 IVK851942 ILO851942 IBS851942 HRW851942 HIA851942 GYE851942 GOI851942 GEM851942 FUQ851942 FKU851942 FAY851942 ERC851942 EHG851942 DXK851942 DNO851942 DDS851942 CTW851942 CKA851942 CAE851942 BQI851942 BGM851942 AWQ851942 AMU851942 ACY851942 TC851942 JG851942 K851942 WVS786406 WLW786406 WCA786406 VSE786406 VII786406 UYM786406 UOQ786406 UEU786406 TUY786406 TLC786406 TBG786406 SRK786406 SHO786406 RXS786406 RNW786406 REA786406 QUE786406 QKI786406 QAM786406 PQQ786406 PGU786406 OWY786406 ONC786406 ODG786406 NTK786406 NJO786406 MZS786406 MPW786406 MGA786406 LWE786406 LMI786406 LCM786406 KSQ786406 KIU786406 JYY786406 JPC786406 JFG786406 IVK786406 ILO786406 IBS786406 HRW786406 HIA786406 GYE786406 GOI786406 GEM786406 FUQ786406 FKU786406 FAY786406 ERC786406 EHG786406 DXK786406 DNO786406 DDS786406 CTW786406 CKA786406 CAE786406 BQI786406 BGM786406 AWQ786406 AMU786406 ACY786406 TC786406 JG786406 K786406 WVS720870 WLW720870 WCA720870 VSE720870 VII720870 UYM720870 UOQ720870 UEU720870 TUY720870 TLC720870 TBG720870 SRK720870 SHO720870 RXS720870 RNW720870 REA720870 QUE720870 QKI720870 QAM720870 PQQ720870 PGU720870 OWY720870 ONC720870 ODG720870 NTK720870 NJO720870 MZS720870 MPW720870 MGA720870 LWE720870 LMI720870 LCM720870 KSQ720870 KIU720870 JYY720870 JPC720870 JFG720870 IVK720870 ILO720870 IBS720870 HRW720870 HIA720870 GYE720870 GOI720870 GEM720870 FUQ720870 FKU720870 FAY720870 ERC720870 EHG720870 DXK720870 DNO720870 DDS720870 CTW720870 CKA720870 CAE720870 BQI720870 BGM720870 AWQ720870 AMU720870 ACY720870 TC720870 JG720870 K720870 WVS655334 WLW655334 WCA655334 VSE655334 VII655334 UYM655334 UOQ655334 UEU655334 TUY655334 TLC655334 TBG655334 SRK655334 SHO655334 RXS655334 RNW655334 REA655334 QUE655334 QKI655334 QAM655334 PQQ655334 PGU655334 OWY655334 ONC655334 ODG655334 NTK655334 NJO655334 MZS655334 MPW655334 MGA655334 LWE655334 LMI655334 LCM655334 KSQ655334 KIU655334 JYY655334 JPC655334 JFG655334 IVK655334 ILO655334 IBS655334 HRW655334 HIA655334 GYE655334 GOI655334 GEM655334 FUQ655334 FKU655334 FAY655334 ERC655334 EHG655334 DXK655334 DNO655334 DDS655334 CTW655334 CKA655334 CAE655334 BQI655334 BGM655334 AWQ655334 AMU655334 ACY655334 TC655334 JG655334 K655334 WVS589798 WLW589798 WCA589798 VSE589798 VII589798 UYM589798 UOQ589798 UEU589798 TUY589798 TLC589798 TBG589798 SRK589798 SHO589798 RXS589798 RNW589798 REA589798 QUE589798 QKI589798 QAM589798 PQQ589798 PGU589798 OWY589798 ONC589798 ODG589798 NTK589798 NJO589798 MZS589798 MPW589798 MGA589798 LWE589798 LMI589798 LCM589798 KSQ589798 KIU589798 JYY589798 JPC589798 JFG589798 IVK589798 ILO589798 IBS589798 HRW589798 HIA589798 GYE589798 GOI589798 GEM589798 FUQ589798 FKU589798 FAY589798 ERC589798 EHG589798 DXK589798 DNO589798 DDS589798 CTW589798 CKA589798 CAE589798 BQI589798 BGM589798 AWQ589798 AMU589798 ACY589798 TC589798 JG589798 K589798 WVS524262 WLW524262 WCA524262 VSE524262 VII524262 UYM524262 UOQ524262 UEU524262 TUY524262 TLC524262 TBG524262 SRK524262 SHO524262 RXS524262 RNW524262 REA524262 QUE524262 QKI524262 QAM524262 PQQ524262 PGU524262 OWY524262 ONC524262 ODG524262 NTK524262 NJO524262 MZS524262 MPW524262 MGA524262 LWE524262 LMI524262 LCM524262 KSQ524262 KIU524262 JYY524262 JPC524262 JFG524262 IVK524262 ILO524262 IBS524262 HRW524262 HIA524262 GYE524262 GOI524262 GEM524262 FUQ524262 FKU524262 FAY524262 ERC524262 EHG524262 DXK524262 DNO524262 DDS524262 CTW524262 CKA524262 CAE524262 BQI524262 BGM524262 AWQ524262 AMU524262 ACY524262 TC524262 JG524262 K524262 WVS458726 WLW458726 WCA458726 VSE458726 VII458726 UYM458726 UOQ458726 UEU458726 TUY458726 TLC458726 TBG458726 SRK458726 SHO458726 RXS458726 RNW458726 REA458726 QUE458726 QKI458726 QAM458726 PQQ458726 PGU458726 OWY458726 ONC458726 ODG458726 NTK458726 NJO458726 MZS458726 MPW458726 MGA458726 LWE458726 LMI458726 LCM458726 KSQ458726 KIU458726 JYY458726 JPC458726 JFG458726 IVK458726 ILO458726 IBS458726 HRW458726 HIA458726 GYE458726 GOI458726 GEM458726 FUQ458726 FKU458726 FAY458726 ERC458726 EHG458726 DXK458726 DNO458726 DDS458726 CTW458726 CKA458726 CAE458726 BQI458726 BGM458726 AWQ458726 AMU458726 ACY458726 TC458726 JG458726 K458726 WVS393190 WLW393190 WCA393190 VSE393190 VII393190 UYM393190 UOQ393190 UEU393190 TUY393190 TLC393190 TBG393190 SRK393190 SHO393190 RXS393190 RNW393190 REA393190 QUE393190 QKI393190 QAM393190 PQQ393190 PGU393190 OWY393190 ONC393190 ODG393190 NTK393190 NJO393190 MZS393190 MPW393190 MGA393190 LWE393190 LMI393190 LCM393190 KSQ393190 KIU393190 JYY393190 JPC393190 JFG393190 IVK393190 ILO393190 IBS393190 HRW393190 HIA393190 GYE393190 GOI393190 GEM393190 FUQ393190 FKU393190 FAY393190 ERC393190 EHG393190 DXK393190 DNO393190 DDS393190 CTW393190 CKA393190 CAE393190 BQI393190 BGM393190 AWQ393190 AMU393190 ACY393190 TC393190 JG393190 K393190 WVS327654 WLW327654 WCA327654 VSE327654 VII327654 UYM327654 UOQ327654 UEU327654 TUY327654 TLC327654 TBG327654 SRK327654 SHO327654 RXS327654 RNW327654 REA327654 QUE327654 QKI327654 QAM327654 PQQ327654 PGU327654 OWY327654 ONC327654 ODG327654 NTK327654 NJO327654 MZS327654 MPW327654 MGA327654 LWE327654 LMI327654 LCM327654 KSQ327654 KIU327654 JYY327654 JPC327654 JFG327654 IVK327654 ILO327654 IBS327654 HRW327654 HIA327654 GYE327654 GOI327654 GEM327654 FUQ327654 FKU327654 FAY327654 ERC327654 EHG327654 DXK327654 DNO327654 DDS327654 CTW327654 CKA327654 CAE327654 BQI327654 BGM327654 AWQ327654 AMU327654 ACY327654 TC327654 JG327654 K327654 WVS262118 WLW262118 WCA262118 VSE262118 VII262118 UYM262118 UOQ262118 UEU262118 TUY262118 TLC262118 TBG262118 SRK262118 SHO262118 RXS262118 RNW262118 REA262118 QUE262118 QKI262118 QAM262118 PQQ262118 PGU262118 OWY262118 ONC262118 ODG262118 NTK262118 NJO262118 MZS262118 MPW262118 MGA262118 LWE262118 LMI262118 LCM262118 KSQ262118 KIU262118 JYY262118 JPC262118 JFG262118 IVK262118 ILO262118 IBS262118 HRW262118 HIA262118 GYE262118 GOI262118 GEM262118 FUQ262118 FKU262118 FAY262118 ERC262118 EHG262118 DXK262118 DNO262118 DDS262118 CTW262118 CKA262118 CAE262118 BQI262118 BGM262118 AWQ262118 AMU262118 ACY262118 TC262118 JG262118 K262118 WVS196582 WLW196582 WCA196582 VSE196582 VII196582 UYM196582 UOQ196582 UEU196582 TUY196582 TLC196582 TBG196582 SRK196582 SHO196582 RXS196582 RNW196582 REA196582 QUE196582 QKI196582 QAM196582 PQQ196582 PGU196582 OWY196582 ONC196582 ODG196582 NTK196582 NJO196582 MZS196582 MPW196582 MGA196582 LWE196582 LMI196582 LCM196582 KSQ196582 KIU196582 JYY196582 JPC196582 JFG196582 IVK196582 ILO196582 IBS196582 HRW196582 HIA196582 GYE196582 GOI196582 GEM196582 FUQ196582 FKU196582 FAY196582 ERC196582 EHG196582 DXK196582 DNO196582 DDS196582 CTW196582 CKA196582 CAE196582 BQI196582 BGM196582 AWQ196582 AMU196582 ACY196582 TC196582 JG196582 K196582 WVS131046 WLW131046 WCA131046 VSE131046 VII131046 UYM131046 UOQ131046 UEU131046 TUY131046 TLC131046 TBG131046 SRK131046 SHO131046 RXS131046 RNW131046 REA131046 QUE131046 QKI131046 QAM131046 PQQ131046 PGU131046 OWY131046 ONC131046 ODG131046 NTK131046 NJO131046 MZS131046 MPW131046 MGA131046 LWE131046 LMI131046 LCM131046 KSQ131046 KIU131046 JYY131046 JPC131046 JFG131046 IVK131046 ILO131046 IBS131046 HRW131046 HIA131046 GYE131046 GOI131046 GEM131046 FUQ131046 FKU131046 FAY131046 ERC131046 EHG131046 DXK131046 DNO131046 DDS131046 CTW131046 CKA131046 CAE131046 BQI131046 BGM131046 AWQ131046 AMU131046 ACY131046 TC131046 JG131046 K131046 WVS65510 WLW65510 WCA65510 VSE65510 VII65510 UYM65510 UOQ65510 UEU65510 TUY65510 TLC65510 TBG65510 SRK65510 SHO65510 RXS65510 RNW65510 REA65510 QUE65510 QKI65510 QAM65510 PQQ65510 PGU65510 OWY65510 ONC65510 ODG65510 NTK65510 NJO65510 MZS65510 MPW65510 MGA65510 LWE65510 LMI65510 LCM65510 KSQ65510 KIU65510 JYY65510 JPC65510 JFG65510 IVK65510 ILO65510 IBS65510 HRW65510 HIA65510 GYE65510 GOI65510 GEM65510 FUQ65510 FKU65510 FAY65510 ERC65510 EHG65510 DXK65510 DNO65510 DDS65510 CTW65510 CKA65510 CAE65510 BQI65510 BGM65510 AWQ65510 AMU65510 ACY65510 TC65510 JG65510" xr:uid="{1A60BB39-F7CA-4E40-8F19-966F69ABB5B0}">
      <formula1>$N$32:$N$45</formula1>
    </dataValidation>
    <dataValidation type="list" allowBlank="1" showInputMessage="1" showErrorMessage="1" sqref="K14" xr:uid="{5298372B-5301-4B2C-A6E3-1389E28D21F6}">
      <formula1>"2024, 2025, 2026"</formula1>
    </dataValidation>
  </dataValidations>
  <hyperlinks>
    <hyperlink ref="M13" r:id="rId1" xr:uid="{0871A11A-A778-4A9D-962A-BE1B30310DA4}"/>
  </hyperlinks>
  <printOptions horizontalCentered="1"/>
  <pageMargins left="0.25" right="0.25" top="0.75" bottom="0.75" header="0.3" footer="0.3"/>
  <pageSetup scale="60" orientation="portrait" r:id="rId2"/>
  <rowBreaks count="1" manualBreakCount="1">
    <brk id="62" min="1"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78A63-FB84-484F-9F54-377038D52DBE}">
  <dimension ref="B1:Y117"/>
  <sheetViews>
    <sheetView showGridLines="0" showRowColHeaders="0" zoomScale="70" zoomScaleNormal="70" workbookViewId="0">
      <selection activeCell="J1" sqref="J1:V1048576"/>
    </sheetView>
  </sheetViews>
  <sheetFormatPr defaultColWidth="19" defaultRowHeight="13.2" x14ac:dyDescent="0.25"/>
  <cols>
    <col min="1" max="1" width="9.109375" style="5" customWidth="1"/>
    <col min="2" max="2" width="16" style="5" customWidth="1"/>
    <col min="3" max="3" width="32.5546875" style="5" customWidth="1"/>
    <col min="4" max="4" width="20.44140625" style="5" customWidth="1"/>
    <col min="5" max="5" width="18.109375" style="5" customWidth="1"/>
    <col min="6" max="6" width="24.109375" style="5" customWidth="1"/>
    <col min="7" max="7" width="19.88671875" style="5" customWidth="1"/>
    <col min="8" max="8" width="85.5546875" style="5" customWidth="1"/>
    <col min="9" max="9" width="6" style="53" customWidth="1"/>
    <col min="10" max="10" width="70" style="4" hidden="1" customWidth="1"/>
    <col min="11" max="11" width="16.33203125" style="4" hidden="1" customWidth="1"/>
    <col min="12" max="12" width="6.44140625" style="4" hidden="1" customWidth="1"/>
    <col min="13" max="13" width="6.5546875" style="5" hidden="1" customWidth="1"/>
    <col min="14" max="14" width="14.44140625" style="5" hidden="1" customWidth="1"/>
    <col min="15" max="16" width="27.109375" style="6" hidden="1" customWidth="1"/>
    <col min="17" max="17" width="33.5546875" style="5" hidden="1" customWidth="1"/>
    <col min="18" max="19" width="12.109375" style="5" hidden="1" customWidth="1"/>
    <col min="20" max="20" width="16.6640625" style="5" hidden="1" customWidth="1"/>
    <col min="21" max="21" width="12.109375" style="5" hidden="1" customWidth="1"/>
    <col min="22" max="22" width="30" style="5" hidden="1" customWidth="1"/>
    <col min="23" max="249" width="9.109375" style="5" customWidth="1"/>
    <col min="250" max="250" width="20" style="5" customWidth="1"/>
    <col min="251" max="251" width="32.88671875" style="5" customWidth="1"/>
    <col min="252" max="252" width="17.44140625" style="5" customWidth="1"/>
    <col min="253" max="253" width="17.109375" style="5" customWidth="1"/>
    <col min="254" max="254" width="23.88671875" style="5" customWidth="1"/>
    <col min="255" max="255" width="25.44140625" style="5" customWidth="1"/>
    <col min="256" max="256" width="19" style="5"/>
    <col min="257" max="257" width="9.109375" style="5" customWidth="1"/>
    <col min="258" max="258" width="20" style="5" customWidth="1"/>
    <col min="259" max="259" width="36.5546875" style="5" customWidth="1"/>
    <col min="260" max="260" width="17.44140625" style="5" customWidth="1"/>
    <col min="261" max="261" width="21.44140625" style="5" customWidth="1"/>
    <col min="262" max="262" width="25.44140625" style="5" bestFit="1" customWidth="1"/>
    <col min="263" max="263" width="27.109375" style="5" customWidth="1"/>
    <col min="264" max="264" width="10.5546875" style="5" customWidth="1"/>
    <col min="265" max="265" width="6.5546875" style="5" customWidth="1"/>
    <col min="266" max="268" width="0" style="5" hidden="1" customWidth="1"/>
    <col min="269" max="269" width="6.44140625" style="5" bestFit="1" customWidth="1"/>
    <col min="270" max="270" width="13.5546875" style="5" bestFit="1" customWidth="1"/>
    <col min="271" max="272" width="31" style="5" bestFit="1" customWidth="1"/>
    <col min="273" max="273" width="38.44140625" style="5" bestFit="1" customWidth="1"/>
    <col min="274" max="277" width="12.109375" style="5" bestFit="1" customWidth="1"/>
    <col min="278" max="278" width="30" style="5" bestFit="1" customWidth="1"/>
    <col min="279" max="505" width="9.109375" style="5" customWidth="1"/>
    <col min="506" max="506" width="20" style="5" customWidth="1"/>
    <col min="507" max="507" width="32.88671875" style="5" customWidth="1"/>
    <col min="508" max="508" width="17.44140625" style="5" customWidth="1"/>
    <col min="509" max="509" width="17.109375" style="5" customWidth="1"/>
    <col min="510" max="510" width="23.88671875" style="5" customWidth="1"/>
    <col min="511" max="511" width="25.44140625" style="5" customWidth="1"/>
    <col min="512" max="512" width="19" style="5"/>
    <col min="513" max="513" width="9.109375" style="5" customWidth="1"/>
    <col min="514" max="514" width="20" style="5" customWidth="1"/>
    <col min="515" max="515" width="36.5546875" style="5" customWidth="1"/>
    <col min="516" max="516" width="17.44140625" style="5" customWidth="1"/>
    <col min="517" max="517" width="21.44140625" style="5" customWidth="1"/>
    <col min="518" max="518" width="25.44140625" style="5" bestFit="1" customWidth="1"/>
    <col min="519" max="519" width="27.109375" style="5" customWidth="1"/>
    <col min="520" max="520" width="10.5546875" style="5" customWidth="1"/>
    <col min="521" max="521" width="6.5546875" style="5" customWidth="1"/>
    <col min="522" max="524" width="0" style="5" hidden="1" customWidth="1"/>
    <col min="525" max="525" width="6.44140625" style="5" bestFit="1" customWidth="1"/>
    <col min="526" max="526" width="13.5546875" style="5" bestFit="1" customWidth="1"/>
    <col min="527" max="528" width="31" style="5" bestFit="1" customWidth="1"/>
    <col min="529" max="529" width="38.44140625" style="5" bestFit="1" customWidth="1"/>
    <col min="530" max="533" width="12.109375" style="5" bestFit="1" customWidth="1"/>
    <col min="534" max="534" width="30" style="5" bestFit="1" customWidth="1"/>
    <col min="535" max="761" width="9.109375" style="5" customWidth="1"/>
    <col min="762" max="762" width="20" style="5" customWidth="1"/>
    <col min="763" max="763" width="32.88671875" style="5" customWidth="1"/>
    <col min="764" max="764" width="17.44140625" style="5" customWidth="1"/>
    <col min="765" max="765" width="17.109375" style="5" customWidth="1"/>
    <col min="766" max="766" width="23.88671875" style="5" customWidth="1"/>
    <col min="767" max="767" width="25.44140625" style="5" customWidth="1"/>
    <col min="768" max="768" width="19" style="5"/>
    <col min="769" max="769" width="9.109375" style="5" customWidth="1"/>
    <col min="770" max="770" width="20" style="5" customWidth="1"/>
    <col min="771" max="771" width="36.5546875" style="5" customWidth="1"/>
    <col min="772" max="772" width="17.44140625" style="5" customWidth="1"/>
    <col min="773" max="773" width="21.44140625" style="5" customWidth="1"/>
    <col min="774" max="774" width="25.44140625" style="5" bestFit="1" customWidth="1"/>
    <col min="775" max="775" width="27.109375" style="5" customWidth="1"/>
    <col min="776" max="776" width="10.5546875" style="5" customWidth="1"/>
    <col min="777" max="777" width="6.5546875" style="5" customWidth="1"/>
    <col min="778" max="780" width="0" style="5" hidden="1" customWidth="1"/>
    <col min="781" max="781" width="6.44140625" style="5" bestFit="1" customWidth="1"/>
    <col min="782" max="782" width="13.5546875" style="5" bestFit="1" customWidth="1"/>
    <col min="783" max="784" width="31" style="5" bestFit="1" customWidth="1"/>
    <col min="785" max="785" width="38.44140625" style="5" bestFit="1" customWidth="1"/>
    <col min="786" max="789" width="12.109375" style="5" bestFit="1" customWidth="1"/>
    <col min="790" max="790" width="30" style="5" bestFit="1" customWidth="1"/>
    <col min="791" max="1017" width="9.109375" style="5" customWidth="1"/>
    <col min="1018" max="1018" width="20" style="5" customWidth="1"/>
    <col min="1019" max="1019" width="32.88671875" style="5" customWidth="1"/>
    <col min="1020" max="1020" width="17.44140625" style="5" customWidth="1"/>
    <col min="1021" max="1021" width="17.109375" style="5" customWidth="1"/>
    <col min="1022" max="1022" width="23.88671875" style="5" customWidth="1"/>
    <col min="1023" max="1023" width="25.44140625" style="5" customWidth="1"/>
    <col min="1024" max="1024" width="19" style="5"/>
    <col min="1025" max="1025" width="9.109375" style="5" customWidth="1"/>
    <col min="1026" max="1026" width="20" style="5" customWidth="1"/>
    <col min="1027" max="1027" width="36.5546875" style="5" customWidth="1"/>
    <col min="1028" max="1028" width="17.44140625" style="5" customWidth="1"/>
    <col min="1029" max="1029" width="21.44140625" style="5" customWidth="1"/>
    <col min="1030" max="1030" width="25.44140625" style="5" bestFit="1" customWidth="1"/>
    <col min="1031" max="1031" width="27.109375" style="5" customWidth="1"/>
    <col min="1032" max="1032" width="10.5546875" style="5" customWidth="1"/>
    <col min="1033" max="1033" width="6.5546875" style="5" customWidth="1"/>
    <col min="1034" max="1036" width="0" style="5" hidden="1" customWidth="1"/>
    <col min="1037" max="1037" width="6.44140625" style="5" bestFit="1" customWidth="1"/>
    <col min="1038" max="1038" width="13.5546875" style="5" bestFit="1" customWidth="1"/>
    <col min="1039" max="1040" width="31" style="5" bestFit="1" customWidth="1"/>
    <col min="1041" max="1041" width="38.44140625" style="5" bestFit="1" customWidth="1"/>
    <col min="1042" max="1045" width="12.109375" style="5" bestFit="1" customWidth="1"/>
    <col min="1046" max="1046" width="30" style="5" bestFit="1" customWidth="1"/>
    <col min="1047" max="1273" width="9.109375" style="5" customWidth="1"/>
    <col min="1274" max="1274" width="20" style="5" customWidth="1"/>
    <col min="1275" max="1275" width="32.88671875" style="5" customWidth="1"/>
    <col min="1276" max="1276" width="17.44140625" style="5" customWidth="1"/>
    <col min="1277" max="1277" width="17.109375" style="5" customWidth="1"/>
    <col min="1278" max="1278" width="23.88671875" style="5" customWidth="1"/>
    <col min="1279" max="1279" width="25.44140625" style="5" customWidth="1"/>
    <col min="1280" max="1280" width="19" style="5"/>
    <col min="1281" max="1281" width="9.109375" style="5" customWidth="1"/>
    <col min="1282" max="1282" width="20" style="5" customWidth="1"/>
    <col min="1283" max="1283" width="36.5546875" style="5" customWidth="1"/>
    <col min="1284" max="1284" width="17.44140625" style="5" customWidth="1"/>
    <col min="1285" max="1285" width="21.44140625" style="5" customWidth="1"/>
    <col min="1286" max="1286" width="25.44140625" style="5" bestFit="1" customWidth="1"/>
    <col min="1287" max="1287" width="27.109375" style="5" customWidth="1"/>
    <col min="1288" max="1288" width="10.5546875" style="5" customWidth="1"/>
    <col min="1289" max="1289" width="6.5546875" style="5" customWidth="1"/>
    <col min="1290" max="1292" width="0" style="5" hidden="1" customWidth="1"/>
    <col min="1293" max="1293" width="6.44140625" style="5" bestFit="1" customWidth="1"/>
    <col min="1294" max="1294" width="13.5546875" style="5" bestFit="1" customWidth="1"/>
    <col min="1295" max="1296" width="31" style="5" bestFit="1" customWidth="1"/>
    <col min="1297" max="1297" width="38.44140625" style="5" bestFit="1" customWidth="1"/>
    <col min="1298" max="1301" width="12.109375" style="5" bestFit="1" customWidth="1"/>
    <col min="1302" max="1302" width="30" style="5" bestFit="1" customWidth="1"/>
    <col min="1303" max="1529" width="9.109375" style="5" customWidth="1"/>
    <col min="1530" max="1530" width="20" style="5" customWidth="1"/>
    <col min="1531" max="1531" width="32.88671875" style="5" customWidth="1"/>
    <col min="1532" max="1532" width="17.44140625" style="5" customWidth="1"/>
    <col min="1533" max="1533" width="17.109375" style="5" customWidth="1"/>
    <col min="1534" max="1534" width="23.88671875" style="5" customWidth="1"/>
    <col min="1535" max="1535" width="25.44140625" style="5" customWidth="1"/>
    <col min="1536" max="1536" width="19" style="5"/>
    <col min="1537" max="1537" width="9.109375" style="5" customWidth="1"/>
    <col min="1538" max="1538" width="20" style="5" customWidth="1"/>
    <col min="1539" max="1539" width="36.5546875" style="5" customWidth="1"/>
    <col min="1540" max="1540" width="17.44140625" style="5" customWidth="1"/>
    <col min="1541" max="1541" width="21.44140625" style="5" customWidth="1"/>
    <col min="1542" max="1542" width="25.44140625" style="5" bestFit="1" customWidth="1"/>
    <col min="1543" max="1543" width="27.109375" style="5" customWidth="1"/>
    <col min="1544" max="1544" width="10.5546875" style="5" customWidth="1"/>
    <col min="1545" max="1545" width="6.5546875" style="5" customWidth="1"/>
    <col min="1546" max="1548" width="0" style="5" hidden="1" customWidth="1"/>
    <col min="1549" max="1549" width="6.44140625" style="5" bestFit="1" customWidth="1"/>
    <col min="1550" max="1550" width="13.5546875" style="5" bestFit="1" customWidth="1"/>
    <col min="1551" max="1552" width="31" style="5" bestFit="1" customWidth="1"/>
    <col min="1553" max="1553" width="38.44140625" style="5" bestFit="1" customWidth="1"/>
    <col min="1554" max="1557" width="12.109375" style="5" bestFit="1" customWidth="1"/>
    <col min="1558" max="1558" width="30" style="5" bestFit="1" customWidth="1"/>
    <col min="1559" max="1785" width="9.109375" style="5" customWidth="1"/>
    <col min="1786" max="1786" width="20" style="5" customWidth="1"/>
    <col min="1787" max="1787" width="32.88671875" style="5" customWidth="1"/>
    <col min="1788" max="1788" width="17.44140625" style="5" customWidth="1"/>
    <col min="1789" max="1789" width="17.109375" style="5" customWidth="1"/>
    <col min="1790" max="1790" width="23.88671875" style="5" customWidth="1"/>
    <col min="1791" max="1791" width="25.44140625" style="5" customWidth="1"/>
    <col min="1792" max="1792" width="19" style="5"/>
    <col min="1793" max="1793" width="9.109375" style="5" customWidth="1"/>
    <col min="1794" max="1794" width="20" style="5" customWidth="1"/>
    <col min="1795" max="1795" width="36.5546875" style="5" customWidth="1"/>
    <col min="1796" max="1796" width="17.44140625" style="5" customWidth="1"/>
    <col min="1797" max="1797" width="21.44140625" style="5" customWidth="1"/>
    <col min="1798" max="1798" width="25.44140625" style="5" bestFit="1" customWidth="1"/>
    <col min="1799" max="1799" width="27.109375" style="5" customWidth="1"/>
    <col min="1800" max="1800" width="10.5546875" style="5" customWidth="1"/>
    <col min="1801" max="1801" width="6.5546875" style="5" customWidth="1"/>
    <col min="1802" max="1804" width="0" style="5" hidden="1" customWidth="1"/>
    <col min="1805" max="1805" width="6.44140625" style="5" bestFit="1" customWidth="1"/>
    <col min="1806" max="1806" width="13.5546875" style="5" bestFit="1" customWidth="1"/>
    <col min="1807" max="1808" width="31" style="5" bestFit="1" customWidth="1"/>
    <col min="1809" max="1809" width="38.44140625" style="5" bestFit="1" customWidth="1"/>
    <col min="1810" max="1813" width="12.109375" style="5" bestFit="1" customWidth="1"/>
    <col min="1814" max="1814" width="30" style="5" bestFit="1" customWidth="1"/>
    <col min="1815" max="2041" width="9.109375" style="5" customWidth="1"/>
    <col min="2042" max="2042" width="20" style="5" customWidth="1"/>
    <col min="2043" max="2043" width="32.88671875" style="5" customWidth="1"/>
    <col min="2044" max="2044" width="17.44140625" style="5" customWidth="1"/>
    <col min="2045" max="2045" width="17.109375" style="5" customWidth="1"/>
    <col min="2046" max="2046" width="23.88671875" style="5" customWidth="1"/>
    <col min="2047" max="2047" width="25.44140625" style="5" customWidth="1"/>
    <col min="2048" max="2048" width="19" style="5"/>
    <col min="2049" max="2049" width="9.109375" style="5" customWidth="1"/>
    <col min="2050" max="2050" width="20" style="5" customWidth="1"/>
    <col min="2051" max="2051" width="36.5546875" style="5" customWidth="1"/>
    <col min="2052" max="2052" width="17.44140625" style="5" customWidth="1"/>
    <col min="2053" max="2053" width="21.44140625" style="5" customWidth="1"/>
    <col min="2054" max="2054" width="25.44140625" style="5" bestFit="1" customWidth="1"/>
    <col min="2055" max="2055" width="27.109375" style="5" customWidth="1"/>
    <col min="2056" max="2056" width="10.5546875" style="5" customWidth="1"/>
    <col min="2057" max="2057" width="6.5546875" style="5" customWidth="1"/>
    <col min="2058" max="2060" width="0" style="5" hidden="1" customWidth="1"/>
    <col min="2061" max="2061" width="6.44140625" style="5" bestFit="1" customWidth="1"/>
    <col min="2062" max="2062" width="13.5546875" style="5" bestFit="1" customWidth="1"/>
    <col min="2063" max="2064" width="31" style="5" bestFit="1" customWidth="1"/>
    <col min="2065" max="2065" width="38.44140625" style="5" bestFit="1" customWidth="1"/>
    <col min="2066" max="2069" width="12.109375" style="5" bestFit="1" customWidth="1"/>
    <col min="2070" max="2070" width="30" style="5" bestFit="1" customWidth="1"/>
    <col min="2071" max="2297" width="9.109375" style="5" customWidth="1"/>
    <col min="2298" max="2298" width="20" style="5" customWidth="1"/>
    <col min="2299" max="2299" width="32.88671875" style="5" customWidth="1"/>
    <col min="2300" max="2300" width="17.44140625" style="5" customWidth="1"/>
    <col min="2301" max="2301" width="17.109375" style="5" customWidth="1"/>
    <col min="2302" max="2302" width="23.88671875" style="5" customWidth="1"/>
    <col min="2303" max="2303" width="25.44140625" style="5" customWidth="1"/>
    <col min="2304" max="2304" width="19" style="5"/>
    <col min="2305" max="2305" width="9.109375" style="5" customWidth="1"/>
    <col min="2306" max="2306" width="20" style="5" customWidth="1"/>
    <col min="2307" max="2307" width="36.5546875" style="5" customWidth="1"/>
    <col min="2308" max="2308" width="17.44140625" style="5" customWidth="1"/>
    <col min="2309" max="2309" width="21.44140625" style="5" customWidth="1"/>
    <col min="2310" max="2310" width="25.44140625" style="5" bestFit="1" customWidth="1"/>
    <col min="2311" max="2311" width="27.109375" style="5" customWidth="1"/>
    <col min="2312" max="2312" width="10.5546875" style="5" customWidth="1"/>
    <col min="2313" max="2313" width="6.5546875" style="5" customWidth="1"/>
    <col min="2314" max="2316" width="0" style="5" hidden="1" customWidth="1"/>
    <col min="2317" max="2317" width="6.44140625" style="5" bestFit="1" customWidth="1"/>
    <col min="2318" max="2318" width="13.5546875" style="5" bestFit="1" customWidth="1"/>
    <col min="2319" max="2320" width="31" style="5" bestFit="1" customWidth="1"/>
    <col min="2321" max="2321" width="38.44140625" style="5" bestFit="1" customWidth="1"/>
    <col min="2322" max="2325" width="12.109375" style="5" bestFit="1" customWidth="1"/>
    <col min="2326" max="2326" width="30" style="5" bestFit="1" customWidth="1"/>
    <col min="2327" max="2553" width="9.109375" style="5" customWidth="1"/>
    <col min="2554" max="2554" width="20" style="5" customWidth="1"/>
    <col min="2555" max="2555" width="32.88671875" style="5" customWidth="1"/>
    <col min="2556" max="2556" width="17.44140625" style="5" customWidth="1"/>
    <col min="2557" max="2557" width="17.109375" style="5" customWidth="1"/>
    <col min="2558" max="2558" width="23.88671875" style="5" customWidth="1"/>
    <col min="2559" max="2559" width="25.44140625" style="5" customWidth="1"/>
    <col min="2560" max="2560" width="19" style="5"/>
    <col min="2561" max="2561" width="9.109375" style="5" customWidth="1"/>
    <col min="2562" max="2562" width="20" style="5" customWidth="1"/>
    <col min="2563" max="2563" width="36.5546875" style="5" customWidth="1"/>
    <col min="2564" max="2564" width="17.44140625" style="5" customWidth="1"/>
    <col min="2565" max="2565" width="21.44140625" style="5" customWidth="1"/>
    <col min="2566" max="2566" width="25.44140625" style="5" bestFit="1" customWidth="1"/>
    <col min="2567" max="2567" width="27.109375" style="5" customWidth="1"/>
    <col min="2568" max="2568" width="10.5546875" style="5" customWidth="1"/>
    <col min="2569" max="2569" width="6.5546875" style="5" customWidth="1"/>
    <col min="2570" max="2572" width="0" style="5" hidden="1" customWidth="1"/>
    <col min="2573" max="2573" width="6.44140625" style="5" bestFit="1" customWidth="1"/>
    <col min="2574" max="2574" width="13.5546875" style="5" bestFit="1" customWidth="1"/>
    <col min="2575" max="2576" width="31" style="5" bestFit="1" customWidth="1"/>
    <col min="2577" max="2577" width="38.44140625" style="5" bestFit="1" customWidth="1"/>
    <col min="2578" max="2581" width="12.109375" style="5" bestFit="1" customWidth="1"/>
    <col min="2582" max="2582" width="30" style="5" bestFit="1" customWidth="1"/>
    <col min="2583" max="2809" width="9.109375" style="5" customWidth="1"/>
    <col min="2810" max="2810" width="20" style="5" customWidth="1"/>
    <col min="2811" max="2811" width="32.88671875" style="5" customWidth="1"/>
    <col min="2812" max="2812" width="17.44140625" style="5" customWidth="1"/>
    <col min="2813" max="2813" width="17.109375" style="5" customWidth="1"/>
    <col min="2814" max="2814" width="23.88671875" style="5" customWidth="1"/>
    <col min="2815" max="2815" width="25.44140625" style="5" customWidth="1"/>
    <col min="2816" max="2816" width="19" style="5"/>
    <col min="2817" max="2817" width="9.109375" style="5" customWidth="1"/>
    <col min="2818" max="2818" width="20" style="5" customWidth="1"/>
    <col min="2819" max="2819" width="36.5546875" style="5" customWidth="1"/>
    <col min="2820" max="2820" width="17.44140625" style="5" customWidth="1"/>
    <col min="2821" max="2821" width="21.44140625" style="5" customWidth="1"/>
    <col min="2822" max="2822" width="25.44140625" style="5" bestFit="1" customWidth="1"/>
    <col min="2823" max="2823" width="27.109375" style="5" customWidth="1"/>
    <col min="2824" max="2824" width="10.5546875" style="5" customWidth="1"/>
    <col min="2825" max="2825" width="6.5546875" style="5" customWidth="1"/>
    <col min="2826" max="2828" width="0" style="5" hidden="1" customWidth="1"/>
    <col min="2829" max="2829" width="6.44140625" style="5" bestFit="1" customWidth="1"/>
    <col min="2830" max="2830" width="13.5546875" style="5" bestFit="1" customWidth="1"/>
    <col min="2831" max="2832" width="31" style="5" bestFit="1" customWidth="1"/>
    <col min="2833" max="2833" width="38.44140625" style="5" bestFit="1" customWidth="1"/>
    <col min="2834" max="2837" width="12.109375" style="5" bestFit="1" customWidth="1"/>
    <col min="2838" max="2838" width="30" style="5" bestFit="1" customWidth="1"/>
    <col min="2839" max="3065" width="9.109375" style="5" customWidth="1"/>
    <col min="3066" max="3066" width="20" style="5" customWidth="1"/>
    <col min="3067" max="3067" width="32.88671875" style="5" customWidth="1"/>
    <col min="3068" max="3068" width="17.44140625" style="5" customWidth="1"/>
    <col min="3069" max="3069" width="17.109375" style="5" customWidth="1"/>
    <col min="3070" max="3070" width="23.88671875" style="5" customWidth="1"/>
    <col min="3071" max="3071" width="25.44140625" style="5" customWidth="1"/>
    <col min="3072" max="3072" width="19" style="5"/>
    <col min="3073" max="3073" width="9.109375" style="5" customWidth="1"/>
    <col min="3074" max="3074" width="20" style="5" customWidth="1"/>
    <col min="3075" max="3075" width="36.5546875" style="5" customWidth="1"/>
    <col min="3076" max="3076" width="17.44140625" style="5" customWidth="1"/>
    <col min="3077" max="3077" width="21.44140625" style="5" customWidth="1"/>
    <col min="3078" max="3078" width="25.44140625" style="5" bestFit="1" customWidth="1"/>
    <col min="3079" max="3079" width="27.109375" style="5" customWidth="1"/>
    <col min="3080" max="3080" width="10.5546875" style="5" customWidth="1"/>
    <col min="3081" max="3081" width="6.5546875" style="5" customWidth="1"/>
    <col min="3082" max="3084" width="0" style="5" hidden="1" customWidth="1"/>
    <col min="3085" max="3085" width="6.44140625" style="5" bestFit="1" customWidth="1"/>
    <col min="3086" max="3086" width="13.5546875" style="5" bestFit="1" customWidth="1"/>
    <col min="3087" max="3088" width="31" style="5" bestFit="1" customWidth="1"/>
    <col min="3089" max="3089" width="38.44140625" style="5" bestFit="1" customWidth="1"/>
    <col min="3090" max="3093" width="12.109375" style="5" bestFit="1" customWidth="1"/>
    <col min="3094" max="3094" width="30" style="5" bestFit="1" customWidth="1"/>
    <col min="3095" max="3321" width="9.109375" style="5" customWidth="1"/>
    <col min="3322" max="3322" width="20" style="5" customWidth="1"/>
    <col min="3323" max="3323" width="32.88671875" style="5" customWidth="1"/>
    <col min="3324" max="3324" width="17.44140625" style="5" customWidth="1"/>
    <col min="3325" max="3325" width="17.109375" style="5" customWidth="1"/>
    <col min="3326" max="3326" width="23.88671875" style="5" customWidth="1"/>
    <col min="3327" max="3327" width="25.44140625" style="5" customWidth="1"/>
    <col min="3328" max="3328" width="19" style="5"/>
    <col min="3329" max="3329" width="9.109375" style="5" customWidth="1"/>
    <col min="3330" max="3330" width="20" style="5" customWidth="1"/>
    <col min="3331" max="3331" width="36.5546875" style="5" customWidth="1"/>
    <col min="3332" max="3332" width="17.44140625" style="5" customWidth="1"/>
    <col min="3333" max="3333" width="21.44140625" style="5" customWidth="1"/>
    <col min="3334" max="3334" width="25.44140625" style="5" bestFit="1" customWidth="1"/>
    <col min="3335" max="3335" width="27.109375" style="5" customWidth="1"/>
    <col min="3336" max="3336" width="10.5546875" style="5" customWidth="1"/>
    <col min="3337" max="3337" width="6.5546875" style="5" customWidth="1"/>
    <col min="3338" max="3340" width="0" style="5" hidden="1" customWidth="1"/>
    <col min="3341" max="3341" width="6.44140625" style="5" bestFit="1" customWidth="1"/>
    <col min="3342" max="3342" width="13.5546875" style="5" bestFit="1" customWidth="1"/>
    <col min="3343" max="3344" width="31" style="5" bestFit="1" customWidth="1"/>
    <col min="3345" max="3345" width="38.44140625" style="5" bestFit="1" customWidth="1"/>
    <col min="3346" max="3349" width="12.109375" style="5" bestFit="1" customWidth="1"/>
    <col min="3350" max="3350" width="30" style="5" bestFit="1" customWidth="1"/>
    <col min="3351" max="3577" width="9.109375" style="5" customWidth="1"/>
    <col min="3578" max="3578" width="20" style="5" customWidth="1"/>
    <col min="3579" max="3579" width="32.88671875" style="5" customWidth="1"/>
    <col min="3580" max="3580" width="17.44140625" style="5" customWidth="1"/>
    <col min="3581" max="3581" width="17.109375" style="5" customWidth="1"/>
    <col min="3582" max="3582" width="23.88671875" style="5" customWidth="1"/>
    <col min="3583" max="3583" width="25.44140625" style="5" customWidth="1"/>
    <col min="3584" max="3584" width="19" style="5"/>
    <col min="3585" max="3585" width="9.109375" style="5" customWidth="1"/>
    <col min="3586" max="3586" width="20" style="5" customWidth="1"/>
    <col min="3587" max="3587" width="36.5546875" style="5" customWidth="1"/>
    <col min="3588" max="3588" width="17.44140625" style="5" customWidth="1"/>
    <col min="3589" max="3589" width="21.44140625" style="5" customWidth="1"/>
    <col min="3590" max="3590" width="25.44140625" style="5" bestFit="1" customWidth="1"/>
    <col min="3591" max="3591" width="27.109375" style="5" customWidth="1"/>
    <col min="3592" max="3592" width="10.5546875" style="5" customWidth="1"/>
    <col min="3593" max="3593" width="6.5546875" style="5" customWidth="1"/>
    <col min="3594" max="3596" width="0" style="5" hidden="1" customWidth="1"/>
    <col min="3597" max="3597" width="6.44140625" style="5" bestFit="1" customWidth="1"/>
    <col min="3598" max="3598" width="13.5546875" style="5" bestFit="1" customWidth="1"/>
    <col min="3599" max="3600" width="31" style="5" bestFit="1" customWidth="1"/>
    <col min="3601" max="3601" width="38.44140625" style="5" bestFit="1" customWidth="1"/>
    <col min="3602" max="3605" width="12.109375" style="5" bestFit="1" customWidth="1"/>
    <col min="3606" max="3606" width="30" style="5" bestFit="1" customWidth="1"/>
    <col min="3607" max="3833" width="9.109375" style="5" customWidth="1"/>
    <col min="3834" max="3834" width="20" style="5" customWidth="1"/>
    <col min="3835" max="3835" width="32.88671875" style="5" customWidth="1"/>
    <col min="3836" max="3836" width="17.44140625" style="5" customWidth="1"/>
    <col min="3837" max="3837" width="17.109375" style="5" customWidth="1"/>
    <col min="3838" max="3838" width="23.88671875" style="5" customWidth="1"/>
    <col min="3839" max="3839" width="25.44140625" style="5" customWidth="1"/>
    <col min="3840" max="3840" width="19" style="5"/>
    <col min="3841" max="3841" width="9.109375" style="5" customWidth="1"/>
    <col min="3842" max="3842" width="20" style="5" customWidth="1"/>
    <col min="3843" max="3843" width="36.5546875" style="5" customWidth="1"/>
    <col min="3844" max="3844" width="17.44140625" style="5" customWidth="1"/>
    <col min="3845" max="3845" width="21.44140625" style="5" customWidth="1"/>
    <col min="3846" max="3846" width="25.44140625" style="5" bestFit="1" customWidth="1"/>
    <col min="3847" max="3847" width="27.109375" style="5" customWidth="1"/>
    <col min="3848" max="3848" width="10.5546875" style="5" customWidth="1"/>
    <col min="3849" max="3849" width="6.5546875" style="5" customWidth="1"/>
    <col min="3850" max="3852" width="0" style="5" hidden="1" customWidth="1"/>
    <col min="3853" max="3853" width="6.44140625" style="5" bestFit="1" customWidth="1"/>
    <col min="3854" max="3854" width="13.5546875" style="5" bestFit="1" customWidth="1"/>
    <col min="3855" max="3856" width="31" style="5" bestFit="1" customWidth="1"/>
    <col min="3857" max="3857" width="38.44140625" style="5" bestFit="1" customWidth="1"/>
    <col min="3858" max="3861" width="12.109375" style="5" bestFit="1" customWidth="1"/>
    <col min="3862" max="3862" width="30" style="5" bestFit="1" customWidth="1"/>
    <col min="3863" max="4089" width="9.109375" style="5" customWidth="1"/>
    <col min="4090" max="4090" width="20" style="5" customWidth="1"/>
    <col min="4091" max="4091" width="32.88671875" style="5" customWidth="1"/>
    <col min="4092" max="4092" width="17.44140625" style="5" customWidth="1"/>
    <col min="4093" max="4093" width="17.109375" style="5" customWidth="1"/>
    <col min="4094" max="4094" width="23.88671875" style="5" customWidth="1"/>
    <col min="4095" max="4095" width="25.44140625" style="5" customWidth="1"/>
    <col min="4096" max="4096" width="19" style="5"/>
    <col min="4097" max="4097" width="9.109375" style="5" customWidth="1"/>
    <col min="4098" max="4098" width="20" style="5" customWidth="1"/>
    <col min="4099" max="4099" width="36.5546875" style="5" customWidth="1"/>
    <col min="4100" max="4100" width="17.44140625" style="5" customWidth="1"/>
    <col min="4101" max="4101" width="21.44140625" style="5" customWidth="1"/>
    <col min="4102" max="4102" width="25.44140625" style="5" bestFit="1" customWidth="1"/>
    <col min="4103" max="4103" width="27.109375" style="5" customWidth="1"/>
    <col min="4104" max="4104" width="10.5546875" style="5" customWidth="1"/>
    <col min="4105" max="4105" width="6.5546875" style="5" customWidth="1"/>
    <col min="4106" max="4108" width="0" style="5" hidden="1" customWidth="1"/>
    <col min="4109" max="4109" width="6.44140625" style="5" bestFit="1" customWidth="1"/>
    <col min="4110" max="4110" width="13.5546875" style="5" bestFit="1" customWidth="1"/>
    <col min="4111" max="4112" width="31" style="5" bestFit="1" customWidth="1"/>
    <col min="4113" max="4113" width="38.44140625" style="5" bestFit="1" customWidth="1"/>
    <col min="4114" max="4117" width="12.109375" style="5" bestFit="1" customWidth="1"/>
    <col min="4118" max="4118" width="30" style="5" bestFit="1" customWidth="1"/>
    <col min="4119" max="4345" width="9.109375" style="5" customWidth="1"/>
    <col min="4346" max="4346" width="20" style="5" customWidth="1"/>
    <col min="4347" max="4347" width="32.88671875" style="5" customWidth="1"/>
    <col min="4348" max="4348" width="17.44140625" style="5" customWidth="1"/>
    <col min="4349" max="4349" width="17.109375" style="5" customWidth="1"/>
    <col min="4350" max="4350" width="23.88671875" style="5" customWidth="1"/>
    <col min="4351" max="4351" width="25.44140625" style="5" customWidth="1"/>
    <col min="4352" max="4352" width="19" style="5"/>
    <col min="4353" max="4353" width="9.109375" style="5" customWidth="1"/>
    <col min="4354" max="4354" width="20" style="5" customWidth="1"/>
    <col min="4355" max="4355" width="36.5546875" style="5" customWidth="1"/>
    <col min="4356" max="4356" width="17.44140625" style="5" customWidth="1"/>
    <col min="4357" max="4357" width="21.44140625" style="5" customWidth="1"/>
    <col min="4358" max="4358" width="25.44140625" style="5" bestFit="1" customWidth="1"/>
    <col min="4359" max="4359" width="27.109375" style="5" customWidth="1"/>
    <col min="4360" max="4360" width="10.5546875" style="5" customWidth="1"/>
    <col min="4361" max="4361" width="6.5546875" style="5" customWidth="1"/>
    <col min="4362" max="4364" width="0" style="5" hidden="1" customWidth="1"/>
    <col min="4365" max="4365" width="6.44140625" style="5" bestFit="1" customWidth="1"/>
    <col min="4366" max="4366" width="13.5546875" style="5" bestFit="1" customWidth="1"/>
    <col min="4367" max="4368" width="31" style="5" bestFit="1" customWidth="1"/>
    <col min="4369" max="4369" width="38.44140625" style="5" bestFit="1" customWidth="1"/>
    <col min="4370" max="4373" width="12.109375" style="5" bestFit="1" customWidth="1"/>
    <col min="4374" max="4374" width="30" style="5" bestFit="1" customWidth="1"/>
    <col min="4375" max="4601" width="9.109375" style="5" customWidth="1"/>
    <col min="4602" max="4602" width="20" style="5" customWidth="1"/>
    <col min="4603" max="4603" width="32.88671875" style="5" customWidth="1"/>
    <col min="4604" max="4604" width="17.44140625" style="5" customWidth="1"/>
    <col min="4605" max="4605" width="17.109375" style="5" customWidth="1"/>
    <col min="4606" max="4606" width="23.88671875" style="5" customWidth="1"/>
    <col min="4607" max="4607" width="25.44140625" style="5" customWidth="1"/>
    <col min="4608" max="4608" width="19" style="5"/>
    <col min="4609" max="4609" width="9.109375" style="5" customWidth="1"/>
    <col min="4610" max="4610" width="20" style="5" customWidth="1"/>
    <col min="4611" max="4611" width="36.5546875" style="5" customWidth="1"/>
    <col min="4612" max="4612" width="17.44140625" style="5" customWidth="1"/>
    <col min="4613" max="4613" width="21.44140625" style="5" customWidth="1"/>
    <col min="4614" max="4614" width="25.44140625" style="5" bestFit="1" customWidth="1"/>
    <col min="4615" max="4615" width="27.109375" style="5" customWidth="1"/>
    <col min="4616" max="4616" width="10.5546875" style="5" customWidth="1"/>
    <col min="4617" max="4617" width="6.5546875" style="5" customWidth="1"/>
    <col min="4618" max="4620" width="0" style="5" hidden="1" customWidth="1"/>
    <col min="4621" max="4621" width="6.44140625" style="5" bestFit="1" customWidth="1"/>
    <col min="4622" max="4622" width="13.5546875" style="5" bestFit="1" customWidth="1"/>
    <col min="4623" max="4624" width="31" style="5" bestFit="1" customWidth="1"/>
    <col min="4625" max="4625" width="38.44140625" style="5" bestFit="1" customWidth="1"/>
    <col min="4626" max="4629" width="12.109375" style="5" bestFit="1" customWidth="1"/>
    <col min="4630" max="4630" width="30" style="5" bestFit="1" customWidth="1"/>
    <col min="4631" max="4857" width="9.109375" style="5" customWidth="1"/>
    <col min="4858" max="4858" width="20" style="5" customWidth="1"/>
    <col min="4859" max="4859" width="32.88671875" style="5" customWidth="1"/>
    <col min="4860" max="4860" width="17.44140625" style="5" customWidth="1"/>
    <col min="4861" max="4861" width="17.109375" style="5" customWidth="1"/>
    <col min="4862" max="4862" width="23.88671875" style="5" customWidth="1"/>
    <col min="4863" max="4863" width="25.44140625" style="5" customWidth="1"/>
    <col min="4864" max="4864" width="19" style="5"/>
    <col min="4865" max="4865" width="9.109375" style="5" customWidth="1"/>
    <col min="4866" max="4866" width="20" style="5" customWidth="1"/>
    <col min="4867" max="4867" width="36.5546875" style="5" customWidth="1"/>
    <col min="4868" max="4868" width="17.44140625" style="5" customWidth="1"/>
    <col min="4869" max="4869" width="21.44140625" style="5" customWidth="1"/>
    <col min="4870" max="4870" width="25.44140625" style="5" bestFit="1" customWidth="1"/>
    <col min="4871" max="4871" width="27.109375" style="5" customWidth="1"/>
    <col min="4872" max="4872" width="10.5546875" style="5" customWidth="1"/>
    <col min="4873" max="4873" width="6.5546875" style="5" customWidth="1"/>
    <col min="4874" max="4876" width="0" style="5" hidden="1" customWidth="1"/>
    <col min="4877" max="4877" width="6.44140625" style="5" bestFit="1" customWidth="1"/>
    <col min="4878" max="4878" width="13.5546875" style="5" bestFit="1" customWidth="1"/>
    <col min="4879" max="4880" width="31" style="5" bestFit="1" customWidth="1"/>
    <col min="4881" max="4881" width="38.44140625" style="5" bestFit="1" customWidth="1"/>
    <col min="4882" max="4885" width="12.109375" style="5" bestFit="1" customWidth="1"/>
    <col min="4886" max="4886" width="30" style="5" bestFit="1" customWidth="1"/>
    <col min="4887" max="5113" width="9.109375" style="5" customWidth="1"/>
    <col min="5114" max="5114" width="20" style="5" customWidth="1"/>
    <col min="5115" max="5115" width="32.88671875" style="5" customWidth="1"/>
    <col min="5116" max="5116" width="17.44140625" style="5" customWidth="1"/>
    <col min="5117" max="5117" width="17.109375" style="5" customWidth="1"/>
    <col min="5118" max="5118" width="23.88671875" style="5" customWidth="1"/>
    <col min="5119" max="5119" width="25.44140625" style="5" customWidth="1"/>
    <col min="5120" max="5120" width="19" style="5"/>
    <col min="5121" max="5121" width="9.109375" style="5" customWidth="1"/>
    <col min="5122" max="5122" width="20" style="5" customWidth="1"/>
    <col min="5123" max="5123" width="36.5546875" style="5" customWidth="1"/>
    <col min="5124" max="5124" width="17.44140625" style="5" customWidth="1"/>
    <col min="5125" max="5125" width="21.44140625" style="5" customWidth="1"/>
    <col min="5126" max="5126" width="25.44140625" style="5" bestFit="1" customWidth="1"/>
    <col min="5127" max="5127" width="27.109375" style="5" customWidth="1"/>
    <col min="5128" max="5128" width="10.5546875" style="5" customWidth="1"/>
    <col min="5129" max="5129" width="6.5546875" style="5" customWidth="1"/>
    <col min="5130" max="5132" width="0" style="5" hidden="1" customWidth="1"/>
    <col min="5133" max="5133" width="6.44140625" style="5" bestFit="1" customWidth="1"/>
    <col min="5134" max="5134" width="13.5546875" style="5" bestFit="1" customWidth="1"/>
    <col min="5135" max="5136" width="31" style="5" bestFit="1" customWidth="1"/>
    <col min="5137" max="5137" width="38.44140625" style="5" bestFit="1" customWidth="1"/>
    <col min="5138" max="5141" width="12.109375" style="5" bestFit="1" customWidth="1"/>
    <col min="5142" max="5142" width="30" style="5" bestFit="1" customWidth="1"/>
    <col min="5143" max="5369" width="9.109375" style="5" customWidth="1"/>
    <col min="5370" max="5370" width="20" style="5" customWidth="1"/>
    <col min="5371" max="5371" width="32.88671875" style="5" customWidth="1"/>
    <col min="5372" max="5372" width="17.44140625" style="5" customWidth="1"/>
    <col min="5373" max="5373" width="17.109375" style="5" customWidth="1"/>
    <col min="5374" max="5374" width="23.88671875" style="5" customWidth="1"/>
    <col min="5375" max="5375" width="25.44140625" style="5" customWidth="1"/>
    <col min="5376" max="5376" width="19" style="5"/>
    <col min="5377" max="5377" width="9.109375" style="5" customWidth="1"/>
    <col min="5378" max="5378" width="20" style="5" customWidth="1"/>
    <col min="5379" max="5379" width="36.5546875" style="5" customWidth="1"/>
    <col min="5380" max="5380" width="17.44140625" style="5" customWidth="1"/>
    <col min="5381" max="5381" width="21.44140625" style="5" customWidth="1"/>
    <col min="5382" max="5382" width="25.44140625" style="5" bestFit="1" customWidth="1"/>
    <col min="5383" max="5383" width="27.109375" style="5" customWidth="1"/>
    <col min="5384" max="5384" width="10.5546875" style="5" customWidth="1"/>
    <col min="5385" max="5385" width="6.5546875" style="5" customWidth="1"/>
    <col min="5386" max="5388" width="0" style="5" hidden="1" customWidth="1"/>
    <col min="5389" max="5389" width="6.44140625" style="5" bestFit="1" customWidth="1"/>
    <col min="5390" max="5390" width="13.5546875" style="5" bestFit="1" customWidth="1"/>
    <col min="5391" max="5392" width="31" style="5" bestFit="1" customWidth="1"/>
    <col min="5393" max="5393" width="38.44140625" style="5" bestFit="1" customWidth="1"/>
    <col min="5394" max="5397" width="12.109375" style="5" bestFit="1" customWidth="1"/>
    <col min="5398" max="5398" width="30" style="5" bestFit="1" customWidth="1"/>
    <col min="5399" max="5625" width="9.109375" style="5" customWidth="1"/>
    <col min="5626" max="5626" width="20" style="5" customWidth="1"/>
    <col min="5627" max="5627" width="32.88671875" style="5" customWidth="1"/>
    <col min="5628" max="5628" width="17.44140625" style="5" customWidth="1"/>
    <col min="5629" max="5629" width="17.109375" style="5" customWidth="1"/>
    <col min="5630" max="5630" width="23.88671875" style="5" customWidth="1"/>
    <col min="5631" max="5631" width="25.44140625" style="5" customWidth="1"/>
    <col min="5632" max="5632" width="19" style="5"/>
    <col min="5633" max="5633" width="9.109375" style="5" customWidth="1"/>
    <col min="5634" max="5634" width="20" style="5" customWidth="1"/>
    <col min="5635" max="5635" width="36.5546875" style="5" customWidth="1"/>
    <col min="5636" max="5636" width="17.44140625" style="5" customWidth="1"/>
    <col min="5637" max="5637" width="21.44140625" style="5" customWidth="1"/>
    <col min="5638" max="5638" width="25.44140625" style="5" bestFit="1" customWidth="1"/>
    <col min="5639" max="5639" width="27.109375" style="5" customWidth="1"/>
    <col min="5640" max="5640" width="10.5546875" style="5" customWidth="1"/>
    <col min="5641" max="5641" width="6.5546875" style="5" customWidth="1"/>
    <col min="5642" max="5644" width="0" style="5" hidden="1" customWidth="1"/>
    <col min="5645" max="5645" width="6.44140625" style="5" bestFit="1" customWidth="1"/>
    <col min="5646" max="5646" width="13.5546875" style="5" bestFit="1" customWidth="1"/>
    <col min="5647" max="5648" width="31" style="5" bestFit="1" customWidth="1"/>
    <col min="5649" max="5649" width="38.44140625" style="5" bestFit="1" customWidth="1"/>
    <col min="5650" max="5653" width="12.109375" style="5" bestFit="1" customWidth="1"/>
    <col min="5654" max="5654" width="30" style="5" bestFit="1" customWidth="1"/>
    <col min="5655" max="5881" width="9.109375" style="5" customWidth="1"/>
    <col min="5882" max="5882" width="20" style="5" customWidth="1"/>
    <col min="5883" max="5883" width="32.88671875" style="5" customWidth="1"/>
    <col min="5884" max="5884" width="17.44140625" style="5" customWidth="1"/>
    <col min="5885" max="5885" width="17.109375" style="5" customWidth="1"/>
    <col min="5886" max="5886" width="23.88671875" style="5" customWidth="1"/>
    <col min="5887" max="5887" width="25.44140625" style="5" customWidth="1"/>
    <col min="5888" max="5888" width="19" style="5"/>
    <col min="5889" max="5889" width="9.109375" style="5" customWidth="1"/>
    <col min="5890" max="5890" width="20" style="5" customWidth="1"/>
    <col min="5891" max="5891" width="36.5546875" style="5" customWidth="1"/>
    <col min="5892" max="5892" width="17.44140625" style="5" customWidth="1"/>
    <col min="5893" max="5893" width="21.44140625" style="5" customWidth="1"/>
    <col min="5894" max="5894" width="25.44140625" style="5" bestFit="1" customWidth="1"/>
    <col min="5895" max="5895" width="27.109375" style="5" customWidth="1"/>
    <col min="5896" max="5896" width="10.5546875" style="5" customWidth="1"/>
    <col min="5897" max="5897" width="6.5546875" style="5" customWidth="1"/>
    <col min="5898" max="5900" width="0" style="5" hidden="1" customWidth="1"/>
    <col min="5901" max="5901" width="6.44140625" style="5" bestFit="1" customWidth="1"/>
    <col min="5902" max="5902" width="13.5546875" style="5" bestFit="1" customWidth="1"/>
    <col min="5903" max="5904" width="31" style="5" bestFit="1" customWidth="1"/>
    <col min="5905" max="5905" width="38.44140625" style="5" bestFit="1" customWidth="1"/>
    <col min="5906" max="5909" width="12.109375" style="5" bestFit="1" customWidth="1"/>
    <col min="5910" max="5910" width="30" style="5" bestFit="1" customWidth="1"/>
    <col min="5911" max="6137" width="9.109375" style="5" customWidth="1"/>
    <col min="6138" max="6138" width="20" style="5" customWidth="1"/>
    <col min="6139" max="6139" width="32.88671875" style="5" customWidth="1"/>
    <col min="6140" max="6140" width="17.44140625" style="5" customWidth="1"/>
    <col min="6141" max="6141" width="17.109375" style="5" customWidth="1"/>
    <col min="6142" max="6142" width="23.88671875" style="5" customWidth="1"/>
    <col min="6143" max="6143" width="25.44140625" style="5" customWidth="1"/>
    <col min="6144" max="6144" width="19" style="5"/>
    <col min="6145" max="6145" width="9.109375" style="5" customWidth="1"/>
    <col min="6146" max="6146" width="20" style="5" customWidth="1"/>
    <col min="6147" max="6147" width="36.5546875" style="5" customWidth="1"/>
    <col min="6148" max="6148" width="17.44140625" style="5" customWidth="1"/>
    <col min="6149" max="6149" width="21.44140625" style="5" customWidth="1"/>
    <col min="6150" max="6150" width="25.44140625" style="5" bestFit="1" customWidth="1"/>
    <col min="6151" max="6151" width="27.109375" style="5" customWidth="1"/>
    <col min="6152" max="6152" width="10.5546875" style="5" customWidth="1"/>
    <col min="6153" max="6153" width="6.5546875" style="5" customWidth="1"/>
    <col min="6154" max="6156" width="0" style="5" hidden="1" customWidth="1"/>
    <col min="6157" max="6157" width="6.44140625" style="5" bestFit="1" customWidth="1"/>
    <col min="6158" max="6158" width="13.5546875" style="5" bestFit="1" customWidth="1"/>
    <col min="6159" max="6160" width="31" style="5" bestFit="1" customWidth="1"/>
    <col min="6161" max="6161" width="38.44140625" style="5" bestFit="1" customWidth="1"/>
    <col min="6162" max="6165" width="12.109375" style="5" bestFit="1" customWidth="1"/>
    <col min="6166" max="6166" width="30" style="5" bestFit="1" customWidth="1"/>
    <col min="6167" max="6393" width="9.109375" style="5" customWidth="1"/>
    <col min="6394" max="6394" width="20" style="5" customWidth="1"/>
    <col min="6395" max="6395" width="32.88671875" style="5" customWidth="1"/>
    <col min="6396" max="6396" width="17.44140625" style="5" customWidth="1"/>
    <col min="6397" max="6397" width="17.109375" style="5" customWidth="1"/>
    <col min="6398" max="6398" width="23.88671875" style="5" customWidth="1"/>
    <col min="6399" max="6399" width="25.44140625" style="5" customWidth="1"/>
    <col min="6400" max="6400" width="19" style="5"/>
    <col min="6401" max="6401" width="9.109375" style="5" customWidth="1"/>
    <col min="6402" max="6402" width="20" style="5" customWidth="1"/>
    <col min="6403" max="6403" width="36.5546875" style="5" customWidth="1"/>
    <col min="6404" max="6404" width="17.44140625" style="5" customWidth="1"/>
    <col min="6405" max="6405" width="21.44140625" style="5" customWidth="1"/>
    <col min="6406" max="6406" width="25.44140625" style="5" bestFit="1" customWidth="1"/>
    <col min="6407" max="6407" width="27.109375" style="5" customWidth="1"/>
    <col min="6408" max="6408" width="10.5546875" style="5" customWidth="1"/>
    <col min="6409" max="6409" width="6.5546875" style="5" customWidth="1"/>
    <col min="6410" max="6412" width="0" style="5" hidden="1" customWidth="1"/>
    <col min="6413" max="6413" width="6.44140625" style="5" bestFit="1" customWidth="1"/>
    <col min="6414" max="6414" width="13.5546875" style="5" bestFit="1" customWidth="1"/>
    <col min="6415" max="6416" width="31" style="5" bestFit="1" customWidth="1"/>
    <col min="6417" max="6417" width="38.44140625" style="5" bestFit="1" customWidth="1"/>
    <col min="6418" max="6421" width="12.109375" style="5" bestFit="1" customWidth="1"/>
    <col min="6422" max="6422" width="30" style="5" bestFit="1" customWidth="1"/>
    <col min="6423" max="6649" width="9.109375" style="5" customWidth="1"/>
    <col min="6650" max="6650" width="20" style="5" customWidth="1"/>
    <col min="6651" max="6651" width="32.88671875" style="5" customWidth="1"/>
    <col min="6652" max="6652" width="17.44140625" style="5" customWidth="1"/>
    <col min="6653" max="6653" width="17.109375" style="5" customWidth="1"/>
    <col min="6654" max="6654" width="23.88671875" style="5" customWidth="1"/>
    <col min="6655" max="6655" width="25.44140625" style="5" customWidth="1"/>
    <col min="6656" max="6656" width="19" style="5"/>
    <col min="6657" max="6657" width="9.109375" style="5" customWidth="1"/>
    <col min="6658" max="6658" width="20" style="5" customWidth="1"/>
    <col min="6659" max="6659" width="36.5546875" style="5" customWidth="1"/>
    <col min="6660" max="6660" width="17.44140625" style="5" customWidth="1"/>
    <col min="6661" max="6661" width="21.44140625" style="5" customWidth="1"/>
    <col min="6662" max="6662" width="25.44140625" style="5" bestFit="1" customWidth="1"/>
    <col min="6663" max="6663" width="27.109375" style="5" customWidth="1"/>
    <col min="6664" max="6664" width="10.5546875" style="5" customWidth="1"/>
    <col min="6665" max="6665" width="6.5546875" style="5" customWidth="1"/>
    <col min="6666" max="6668" width="0" style="5" hidden="1" customWidth="1"/>
    <col min="6669" max="6669" width="6.44140625" style="5" bestFit="1" customWidth="1"/>
    <col min="6670" max="6670" width="13.5546875" style="5" bestFit="1" customWidth="1"/>
    <col min="6671" max="6672" width="31" style="5" bestFit="1" customWidth="1"/>
    <col min="6673" max="6673" width="38.44140625" style="5" bestFit="1" customWidth="1"/>
    <col min="6674" max="6677" width="12.109375" style="5" bestFit="1" customWidth="1"/>
    <col min="6678" max="6678" width="30" style="5" bestFit="1" customWidth="1"/>
    <col min="6679" max="6905" width="9.109375" style="5" customWidth="1"/>
    <col min="6906" max="6906" width="20" style="5" customWidth="1"/>
    <col min="6907" max="6907" width="32.88671875" style="5" customWidth="1"/>
    <col min="6908" max="6908" width="17.44140625" style="5" customWidth="1"/>
    <col min="6909" max="6909" width="17.109375" style="5" customWidth="1"/>
    <col min="6910" max="6910" width="23.88671875" style="5" customWidth="1"/>
    <col min="6911" max="6911" width="25.44140625" style="5" customWidth="1"/>
    <col min="6912" max="6912" width="19" style="5"/>
    <col min="6913" max="6913" width="9.109375" style="5" customWidth="1"/>
    <col min="6914" max="6914" width="20" style="5" customWidth="1"/>
    <col min="6915" max="6915" width="36.5546875" style="5" customWidth="1"/>
    <col min="6916" max="6916" width="17.44140625" style="5" customWidth="1"/>
    <col min="6917" max="6917" width="21.44140625" style="5" customWidth="1"/>
    <col min="6918" max="6918" width="25.44140625" style="5" bestFit="1" customWidth="1"/>
    <col min="6919" max="6919" width="27.109375" style="5" customWidth="1"/>
    <col min="6920" max="6920" width="10.5546875" style="5" customWidth="1"/>
    <col min="6921" max="6921" width="6.5546875" style="5" customWidth="1"/>
    <col min="6922" max="6924" width="0" style="5" hidden="1" customWidth="1"/>
    <col min="6925" max="6925" width="6.44140625" style="5" bestFit="1" customWidth="1"/>
    <col min="6926" max="6926" width="13.5546875" style="5" bestFit="1" customWidth="1"/>
    <col min="6927" max="6928" width="31" style="5" bestFit="1" customWidth="1"/>
    <col min="6929" max="6929" width="38.44140625" style="5" bestFit="1" customWidth="1"/>
    <col min="6930" max="6933" width="12.109375" style="5" bestFit="1" customWidth="1"/>
    <col min="6934" max="6934" width="30" style="5" bestFit="1" customWidth="1"/>
    <col min="6935" max="7161" width="9.109375" style="5" customWidth="1"/>
    <col min="7162" max="7162" width="20" style="5" customWidth="1"/>
    <col min="7163" max="7163" width="32.88671875" style="5" customWidth="1"/>
    <col min="7164" max="7164" width="17.44140625" style="5" customWidth="1"/>
    <col min="7165" max="7165" width="17.109375" style="5" customWidth="1"/>
    <col min="7166" max="7166" width="23.88671875" style="5" customWidth="1"/>
    <col min="7167" max="7167" width="25.44140625" style="5" customWidth="1"/>
    <col min="7168" max="7168" width="19" style="5"/>
    <col min="7169" max="7169" width="9.109375" style="5" customWidth="1"/>
    <col min="7170" max="7170" width="20" style="5" customWidth="1"/>
    <col min="7171" max="7171" width="36.5546875" style="5" customWidth="1"/>
    <col min="7172" max="7172" width="17.44140625" style="5" customWidth="1"/>
    <col min="7173" max="7173" width="21.44140625" style="5" customWidth="1"/>
    <col min="7174" max="7174" width="25.44140625" style="5" bestFit="1" customWidth="1"/>
    <col min="7175" max="7175" width="27.109375" style="5" customWidth="1"/>
    <col min="7176" max="7176" width="10.5546875" style="5" customWidth="1"/>
    <col min="7177" max="7177" width="6.5546875" style="5" customWidth="1"/>
    <col min="7178" max="7180" width="0" style="5" hidden="1" customWidth="1"/>
    <col min="7181" max="7181" width="6.44140625" style="5" bestFit="1" customWidth="1"/>
    <col min="7182" max="7182" width="13.5546875" style="5" bestFit="1" customWidth="1"/>
    <col min="7183" max="7184" width="31" style="5" bestFit="1" customWidth="1"/>
    <col min="7185" max="7185" width="38.44140625" style="5" bestFit="1" customWidth="1"/>
    <col min="7186" max="7189" width="12.109375" style="5" bestFit="1" customWidth="1"/>
    <col min="7190" max="7190" width="30" style="5" bestFit="1" customWidth="1"/>
    <col min="7191" max="7417" width="9.109375" style="5" customWidth="1"/>
    <col min="7418" max="7418" width="20" style="5" customWidth="1"/>
    <col min="7419" max="7419" width="32.88671875" style="5" customWidth="1"/>
    <col min="7420" max="7420" width="17.44140625" style="5" customWidth="1"/>
    <col min="7421" max="7421" width="17.109375" style="5" customWidth="1"/>
    <col min="7422" max="7422" width="23.88671875" style="5" customWidth="1"/>
    <col min="7423" max="7423" width="25.44140625" style="5" customWidth="1"/>
    <col min="7424" max="7424" width="19" style="5"/>
    <col min="7425" max="7425" width="9.109375" style="5" customWidth="1"/>
    <col min="7426" max="7426" width="20" style="5" customWidth="1"/>
    <col min="7427" max="7427" width="36.5546875" style="5" customWidth="1"/>
    <col min="7428" max="7428" width="17.44140625" style="5" customWidth="1"/>
    <col min="7429" max="7429" width="21.44140625" style="5" customWidth="1"/>
    <col min="7430" max="7430" width="25.44140625" style="5" bestFit="1" customWidth="1"/>
    <col min="7431" max="7431" width="27.109375" style="5" customWidth="1"/>
    <col min="7432" max="7432" width="10.5546875" style="5" customWidth="1"/>
    <col min="7433" max="7433" width="6.5546875" style="5" customWidth="1"/>
    <col min="7434" max="7436" width="0" style="5" hidden="1" customWidth="1"/>
    <col min="7437" max="7437" width="6.44140625" style="5" bestFit="1" customWidth="1"/>
    <col min="7438" max="7438" width="13.5546875" style="5" bestFit="1" customWidth="1"/>
    <col min="7439" max="7440" width="31" style="5" bestFit="1" customWidth="1"/>
    <col min="7441" max="7441" width="38.44140625" style="5" bestFit="1" customWidth="1"/>
    <col min="7442" max="7445" width="12.109375" style="5" bestFit="1" customWidth="1"/>
    <col min="7446" max="7446" width="30" style="5" bestFit="1" customWidth="1"/>
    <col min="7447" max="7673" width="9.109375" style="5" customWidth="1"/>
    <col min="7674" max="7674" width="20" style="5" customWidth="1"/>
    <col min="7675" max="7675" width="32.88671875" style="5" customWidth="1"/>
    <col min="7676" max="7676" width="17.44140625" style="5" customWidth="1"/>
    <col min="7677" max="7677" width="17.109375" style="5" customWidth="1"/>
    <col min="7678" max="7678" width="23.88671875" style="5" customWidth="1"/>
    <col min="7679" max="7679" width="25.44140625" style="5" customWidth="1"/>
    <col min="7680" max="7680" width="19" style="5"/>
    <col min="7681" max="7681" width="9.109375" style="5" customWidth="1"/>
    <col min="7682" max="7682" width="20" style="5" customWidth="1"/>
    <col min="7683" max="7683" width="36.5546875" style="5" customWidth="1"/>
    <col min="7684" max="7684" width="17.44140625" style="5" customWidth="1"/>
    <col min="7685" max="7685" width="21.44140625" style="5" customWidth="1"/>
    <col min="7686" max="7686" width="25.44140625" style="5" bestFit="1" customWidth="1"/>
    <col min="7687" max="7687" width="27.109375" style="5" customWidth="1"/>
    <col min="7688" max="7688" width="10.5546875" style="5" customWidth="1"/>
    <col min="7689" max="7689" width="6.5546875" style="5" customWidth="1"/>
    <col min="7690" max="7692" width="0" style="5" hidden="1" customWidth="1"/>
    <col min="7693" max="7693" width="6.44140625" style="5" bestFit="1" customWidth="1"/>
    <col min="7694" max="7694" width="13.5546875" style="5" bestFit="1" customWidth="1"/>
    <col min="7695" max="7696" width="31" style="5" bestFit="1" customWidth="1"/>
    <col min="7697" max="7697" width="38.44140625" style="5" bestFit="1" customWidth="1"/>
    <col min="7698" max="7701" width="12.109375" style="5" bestFit="1" customWidth="1"/>
    <col min="7702" max="7702" width="30" style="5" bestFit="1" customWidth="1"/>
    <col min="7703" max="7929" width="9.109375" style="5" customWidth="1"/>
    <col min="7930" max="7930" width="20" style="5" customWidth="1"/>
    <col min="7931" max="7931" width="32.88671875" style="5" customWidth="1"/>
    <col min="7932" max="7932" width="17.44140625" style="5" customWidth="1"/>
    <col min="7933" max="7933" width="17.109375" style="5" customWidth="1"/>
    <col min="7934" max="7934" width="23.88671875" style="5" customWidth="1"/>
    <col min="7935" max="7935" width="25.44140625" style="5" customWidth="1"/>
    <col min="7936" max="7936" width="19" style="5"/>
    <col min="7937" max="7937" width="9.109375" style="5" customWidth="1"/>
    <col min="7938" max="7938" width="20" style="5" customWidth="1"/>
    <col min="7939" max="7939" width="36.5546875" style="5" customWidth="1"/>
    <col min="7940" max="7940" width="17.44140625" style="5" customWidth="1"/>
    <col min="7941" max="7941" width="21.44140625" style="5" customWidth="1"/>
    <col min="7942" max="7942" width="25.44140625" style="5" bestFit="1" customWidth="1"/>
    <col min="7943" max="7943" width="27.109375" style="5" customWidth="1"/>
    <col min="7944" max="7944" width="10.5546875" style="5" customWidth="1"/>
    <col min="7945" max="7945" width="6.5546875" style="5" customWidth="1"/>
    <col min="7946" max="7948" width="0" style="5" hidden="1" customWidth="1"/>
    <col min="7949" max="7949" width="6.44140625" style="5" bestFit="1" customWidth="1"/>
    <col min="7950" max="7950" width="13.5546875" style="5" bestFit="1" customWidth="1"/>
    <col min="7951" max="7952" width="31" style="5" bestFit="1" customWidth="1"/>
    <col min="7953" max="7953" width="38.44140625" style="5" bestFit="1" customWidth="1"/>
    <col min="7954" max="7957" width="12.109375" style="5" bestFit="1" customWidth="1"/>
    <col min="7958" max="7958" width="30" style="5" bestFit="1" customWidth="1"/>
    <col min="7959" max="8185" width="9.109375" style="5" customWidth="1"/>
    <col min="8186" max="8186" width="20" style="5" customWidth="1"/>
    <col min="8187" max="8187" width="32.88671875" style="5" customWidth="1"/>
    <col min="8188" max="8188" width="17.44140625" style="5" customWidth="1"/>
    <col min="8189" max="8189" width="17.109375" style="5" customWidth="1"/>
    <col min="8190" max="8190" width="23.88671875" style="5" customWidth="1"/>
    <col min="8191" max="8191" width="25.44140625" style="5" customWidth="1"/>
    <col min="8192" max="8192" width="19" style="5"/>
    <col min="8193" max="8193" width="9.109375" style="5" customWidth="1"/>
    <col min="8194" max="8194" width="20" style="5" customWidth="1"/>
    <col min="8195" max="8195" width="36.5546875" style="5" customWidth="1"/>
    <col min="8196" max="8196" width="17.44140625" style="5" customWidth="1"/>
    <col min="8197" max="8197" width="21.44140625" style="5" customWidth="1"/>
    <col min="8198" max="8198" width="25.44140625" style="5" bestFit="1" customWidth="1"/>
    <col min="8199" max="8199" width="27.109375" style="5" customWidth="1"/>
    <col min="8200" max="8200" width="10.5546875" style="5" customWidth="1"/>
    <col min="8201" max="8201" width="6.5546875" style="5" customWidth="1"/>
    <col min="8202" max="8204" width="0" style="5" hidden="1" customWidth="1"/>
    <col min="8205" max="8205" width="6.44140625" style="5" bestFit="1" customWidth="1"/>
    <col min="8206" max="8206" width="13.5546875" style="5" bestFit="1" customWidth="1"/>
    <col min="8207" max="8208" width="31" style="5" bestFit="1" customWidth="1"/>
    <col min="8209" max="8209" width="38.44140625" style="5" bestFit="1" customWidth="1"/>
    <col min="8210" max="8213" width="12.109375" style="5" bestFit="1" customWidth="1"/>
    <col min="8214" max="8214" width="30" style="5" bestFit="1" customWidth="1"/>
    <col min="8215" max="8441" width="9.109375" style="5" customWidth="1"/>
    <col min="8442" max="8442" width="20" style="5" customWidth="1"/>
    <col min="8443" max="8443" width="32.88671875" style="5" customWidth="1"/>
    <col min="8444" max="8444" width="17.44140625" style="5" customWidth="1"/>
    <col min="8445" max="8445" width="17.109375" style="5" customWidth="1"/>
    <col min="8446" max="8446" width="23.88671875" style="5" customWidth="1"/>
    <col min="8447" max="8447" width="25.44140625" style="5" customWidth="1"/>
    <col min="8448" max="8448" width="19" style="5"/>
    <col min="8449" max="8449" width="9.109375" style="5" customWidth="1"/>
    <col min="8450" max="8450" width="20" style="5" customWidth="1"/>
    <col min="8451" max="8451" width="36.5546875" style="5" customWidth="1"/>
    <col min="8452" max="8452" width="17.44140625" style="5" customWidth="1"/>
    <col min="8453" max="8453" width="21.44140625" style="5" customWidth="1"/>
    <col min="8454" max="8454" width="25.44140625" style="5" bestFit="1" customWidth="1"/>
    <col min="8455" max="8455" width="27.109375" style="5" customWidth="1"/>
    <col min="8456" max="8456" width="10.5546875" style="5" customWidth="1"/>
    <col min="8457" max="8457" width="6.5546875" style="5" customWidth="1"/>
    <col min="8458" max="8460" width="0" style="5" hidden="1" customWidth="1"/>
    <col min="8461" max="8461" width="6.44140625" style="5" bestFit="1" customWidth="1"/>
    <col min="8462" max="8462" width="13.5546875" style="5" bestFit="1" customWidth="1"/>
    <col min="8463" max="8464" width="31" style="5" bestFit="1" customWidth="1"/>
    <col min="8465" max="8465" width="38.44140625" style="5" bestFit="1" customWidth="1"/>
    <col min="8466" max="8469" width="12.109375" style="5" bestFit="1" customWidth="1"/>
    <col min="8470" max="8470" width="30" style="5" bestFit="1" customWidth="1"/>
    <col min="8471" max="8697" width="9.109375" style="5" customWidth="1"/>
    <col min="8698" max="8698" width="20" style="5" customWidth="1"/>
    <col min="8699" max="8699" width="32.88671875" style="5" customWidth="1"/>
    <col min="8700" max="8700" width="17.44140625" style="5" customWidth="1"/>
    <col min="8701" max="8701" width="17.109375" style="5" customWidth="1"/>
    <col min="8702" max="8702" width="23.88671875" style="5" customWidth="1"/>
    <col min="8703" max="8703" width="25.44140625" style="5" customWidth="1"/>
    <col min="8704" max="8704" width="19" style="5"/>
    <col min="8705" max="8705" width="9.109375" style="5" customWidth="1"/>
    <col min="8706" max="8706" width="20" style="5" customWidth="1"/>
    <col min="8707" max="8707" width="36.5546875" style="5" customWidth="1"/>
    <col min="8708" max="8708" width="17.44140625" style="5" customWidth="1"/>
    <col min="8709" max="8709" width="21.44140625" style="5" customWidth="1"/>
    <col min="8710" max="8710" width="25.44140625" style="5" bestFit="1" customWidth="1"/>
    <col min="8711" max="8711" width="27.109375" style="5" customWidth="1"/>
    <col min="8712" max="8712" width="10.5546875" style="5" customWidth="1"/>
    <col min="8713" max="8713" width="6.5546875" style="5" customWidth="1"/>
    <col min="8714" max="8716" width="0" style="5" hidden="1" customWidth="1"/>
    <col min="8717" max="8717" width="6.44140625" style="5" bestFit="1" customWidth="1"/>
    <col min="8718" max="8718" width="13.5546875" style="5" bestFit="1" customWidth="1"/>
    <col min="8719" max="8720" width="31" style="5" bestFit="1" customWidth="1"/>
    <col min="8721" max="8721" width="38.44140625" style="5" bestFit="1" customWidth="1"/>
    <col min="8722" max="8725" width="12.109375" style="5" bestFit="1" customWidth="1"/>
    <col min="8726" max="8726" width="30" style="5" bestFit="1" customWidth="1"/>
    <col min="8727" max="8953" width="9.109375" style="5" customWidth="1"/>
    <col min="8954" max="8954" width="20" style="5" customWidth="1"/>
    <col min="8955" max="8955" width="32.88671875" style="5" customWidth="1"/>
    <col min="8956" max="8956" width="17.44140625" style="5" customWidth="1"/>
    <col min="8957" max="8957" width="17.109375" style="5" customWidth="1"/>
    <col min="8958" max="8958" width="23.88671875" style="5" customWidth="1"/>
    <col min="8959" max="8959" width="25.44140625" style="5" customWidth="1"/>
    <col min="8960" max="8960" width="19" style="5"/>
    <col min="8961" max="8961" width="9.109375" style="5" customWidth="1"/>
    <col min="8962" max="8962" width="20" style="5" customWidth="1"/>
    <col min="8963" max="8963" width="36.5546875" style="5" customWidth="1"/>
    <col min="8964" max="8964" width="17.44140625" style="5" customWidth="1"/>
    <col min="8965" max="8965" width="21.44140625" style="5" customWidth="1"/>
    <col min="8966" max="8966" width="25.44140625" style="5" bestFit="1" customWidth="1"/>
    <col min="8967" max="8967" width="27.109375" style="5" customWidth="1"/>
    <col min="8968" max="8968" width="10.5546875" style="5" customWidth="1"/>
    <col min="8969" max="8969" width="6.5546875" style="5" customWidth="1"/>
    <col min="8970" max="8972" width="0" style="5" hidden="1" customWidth="1"/>
    <col min="8973" max="8973" width="6.44140625" style="5" bestFit="1" customWidth="1"/>
    <col min="8974" max="8974" width="13.5546875" style="5" bestFit="1" customWidth="1"/>
    <col min="8975" max="8976" width="31" style="5" bestFit="1" customWidth="1"/>
    <col min="8977" max="8977" width="38.44140625" style="5" bestFit="1" customWidth="1"/>
    <col min="8978" max="8981" width="12.109375" style="5" bestFit="1" customWidth="1"/>
    <col min="8982" max="8982" width="30" style="5" bestFit="1" customWidth="1"/>
    <col min="8983" max="9209" width="9.109375" style="5" customWidth="1"/>
    <col min="9210" max="9210" width="20" style="5" customWidth="1"/>
    <col min="9211" max="9211" width="32.88671875" style="5" customWidth="1"/>
    <col min="9212" max="9212" width="17.44140625" style="5" customWidth="1"/>
    <col min="9213" max="9213" width="17.109375" style="5" customWidth="1"/>
    <col min="9214" max="9214" width="23.88671875" style="5" customWidth="1"/>
    <col min="9215" max="9215" width="25.44140625" style="5" customWidth="1"/>
    <col min="9216" max="9216" width="19" style="5"/>
    <col min="9217" max="9217" width="9.109375" style="5" customWidth="1"/>
    <col min="9218" max="9218" width="20" style="5" customWidth="1"/>
    <col min="9219" max="9219" width="36.5546875" style="5" customWidth="1"/>
    <col min="9220" max="9220" width="17.44140625" style="5" customWidth="1"/>
    <col min="9221" max="9221" width="21.44140625" style="5" customWidth="1"/>
    <col min="9222" max="9222" width="25.44140625" style="5" bestFit="1" customWidth="1"/>
    <col min="9223" max="9223" width="27.109375" style="5" customWidth="1"/>
    <col min="9224" max="9224" width="10.5546875" style="5" customWidth="1"/>
    <col min="9225" max="9225" width="6.5546875" style="5" customWidth="1"/>
    <col min="9226" max="9228" width="0" style="5" hidden="1" customWidth="1"/>
    <col min="9229" max="9229" width="6.44140625" style="5" bestFit="1" customWidth="1"/>
    <col min="9230" max="9230" width="13.5546875" style="5" bestFit="1" customWidth="1"/>
    <col min="9231" max="9232" width="31" style="5" bestFit="1" customWidth="1"/>
    <col min="9233" max="9233" width="38.44140625" style="5" bestFit="1" customWidth="1"/>
    <col min="9234" max="9237" width="12.109375" style="5" bestFit="1" customWidth="1"/>
    <col min="9238" max="9238" width="30" style="5" bestFit="1" customWidth="1"/>
    <col min="9239" max="9465" width="9.109375" style="5" customWidth="1"/>
    <col min="9466" max="9466" width="20" style="5" customWidth="1"/>
    <col min="9467" max="9467" width="32.88671875" style="5" customWidth="1"/>
    <col min="9468" max="9468" width="17.44140625" style="5" customWidth="1"/>
    <col min="9469" max="9469" width="17.109375" style="5" customWidth="1"/>
    <col min="9470" max="9470" width="23.88671875" style="5" customWidth="1"/>
    <col min="9471" max="9471" width="25.44140625" style="5" customWidth="1"/>
    <col min="9472" max="9472" width="19" style="5"/>
    <col min="9473" max="9473" width="9.109375" style="5" customWidth="1"/>
    <col min="9474" max="9474" width="20" style="5" customWidth="1"/>
    <col min="9475" max="9475" width="36.5546875" style="5" customWidth="1"/>
    <col min="9476" max="9476" width="17.44140625" style="5" customWidth="1"/>
    <col min="9477" max="9477" width="21.44140625" style="5" customWidth="1"/>
    <col min="9478" max="9478" width="25.44140625" style="5" bestFit="1" customWidth="1"/>
    <col min="9479" max="9479" width="27.109375" style="5" customWidth="1"/>
    <col min="9480" max="9480" width="10.5546875" style="5" customWidth="1"/>
    <col min="9481" max="9481" width="6.5546875" style="5" customWidth="1"/>
    <col min="9482" max="9484" width="0" style="5" hidden="1" customWidth="1"/>
    <col min="9485" max="9485" width="6.44140625" style="5" bestFit="1" customWidth="1"/>
    <col min="9486" max="9486" width="13.5546875" style="5" bestFit="1" customWidth="1"/>
    <col min="9487" max="9488" width="31" style="5" bestFit="1" customWidth="1"/>
    <col min="9489" max="9489" width="38.44140625" style="5" bestFit="1" customWidth="1"/>
    <col min="9490" max="9493" width="12.109375" style="5" bestFit="1" customWidth="1"/>
    <col min="9494" max="9494" width="30" style="5" bestFit="1" customWidth="1"/>
    <col min="9495" max="9721" width="9.109375" style="5" customWidth="1"/>
    <col min="9722" max="9722" width="20" style="5" customWidth="1"/>
    <col min="9723" max="9723" width="32.88671875" style="5" customWidth="1"/>
    <col min="9724" max="9724" width="17.44140625" style="5" customWidth="1"/>
    <col min="9725" max="9725" width="17.109375" style="5" customWidth="1"/>
    <col min="9726" max="9726" width="23.88671875" style="5" customWidth="1"/>
    <col min="9727" max="9727" width="25.44140625" style="5" customWidth="1"/>
    <col min="9728" max="9728" width="19" style="5"/>
    <col min="9729" max="9729" width="9.109375" style="5" customWidth="1"/>
    <col min="9730" max="9730" width="20" style="5" customWidth="1"/>
    <col min="9731" max="9731" width="36.5546875" style="5" customWidth="1"/>
    <col min="9732" max="9732" width="17.44140625" style="5" customWidth="1"/>
    <col min="9733" max="9733" width="21.44140625" style="5" customWidth="1"/>
    <col min="9734" max="9734" width="25.44140625" style="5" bestFit="1" customWidth="1"/>
    <col min="9735" max="9735" width="27.109375" style="5" customWidth="1"/>
    <col min="9736" max="9736" width="10.5546875" style="5" customWidth="1"/>
    <col min="9737" max="9737" width="6.5546875" style="5" customWidth="1"/>
    <col min="9738" max="9740" width="0" style="5" hidden="1" customWidth="1"/>
    <col min="9741" max="9741" width="6.44140625" style="5" bestFit="1" customWidth="1"/>
    <col min="9742" max="9742" width="13.5546875" style="5" bestFit="1" customWidth="1"/>
    <col min="9743" max="9744" width="31" style="5" bestFit="1" customWidth="1"/>
    <col min="9745" max="9745" width="38.44140625" style="5" bestFit="1" customWidth="1"/>
    <col min="9746" max="9749" width="12.109375" style="5" bestFit="1" customWidth="1"/>
    <col min="9750" max="9750" width="30" style="5" bestFit="1" customWidth="1"/>
    <col min="9751" max="9977" width="9.109375" style="5" customWidth="1"/>
    <col min="9978" max="9978" width="20" style="5" customWidth="1"/>
    <col min="9979" max="9979" width="32.88671875" style="5" customWidth="1"/>
    <col min="9980" max="9980" width="17.44140625" style="5" customWidth="1"/>
    <col min="9981" max="9981" width="17.109375" style="5" customWidth="1"/>
    <col min="9982" max="9982" width="23.88671875" style="5" customWidth="1"/>
    <col min="9983" max="9983" width="25.44140625" style="5" customWidth="1"/>
    <col min="9984" max="9984" width="19" style="5"/>
    <col min="9985" max="9985" width="9.109375" style="5" customWidth="1"/>
    <col min="9986" max="9986" width="20" style="5" customWidth="1"/>
    <col min="9987" max="9987" width="36.5546875" style="5" customWidth="1"/>
    <col min="9988" max="9988" width="17.44140625" style="5" customWidth="1"/>
    <col min="9989" max="9989" width="21.44140625" style="5" customWidth="1"/>
    <col min="9990" max="9990" width="25.44140625" style="5" bestFit="1" customWidth="1"/>
    <col min="9991" max="9991" width="27.109375" style="5" customWidth="1"/>
    <col min="9992" max="9992" width="10.5546875" style="5" customWidth="1"/>
    <col min="9993" max="9993" width="6.5546875" style="5" customWidth="1"/>
    <col min="9994" max="9996" width="0" style="5" hidden="1" customWidth="1"/>
    <col min="9997" max="9997" width="6.44140625" style="5" bestFit="1" customWidth="1"/>
    <col min="9998" max="9998" width="13.5546875" style="5" bestFit="1" customWidth="1"/>
    <col min="9999" max="10000" width="31" style="5" bestFit="1" customWidth="1"/>
    <col min="10001" max="10001" width="38.44140625" style="5" bestFit="1" customWidth="1"/>
    <col min="10002" max="10005" width="12.109375" style="5" bestFit="1" customWidth="1"/>
    <col min="10006" max="10006" width="30" style="5" bestFit="1" customWidth="1"/>
    <col min="10007" max="10233" width="9.109375" style="5" customWidth="1"/>
    <col min="10234" max="10234" width="20" style="5" customWidth="1"/>
    <col min="10235" max="10235" width="32.88671875" style="5" customWidth="1"/>
    <col min="10236" max="10236" width="17.44140625" style="5" customWidth="1"/>
    <col min="10237" max="10237" width="17.109375" style="5" customWidth="1"/>
    <col min="10238" max="10238" width="23.88671875" style="5" customWidth="1"/>
    <col min="10239" max="10239" width="25.44140625" style="5" customWidth="1"/>
    <col min="10240" max="10240" width="19" style="5"/>
    <col min="10241" max="10241" width="9.109375" style="5" customWidth="1"/>
    <col min="10242" max="10242" width="20" style="5" customWidth="1"/>
    <col min="10243" max="10243" width="36.5546875" style="5" customWidth="1"/>
    <col min="10244" max="10244" width="17.44140625" style="5" customWidth="1"/>
    <col min="10245" max="10245" width="21.44140625" style="5" customWidth="1"/>
    <col min="10246" max="10246" width="25.44140625" style="5" bestFit="1" customWidth="1"/>
    <col min="10247" max="10247" width="27.109375" style="5" customWidth="1"/>
    <col min="10248" max="10248" width="10.5546875" style="5" customWidth="1"/>
    <col min="10249" max="10249" width="6.5546875" style="5" customWidth="1"/>
    <col min="10250" max="10252" width="0" style="5" hidden="1" customWidth="1"/>
    <col min="10253" max="10253" width="6.44140625" style="5" bestFit="1" customWidth="1"/>
    <col min="10254" max="10254" width="13.5546875" style="5" bestFit="1" customWidth="1"/>
    <col min="10255" max="10256" width="31" style="5" bestFit="1" customWidth="1"/>
    <col min="10257" max="10257" width="38.44140625" style="5" bestFit="1" customWidth="1"/>
    <col min="10258" max="10261" width="12.109375" style="5" bestFit="1" customWidth="1"/>
    <col min="10262" max="10262" width="30" style="5" bestFit="1" customWidth="1"/>
    <col min="10263" max="10489" width="9.109375" style="5" customWidth="1"/>
    <col min="10490" max="10490" width="20" style="5" customWidth="1"/>
    <col min="10491" max="10491" width="32.88671875" style="5" customWidth="1"/>
    <col min="10492" max="10492" width="17.44140625" style="5" customWidth="1"/>
    <col min="10493" max="10493" width="17.109375" style="5" customWidth="1"/>
    <col min="10494" max="10494" width="23.88671875" style="5" customWidth="1"/>
    <col min="10495" max="10495" width="25.44140625" style="5" customWidth="1"/>
    <col min="10496" max="10496" width="19" style="5"/>
    <col min="10497" max="10497" width="9.109375" style="5" customWidth="1"/>
    <col min="10498" max="10498" width="20" style="5" customWidth="1"/>
    <col min="10499" max="10499" width="36.5546875" style="5" customWidth="1"/>
    <col min="10500" max="10500" width="17.44140625" style="5" customWidth="1"/>
    <col min="10501" max="10501" width="21.44140625" style="5" customWidth="1"/>
    <col min="10502" max="10502" width="25.44140625" style="5" bestFit="1" customWidth="1"/>
    <col min="10503" max="10503" width="27.109375" style="5" customWidth="1"/>
    <col min="10504" max="10504" width="10.5546875" style="5" customWidth="1"/>
    <col min="10505" max="10505" width="6.5546875" style="5" customWidth="1"/>
    <col min="10506" max="10508" width="0" style="5" hidden="1" customWidth="1"/>
    <col min="10509" max="10509" width="6.44140625" style="5" bestFit="1" customWidth="1"/>
    <col min="10510" max="10510" width="13.5546875" style="5" bestFit="1" customWidth="1"/>
    <col min="10511" max="10512" width="31" style="5" bestFit="1" customWidth="1"/>
    <col min="10513" max="10513" width="38.44140625" style="5" bestFit="1" customWidth="1"/>
    <col min="10514" max="10517" width="12.109375" style="5" bestFit="1" customWidth="1"/>
    <col min="10518" max="10518" width="30" style="5" bestFit="1" customWidth="1"/>
    <col min="10519" max="10745" width="9.109375" style="5" customWidth="1"/>
    <col min="10746" max="10746" width="20" style="5" customWidth="1"/>
    <col min="10747" max="10747" width="32.88671875" style="5" customWidth="1"/>
    <col min="10748" max="10748" width="17.44140625" style="5" customWidth="1"/>
    <col min="10749" max="10749" width="17.109375" style="5" customWidth="1"/>
    <col min="10750" max="10750" width="23.88671875" style="5" customWidth="1"/>
    <col min="10751" max="10751" width="25.44140625" style="5" customWidth="1"/>
    <col min="10752" max="10752" width="19" style="5"/>
    <col min="10753" max="10753" width="9.109375" style="5" customWidth="1"/>
    <col min="10754" max="10754" width="20" style="5" customWidth="1"/>
    <col min="10755" max="10755" width="36.5546875" style="5" customWidth="1"/>
    <col min="10756" max="10756" width="17.44140625" style="5" customWidth="1"/>
    <col min="10757" max="10757" width="21.44140625" style="5" customWidth="1"/>
    <col min="10758" max="10758" width="25.44140625" style="5" bestFit="1" customWidth="1"/>
    <col min="10759" max="10759" width="27.109375" style="5" customWidth="1"/>
    <col min="10760" max="10760" width="10.5546875" style="5" customWidth="1"/>
    <col min="10761" max="10761" width="6.5546875" style="5" customWidth="1"/>
    <col min="10762" max="10764" width="0" style="5" hidden="1" customWidth="1"/>
    <col min="10765" max="10765" width="6.44140625" style="5" bestFit="1" customWidth="1"/>
    <col min="10766" max="10766" width="13.5546875" style="5" bestFit="1" customWidth="1"/>
    <col min="10767" max="10768" width="31" style="5" bestFit="1" customWidth="1"/>
    <col min="10769" max="10769" width="38.44140625" style="5" bestFit="1" customWidth="1"/>
    <col min="10770" max="10773" width="12.109375" style="5" bestFit="1" customWidth="1"/>
    <col min="10774" max="10774" width="30" style="5" bestFit="1" customWidth="1"/>
    <col min="10775" max="11001" width="9.109375" style="5" customWidth="1"/>
    <col min="11002" max="11002" width="20" style="5" customWidth="1"/>
    <col min="11003" max="11003" width="32.88671875" style="5" customWidth="1"/>
    <col min="11004" max="11004" width="17.44140625" style="5" customWidth="1"/>
    <col min="11005" max="11005" width="17.109375" style="5" customWidth="1"/>
    <col min="11006" max="11006" width="23.88671875" style="5" customWidth="1"/>
    <col min="11007" max="11007" width="25.44140625" style="5" customWidth="1"/>
    <col min="11008" max="11008" width="19" style="5"/>
    <col min="11009" max="11009" width="9.109375" style="5" customWidth="1"/>
    <col min="11010" max="11010" width="20" style="5" customWidth="1"/>
    <col min="11011" max="11011" width="36.5546875" style="5" customWidth="1"/>
    <col min="11012" max="11012" width="17.44140625" style="5" customWidth="1"/>
    <col min="11013" max="11013" width="21.44140625" style="5" customWidth="1"/>
    <col min="11014" max="11014" width="25.44140625" style="5" bestFit="1" customWidth="1"/>
    <col min="11015" max="11015" width="27.109375" style="5" customWidth="1"/>
    <col min="11016" max="11016" width="10.5546875" style="5" customWidth="1"/>
    <col min="11017" max="11017" width="6.5546875" style="5" customWidth="1"/>
    <col min="11018" max="11020" width="0" style="5" hidden="1" customWidth="1"/>
    <col min="11021" max="11021" width="6.44140625" style="5" bestFit="1" customWidth="1"/>
    <col min="11022" max="11022" width="13.5546875" style="5" bestFit="1" customWidth="1"/>
    <col min="11023" max="11024" width="31" style="5" bestFit="1" customWidth="1"/>
    <col min="11025" max="11025" width="38.44140625" style="5" bestFit="1" customWidth="1"/>
    <col min="11026" max="11029" width="12.109375" style="5" bestFit="1" customWidth="1"/>
    <col min="11030" max="11030" width="30" style="5" bestFit="1" customWidth="1"/>
    <col min="11031" max="11257" width="9.109375" style="5" customWidth="1"/>
    <col min="11258" max="11258" width="20" style="5" customWidth="1"/>
    <col min="11259" max="11259" width="32.88671875" style="5" customWidth="1"/>
    <col min="11260" max="11260" width="17.44140625" style="5" customWidth="1"/>
    <col min="11261" max="11261" width="17.109375" style="5" customWidth="1"/>
    <col min="11262" max="11262" width="23.88671875" style="5" customWidth="1"/>
    <col min="11263" max="11263" width="25.44140625" style="5" customWidth="1"/>
    <col min="11264" max="11264" width="19" style="5"/>
    <col min="11265" max="11265" width="9.109375" style="5" customWidth="1"/>
    <col min="11266" max="11266" width="20" style="5" customWidth="1"/>
    <col min="11267" max="11267" width="36.5546875" style="5" customWidth="1"/>
    <col min="11268" max="11268" width="17.44140625" style="5" customWidth="1"/>
    <col min="11269" max="11269" width="21.44140625" style="5" customWidth="1"/>
    <col min="11270" max="11270" width="25.44140625" style="5" bestFit="1" customWidth="1"/>
    <col min="11271" max="11271" width="27.109375" style="5" customWidth="1"/>
    <col min="11272" max="11272" width="10.5546875" style="5" customWidth="1"/>
    <col min="11273" max="11273" width="6.5546875" style="5" customWidth="1"/>
    <col min="11274" max="11276" width="0" style="5" hidden="1" customWidth="1"/>
    <col min="11277" max="11277" width="6.44140625" style="5" bestFit="1" customWidth="1"/>
    <col min="11278" max="11278" width="13.5546875" style="5" bestFit="1" customWidth="1"/>
    <col min="11279" max="11280" width="31" style="5" bestFit="1" customWidth="1"/>
    <col min="11281" max="11281" width="38.44140625" style="5" bestFit="1" customWidth="1"/>
    <col min="11282" max="11285" width="12.109375" style="5" bestFit="1" customWidth="1"/>
    <col min="11286" max="11286" width="30" style="5" bestFit="1" customWidth="1"/>
    <col min="11287" max="11513" width="9.109375" style="5" customWidth="1"/>
    <col min="11514" max="11514" width="20" style="5" customWidth="1"/>
    <col min="11515" max="11515" width="32.88671875" style="5" customWidth="1"/>
    <col min="11516" max="11516" width="17.44140625" style="5" customWidth="1"/>
    <col min="11517" max="11517" width="17.109375" style="5" customWidth="1"/>
    <col min="11518" max="11518" width="23.88671875" style="5" customWidth="1"/>
    <col min="11519" max="11519" width="25.44140625" style="5" customWidth="1"/>
    <col min="11520" max="11520" width="19" style="5"/>
    <col min="11521" max="11521" width="9.109375" style="5" customWidth="1"/>
    <col min="11522" max="11522" width="20" style="5" customWidth="1"/>
    <col min="11523" max="11523" width="36.5546875" style="5" customWidth="1"/>
    <col min="11524" max="11524" width="17.44140625" style="5" customWidth="1"/>
    <col min="11525" max="11525" width="21.44140625" style="5" customWidth="1"/>
    <col min="11526" max="11526" width="25.44140625" style="5" bestFit="1" customWidth="1"/>
    <col min="11527" max="11527" width="27.109375" style="5" customWidth="1"/>
    <col min="11528" max="11528" width="10.5546875" style="5" customWidth="1"/>
    <col min="11529" max="11529" width="6.5546875" style="5" customWidth="1"/>
    <col min="11530" max="11532" width="0" style="5" hidden="1" customWidth="1"/>
    <col min="11533" max="11533" width="6.44140625" style="5" bestFit="1" customWidth="1"/>
    <col min="11534" max="11534" width="13.5546875" style="5" bestFit="1" customWidth="1"/>
    <col min="11535" max="11536" width="31" style="5" bestFit="1" customWidth="1"/>
    <col min="11537" max="11537" width="38.44140625" style="5" bestFit="1" customWidth="1"/>
    <col min="11538" max="11541" width="12.109375" style="5" bestFit="1" customWidth="1"/>
    <col min="11542" max="11542" width="30" style="5" bestFit="1" customWidth="1"/>
    <col min="11543" max="11769" width="9.109375" style="5" customWidth="1"/>
    <col min="11770" max="11770" width="20" style="5" customWidth="1"/>
    <col min="11771" max="11771" width="32.88671875" style="5" customWidth="1"/>
    <col min="11772" max="11772" width="17.44140625" style="5" customWidth="1"/>
    <col min="11773" max="11773" width="17.109375" style="5" customWidth="1"/>
    <col min="11774" max="11774" width="23.88671875" style="5" customWidth="1"/>
    <col min="11775" max="11775" width="25.44140625" style="5" customWidth="1"/>
    <col min="11776" max="11776" width="19" style="5"/>
    <col min="11777" max="11777" width="9.109375" style="5" customWidth="1"/>
    <col min="11778" max="11778" width="20" style="5" customWidth="1"/>
    <col min="11779" max="11779" width="36.5546875" style="5" customWidth="1"/>
    <col min="11780" max="11780" width="17.44140625" style="5" customWidth="1"/>
    <col min="11781" max="11781" width="21.44140625" style="5" customWidth="1"/>
    <col min="11782" max="11782" width="25.44140625" style="5" bestFit="1" customWidth="1"/>
    <col min="11783" max="11783" width="27.109375" style="5" customWidth="1"/>
    <col min="11784" max="11784" width="10.5546875" style="5" customWidth="1"/>
    <col min="11785" max="11785" width="6.5546875" style="5" customWidth="1"/>
    <col min="11786" max="11788" width="0" style="5" hidden="1" customWidth="1"/>
    <col min="11789" max="11789" width="6.44140625" style="5" bestFit="1" customWidth="1"/>
    <col min="11790" max="11790" width="13.5546875" style="5" bestFit="1" customWidth="1"/>
    <col min="11791" max="11792" width="31" style="5" bestFit="1" customWidth="1"/>
    <col min="11793" max="11793" width="38.44140625" style="5" bestFit="1" customWidth="1"/>
    <col min="11794" max="11797" width="12.109375" style="5" bestFit="1" customWidth="1"/>
    <col min="11798" max="11798" width="30" style="5" bestFit="1" customWidth="1"/>
    <col min="11799" max="12025" width="9.109375" style="5" customWidth="1"/>
    <col min="12026" max="12026" width="20" style="5" customWidth="1"/>
    <col min="12027" max="12027" width="32.88671875" style="5" customWidth="1"/>
    <col min="12028" max="12028" width="17.44140625" style="5" customWidth="1"/>
    <col min="12029" max="12029" width="17.109375" style="5" customWidth="1"/>
    <col min="12030" max="12030" width="23.88671875" style="5" customWidth="1"/>
    <col min="12031" max="12031" width="25.44140625" style="5" customWidth="1"/>
    <col min="12032" max="12032" width="19" style="5"/>
    <col min="12033" max="12033" width="9.109375" style="5" customWidth="1"/>
    <col min="12034" max="12034" width="20" style="5" customWidth="1"/>
    <col min="12035" max="12035" width="36.5546875" style="5" customWidth="1"/>
    <col min="12036" max="12036" width="17.44140625" style="5" customWidth="1"/>
    <col min="12037" max="12037" width="21.44140625" style="5" customWidth="1"/>
    <col min="12038" max="12038" width="25.44140625" style="5" bestFit="1" customWidth="1"/>
    <col min="12039" max="12039" width="27.109375" style="5" customWidth="1"/>
    <col min="12040" max="12040" width="10.5546875" style="5" customWidth="1"/>
    <col min="12041" max="12041" width="6.5546875" style="5" customWidth="1"/>
    <col min="12042" max="12044" width="0" style="5" hidden="1" customWidth="1"/>
    <col min="12045" max="12045" width="6.44140625" style="5" bestFit="1" customWidth="1"/>
    <col min="12046" max="12046" width="13.5546875" style="5" bestFit="1" customWidth="1"/>
    <col min="12047" max="12048" width="31" style="5" bestFit="1" customWidth="1"/>
    <col min="12049" max="12049" width="38.44140625" style="5" bestFit="1" customWidth="1"/>
    <col min="12050" max="12053" width="12.109375" style="5" bestFit="1" customWidth="1"/>
    <col min="12054" max="12054" width="30" style="5" bestFit="1" customWidth="1"/>
    <col min="12055" max="12281" width="9.109375" style="5" customWidth="1"/>
    <col min="12282" max="12282" width="20" style="5" customWidth="1"/>
    <col min="12283" max="12283" width="32.88671875" style="5" customWidth="1"/>
    <col min="12284" max="12284" width="17.44140625" style="5" customWidth="1"/>
    <col min="12285" max="12285" width="17.109375" style="5" customWidth="1"/>
    <col min="12286" max="12286" width="23.88671875" style="5" customWidth="1"/>
    <col min="12287" max="12287" width="25.44140625" style="5" customWidth="1"/>
    <col min="12288" max="12288" width="19" style="5"/>
    <col min="12289" max="12289" width="9.109375" style="5" customWidth="1"/>
    <col min="12290" max="12290" width="20" style="5" customWidth="1"/>
    <col min="12291" max="12291" width="36.5546875" style="5" customWidth="1"/>
    <col min="12292" max="12292" width="17.44140625" style="5" customWidth="1"/>
    <col min="12293" max="12293" width="21.44140625" style="5" customWidth="1"/>
    <col min="12294" max="12294" width="25.44140625" style="5" bestFit="1" customWidth="1"/>
    <col min="12295" max="12295" width="27.109375" style="5" customWidth="1"/>
    <col min="12296" max="12296" width="10.5546875" style="5" customWidth="1"/>
    <col min="12297" max="12297" width="6.5546875" style="5" customWidth="1"/>
    <col min="12298" max="12300" width="0" style="5" hidden="1" customWidth="1"/>
    <col min="12301" max="12301" width="6.44140625" style="5" bestFit="1" customWidth="1"/>
    <col min="12302" max="12302" width="13.5546875" style="5" bestFit="1" customWidth="1"/>
    <col min="12303" max="12304" width="31" style="5" bestFit="1" customWidth="1"/>
    <col min="12305" max="12305" width="38.44140625" style="5" bestFit="1" customWidth="1"/>
    <col min="12306" max="12309" width="12.109375" style="5" bestFit="1" customWidth="1"/>
    <col min="12310" max="12310" width="30" style="5" bestFit="1" customWidth="1"/>
    <col min="12311" max="12537" width="9.109375" style="5" customWidth="1"/>
    <col min="12538" max="12538" width="20" style="5" customWidth="1"/>
    <col min="12539" max="12539" width="32.88671875" style="5" customWidth="1"/>
    <col min="12540" max="12540" width="17.44140625" style="5" customWidth="1"/>
    <col min="12541" max="12541" width="17.109375" style="5" customWidth="1"/>
    <col min="12542" max="12542" width="23.88671875" style="5" customWidth="1"/>
    <col min="12543" max="12543" width="25.44140625" style="5" customWidth="1"/>
    <col min="12544" max="12544" width="19" style="5"/>
    <col min="12545" max="12545" width="9.109375" style="5" customWidth="1"/>
    <col min="12546" max="12546" width="20" style="5" customWidth="1"/>
    <col min="12547" max="12547" width="36.5546875" style="5" customWidth="1"/>
    <col min="12548" max="12548" width="17.44140625" style="5" customWidth="1"/>
    <col min="12549" max="12549" width="21.44140625" style="5" customWidth="1"/>
    <col min="12550" max="12550" width="25.44140625" style="5" bestFit="1" customWidth="1"/>
    <col min="12551" max="12551" width="27.109375" style="5" customWidth="1"/>
    <col min="12552" max="12552" width="10.5546875" style="5" customWidth="1"/>
    <col min="12553" max="12553" width="6.5546875" style="5" customWidth="1"/>
    <col min="12554" max="12556" width="0" style="5" hidden="1" customWidth="1"/>
    <col min="12557" max="12557" width="6.44140625" style="5" bestFit="1" customWidth="1"/>
    <col min="12558" max="12558" width="13.5546875" style="5" bestFit="1" customWidth="1"/>
    <col min="12559" max="12560" width="31" style="5" bestFit="1" customWidth="1"/>
    <col min="12561" max="12561" width="38.44140625" style="5" bestFit="1" customWidth="1"/>
    <col min="12562" max="12565" width="12.109375" style="5" bestFit="1" customWidth="1"/>
    <col min="12566" max="12566" width="30" style="5" bestFit="1" customWidth="1"/>
    <col min="12567" max="12793" width="9.109375" style="5" customWidth="1"/>
    <col min="12794" max="12794" width="20" style="5" customWidth="1"/>
    <col min="12795" max="12795" width="32.88671875" style="5" customWidth="1"/>
    <col min="12796" max="12796" width="17.44140625" style="5" customWidth="1"/>
    <col min="12797" max="12797" width="17.109375" style="5" customWidth="1"/>
    <col min="12798" max="12798" width="23.88671875" style="5" customWidth="1"/>
    <col min="12799" max="12799" width="25.44140625" style="5" customWidth="1"/>
    <col min="12800" max="12800" width="19" style="5"/>
    <col min="12801" max="12801" width="9.109375" style="5" customWidth="1"/>
    <col min="12802" max="12802" width="20" style="5" customWidth="1"/>
    <col min="12803" max="12803" width="36.5546875" style="5" customWidth="1"/>
    <col min="12804" max="12804" width="17.44140625" style="5" customWidth="1"/>
    <col min="12805" max="12805" width="21.44140625" style="5" customWidth="1"/>
    <col min="12806" max="12806" width="25.44140625" style="5" bestFit="1" customWidth="1"/>
    <col min="12807" max="12807" width="27.109375" style="5" customWidth="1"/>
    <col min="12808" max="12808" width="10.5546875" style="5" customWidth="1"/>
    <col min="12809" max="12809" width="6.5546875" style="5" customWidth="1"/>
    <col min="12810" max="12812" width="0" style="5" hidden="1" customWidth="1"/>
    <col min="12813" max="12813" width="6.44140625" style="5" bestFit="1" customWidth="1"/>
    <col min="12814" max="12814" width="13.5546875" style="5" bestFit="1" customWidth="1"/>
    <col min="12815" max="12816" width="31" style="5" bestFit="1" customWidth="1"/>
    <col min="12817" max="12817" width="38.44140625" style="5" bestFit="1" customWidth="1"/>
    <col min="12818" max="12821" width="12.109375" style="5" bestFit="1" customWidth="1"/>
    <col min="12822" max="12822" width="30" style="5" bestFit="1" customWidth="1"/>
    <col min="12823" max="13049" width="9.109375" style="5" customWidth="1"/>
    <col min="13050" max="13050" width="20" style="5" customWidth="1"/>
    <col min="13051" max="13051" width="32.88671875" style="5" customWidth="1"/>
    <col min="13052" max="13052" width="17.44140625" style="5" customWidth="1"/>
    <col min="13053" max="13053" width="17.109375" style="5" customWidth="1"/>
    <col min="13054" max="13054" width="23.88671875" style="5" customWidth="1"/>
    <col min="13055" max="13055" width="25.44140625" style="5" customWidth="1"/>
    <col min="13056" max="13056" width="19" style="5"/>
    <col min="13057" max="13057" width="9.109375" style="5" customWidth="1"/>
    <col min="13058" max="13058" width="20" style="5" customWidth="1"/>
    <col min="13059" max="13059" width="36.5546875" style="5" customWidth="1"/>
    <col min="13060" max="13060" width="17.44140625" style="5" customWidth="1"/>
    <col min="13061" max="13061" width="21.44140625" style="5" customWidth="1"/>
    <col min="13062" max="13062" width="25.44140625" style="5" bestFit="1" customWidth="1"/>
    <col min="13063" max="13063" width="27.109375" style="5" customWidth="1"/>
    <col min="13064" max="13064" width="10.5546875" style="5" customWidth="1"/>
    <col min="13065" max="13065" width="6.5546875" style="5" customWidth="1"/>
    <col min="13066" max="13068" width="0" style="5" hidden="1" customWidth="1"/>
    <col min="13069" max="13069" width="6.44140625" style="5" bestFit="1" customWidth="1"/>
    <col min="13070" max="13070" width="13.5546875" style="5" bestFit="1" customWidth="1"/>
    <col min="13071" max="13072" width="31" style="5" bestFit="1" customWidth="1"/>
    <col min="13073" max="13073" width="38.44140625" style="5" bestFit="1" customWidth="1"/>
    <col min="13074" max="13077" width="12.109375" style="5" bestFit="1" customWidth="1"/>
    <col min="13078" max="13078" width="30" style="5" bestFit="1" customWidth="1"/>
    <col min="13079" max="13305" width="9.109375" style="5" customWidth="1"/>
    <col min="13306" max="13306" width="20" style="5" customWidth="1"/>
    <col min="13307" max="13307" width="32.88671875" style="5" customWidth="1"/>
    <col min="13308" max="13308" width="17.44140625" style="5" customWidth="1"/>
    <col min="13309" max="13309" width="17.109375" style="5" customWidth="1"/>
    <col min="13310" max="13310" width="23.88671875" style="5" customWidth="1"/>
    <col min="13311" max="13311" width="25.44140625" style="5" customWidth="1"/>
    <col min="13312" max="13312" width="19" style="5"/>
    <col min="13313" max="13313" width="9.109375" style="5" customWidth="1"/>
    <col min="13314" max="13314" width="20" style="5" customWidth="1"/>
    <col min="13315" max="13315" width="36.5546875" style="5" customWidth="1"/>
    <col min="13316" max="13316" width="17.44140625" style="5" customWidth="1"/>
    <col min="13317" max="13317" width="21.44140625" style="5" customWidth="1"/>
    <col min="13318" max="13318" width="25.44140625" style="5" bestFit="1" customWidth="1"/>
    <col min="13319" max="13319" width="27.109375" style="5" customWidth="1"/>
    <col min="13320" max="13320" width="10.5546875" style="5" customWidth="1"/>
    <col min="13321" max="13321" width="6.5546875" style="5" customWidth="1"/>
    <col min="13322" max="13324" width="0" style="5" hidden="1" customWidth="1"/>
    <col min="13325" max="13325" width="6.44140625" style="5" bestFit="1" customWidth="1"/>
    <col min="13326" max="13326" width="13.5546875" style="5" bestFit="1" customWidth="1"/>
    <col min="13327" max="13328" width="31" style="5" bestFit="1" customWidth="1"/>
    <col min="13329" max="13329" width="38.44140625" style="5" bestFit="1" customWidth="1"/>
    <col min="13330" max="13333" width="12.109375" style="5" bestFit="1" customWidth="1"/>
    <col min="13334" max="13334" width="30" style="5" bestFit="1" customWidth="1"/>
    <col min="13335" max="13561" width="9.109375" style="5" customWidth="1"/>
    <col min="13562" max="13562" width="20" style="5" customWidth="1"/>
    <col min="13563" max="13563" width="32.88671875" style="5" customWidth="1"/>
    <col min="13564" max="13564" width="17.44140625" style="5" customWidth="1"/>
    <col min="13565" max="13565" width="17.109375" style="5" customWidth="1"/>
    <col min="13566" max="13566" width="23.88671875" style="5" customWidth="1"/>
    <col min="13567" max="13567" width="25.44140625" style="5" customWidth="1"/>
    <col min="13568" max="13568" width="19" style="5"/>
    <col min="13569" max="13569" width="9.109375" style="5" customWidth="1"/>
    <col min="13570" max="13570" width="20" style="5" customWidth="1"/>
    <col min="13571" max="13571" width="36.5546875" style="5" customWidth="1"/>
    <col min="13572" max="13572" width="17.44140625" style="5" customWidth="1"/>
    <col min="13573" max="13573" width="21.44140625" style="5" customWidth="1"/>
    <col min="13574" max="13574" width="25.44140625" style="5" bestFit="1" customWidth="1"/>
    <col min="13575" max="13575" width="27.109375" style="5" customWidth="1"/>
    <col min="13576" max="13576" width="10.5546875" style="5" customWidth="1"/>
    <col min="13577" max="13577" width="6.5546875" style="5" customWidth="1"/>
    <col min="13578" max="13580" width="0" style="5" hidden="1" customWidth="1"/>
    <col min="13581" max="13581" width="6.44140625" style="5" bestFit="1" customWidth="1"/>
    <col min="13582" max="13582" width="13.5546875" style="5" bestFit="1" customWidth="1"/>
    <col min="13583" max="13584" width="31" style="5" bestFit="1" customWidth="1"/>
    <col min="13585" max="13585" width="38.44140625" style="5" bestFit="1" customWidth="1"/>
    <col min="13586" max="13589" width="12.109375" style="5" bestFit="1" customWidth="1"/>
    <col min="13590" max="13590" width="30" style="5" bestFit="1" customWidth="1"/>
    <col min="13591" max="13817" width="9.109375" style="5" customWidth="1"/>
    <col min="13818" max="13818" width="20" style="5" customWidth="1"/>
    <col min="13819" max="13819" width="32.88671875" style="5" customWidth="1"/>
    <col min="13820" max="13820" width="17.44140625" style="5" customWidth="1"/>
    <col min="13821" max="13821" width="17.109375" style="5" customWidth="1"/>
    <col min="13822" max="13822" width="23.88671875" style="5" customWidth="1"/>
    <col min="13823" max="13823" width="25.44140625" style="5" customWidth="1"/>
    <col min="13824" max="13824" width="19" style="5"/>
    <col min="13825" max="13825" width="9.109375" style="5" customWidth="1"/>
    <col min="13826" max="13826" width="20" style="5" customWidth="1"/>
    <col min="13827" max="13827" width="36.5546875" style="5" customWidth="1"/>
    <col min="13828" max="13828" width="17.44140625" style="5" customWidth="1"/>
    <col min="13829" max="13829" width="21.44140625" style="5" customWidth="1"/>
    <col min="13830" max="13830" width="25.44140625" style="5" bestFit="1" customWidth="1"/>
    <col min="13831" max="13831" width="27.109375" style="5" customWidth="1"/>
    <col min="13832" max="13832" width="10.5546875" style="5" customWidth="1"/>
    <col min="13833" max="13833" width="6.5546875" style="5" customWidth="1"/>
    <col min="13834" max="13836" width="0" style="5" hidden="1" customWidth="1"/>
    <col min="13837" max="13837" width="6.44140625" style="5" bestFit="1" customWidth="1"/>
    <col min="13838" max="13838" width="13.5546875" style="5" bestFit="1" customWidth="1"/>
    <col min="13839" max="13840" width="31" style="5" bestFit="1" customWidth="1"/>
    <col min="13841" max="13841" width="38.44140625" style="5" bestFit="1" customWidth="1"/>
    <col min="13842" max="13845" width="12.109375" style="5" bestFit="1" customWidth="1"/>
    <col min="13846" max="13846" width="30" style="5" bestFit="1" customWidth="1"/>
    <col min="13847" max="14073" width="9.109375" style="5" customWidth="1"/>
    <col min="14074" max="14074" width="20" style="5" customWidth="1"/>
    <col min="14075" max="14075" width="32.88671875" style="5" customWidth="1"/>
    <col min="14076" max="14076" width="17.44140625" style="5" customWidth="1"/>
    <col min="14077" max="14077" width="17.109375" style="5" customWidth="1"/>
    <col min="14078" max="14078" width="23.88671875" style="5" customWidth="1"/>
    <col min="14079" max="14079" width="25.44140625" style="5" customWidth="1"/>
    <col min="14080" max="14080" width="19" style="5"/>
    <col min="14081" max="14081" width="9.109375" style="5" customWidth="1"/>
    <col min="14082" max="14082" width="20" style="5" customWidth="1"/>
    <col min="14083" max="14083" width="36.5546875" style="5" customWidth="1"/>
    <col min="14084" max="14084" width="17.44140625" style="5" customWidth="1"/>
    <col min="14085" max="14085" width="21.44140625" style="5" customWidth="1"/>
    <col min="14086" max="14086" width="25.44140625" style="5" bestFit="1" customWidth="1"/>
    <col min="14087" max="14087" width="27.109375" style="5" customWidth="1"/>
    <col min="14088" max="14088" width="10.5546875" style="5" customWidth="1"/>
    <col min="14089" max="14089" width="6.5546875" style="5" customWidth="1"/>
    <col min="14090" max="14092" width="0" style="5" hidden="1" customWidth="1"/>
    <col min="14093" max="14093" width="6.44140625" style="5" bestFit="1" customWidth="1"/>
    <col min="14094" max="14094" width="13.5546875" style="5" bestFit="1" customWidth="1"/>
    <col min="14095" max="14096" width="31" style="5" bestFit="1" customWidth="1"/>
    <col min="14097" max="14097" width="38.44140625" style="5" bestFit="1" customWidth="1"/>
    <col min="14098" max="14101" width="12.109375" style="5" bestFit="1" customWidth="1"/>
    <col min="14102" max="14102" width="30" style="5" bestFit="1" customWidth="1"/>
    <col min="14103" max="14329" width="9.109375" style="5" customWidth="1"/>
    <col min="14330" max="14330" width="20" style="5" customWidth="1"/>
    <col min="14331" max="14331" width="32.88671875" style="5" customWidth="1"/>
    <col min="14332" max="14332" width="17.44140625" style="5" customWidth="1"/>
    <col min="14333" max="14333" width="17.109375" style="5" customWidth="1"/>
    <col min="14334" max="14334" width="23.88671875" style="5" customWidth="1"/>
    <col min="14335" max="14335" width="25.44140625" style="5" customWidth="1"/>
    <col min="14336" max="14336" width="19" style="5"/>
    <col min="14337" max="14337" width="9.109375" style="5" customWidth="1"/>
    <col min="14338" max="14338" width="20" style="5" customWidth="1"/>
    <col min="14339" max="14339" width="36.5546875" style="5" customWidth="1"/>
    <col min="14340" max="14340" width="17.44140625" style="5" customWidth="1"/>
    <col min="14341" max="14341" width="21.44140625" style="5" customWidth="1"/>
    <col min="14342" max="14342" width="25.44140625" style="5" bestFit="1" customWidth="1"/>
    <col min="14343" max="14343" width="27.109375" style="5" customWidth="1"/>
    <col min="14344" max="14344" width="10.5546875" style="5" customWidth="1"/>
    <col min="14345" max="14345" width="6.5546875" style="5" customWidth="1"/>
    <col min="14346" max="14348" width="0" style="5" hidden="1" customWidth="1"/>
    <col min="14349" max="14349" width="6.44140625" style="5" bestFit="1" customWidth="1"/>
    <col min="14350" max="14350" width="13.5546875" style="5" bestFit="1" customWidth="1"/>
    <col min="14351" max="14352" width="31" style="5" bestFit="1" customWidth="1"/>
    <col min="14353" max="14353" width="38.44140625" style="5" bestFit="1" customWidth="1"/>
    <col min="14354" max="14357" width="12.109375" style="5" bestFit="1" customWidth="1"/>
    <col min="14358" max="14358" width="30" style="5" bestFit="1" customWidth="1"/>
    <col min="14359" max="14585" width="9.109375" style="5" customWidth="1"/>
    <col min="14586" max="14586" width="20" style="5" customWidth="1"/>
    <col min="14587" max="14587" width="32.88671875" style="5" customWidth="1"/>
    <col min="14588" max="14588" width="17.44140625" style="5" customWidth="1"/>
    <col min="14589" max="14589" width="17.109375" style="5" customWidth="1"/>
    <col min="14590" max="14590" width="23.88671875" style="5" customWidth="1"/>
    <col min="14591" max="14591" width="25.44140625" style="5" customWidth="1"/>
    <col min="14592" max="14592" width="19" style="5"/>
    <col min="14593" max="14593" width="9.109375" style="5" customWidth="1"/>
    <col min="14594" max="14594" width="20" style="5" customWidth="1"/>
    <col min="14595" max="14595" width="36.5546875" style="5" customWidth="1"/>
    <col min="14596" max="14596" width="17.44140625" style="5" customWidth="1"/>
    <col min="14597" max="14597" width="21.44140625" style="5" customWidth="1"/>
    <col min="14598" max="14598" width="25.44140625" style="5" bestFit="1" customWidth="1"/>
    <col min="14599" max="14599" width="27.109375" style="5" customWidth="1"/>
    <col min="14600" max="14600" width="10.5546875" style="5" customWidth="1"/>
    <col min="14601" max="14601" width="6.5546875" style="5" customWidth="1"/>
    <col min="14602" max="14604" width="0" style="5" hidden="1" customWidth="1"/>
    <col min="14605" max="14605" width="6.44140625" style="5" bestFit="1" customWidth="1"/>
    <col min="14606" max="14606" width="13.5546875" style="5" bestFit="1" customWidth="1"/>
    <col min="14607" max="14608" width="31" style="5" bestFit="1" customWidth="1"/>
    <col min="14609" max="14609" width="38.44140625" style="5" bestFit="1" customWidth="1"/>
    <col min="14610" max="14613" width="12.109375" style="5" bestFit="1" customWidth="1"/>
    <col min="14614" max="14614" width="30" style="5" bestFit="1" customWidth="1"/>
    <col min="14615" max="14841" width="9.109375" style="5" customWidth="1"/>
    <col min="14842" max="14842" width="20" style="5" customWidth="1"/>
    <col min="14843" max="14843" width="32.88671875" style="5" customWidth="1"/>
    <col min="14844" max="14844" width="17.44140625" style="5" customWidth="1"/>
    <col min="14845" max="14845" width="17.109375" style="5" customWidth="1"/>
    <col min="14846" max="14846" width="23.88671875" style="5" customWidth="1"/>
    <col min="14847" max="14847" width="25.44140625" style="5" customWidth="1"/>
    <col min="14848" max="14848" width="19" style="5"/>
    <col min="14849" max="14849" width="9.109375" style="5" customWidth="1"/>
    <col min="14850" max="14850" width="20" style="5" customWidth="1"/>
    <col min="14851" max="14851" width="36.5546875" style="5" customWidth="1"/>
    <col min="14852" max="14852" width="17.44140625" style="5" customWidth="1"/>
    <col min="14853" max="14853" width="21.44140625" style="5" customWidth="1"/>
    <col min="14854" max="14854" width="25.44140625" style="5" bestFit="1" customWidth="1"/>
    <col min="14855" max="14855" width="27.109375" style="5" customWidth="1"/>
    <col min="14856" max="14856" width="10.5546875" style="5" customWidth="1"/>
    <col min="14857" max="14857" width="6.5546875" style="5" customWidth="1"/>
    <col min="14858" max="14860" width="0" style="5" hidden="1" customWidth="1"/>
    <col min="14861" max="14861" width="6.44140625" style="5" bestFit="1" customWidth="1"/>
    <col min="14862" max="14862" width="13.5546875" style="5" bestFit="1" customWidth="1"/>
    <col min="14863" max="14864" width="31" style="5" bestFit="1" customWidth="1"/>
    <col min="14865" max="14865" width="38.44140625" style="5" bestFit="1" customWidth="1"/>
    <col min="14866" max="14869" width="12.109375" style="5" bestFit="1" customWidth="1"/>
    <col min="14870" max="14870" width="30" style="5" bestFit="1" customWidth="1"/>
    <col min="14871" max="15097" width="9.109375" style="5" customWidth="1"/>
    <col min="15098" max="15098" width="20" style="5" customWidth="1"/>
    <col min="15099" max="15099" width="32.88671875" style="5" customWidth="1"/>
    <col min="15100" max="15100" width="17.44140625" style="5" customWidth="1"/>
    <col min="15101" max="15101" width="17.109375" style="5" customWidth="1"/>
    <col min="15102" max="15102" width="23.88671875" style="5" customWidth="1"/>
    <col min="15103" max="15103" width="25.44140625" style="5" customWidth="1"/>
    <col min="15104" max="15104" width="19" style="5"/>
    <col min="15105" max="15105" width="9.109375" style="5" customWidth="1"/>
    <col min="15106" max="15106" width="20" style="5" customWidth="1"/>
    <col min="15107" max="15107" width="36.5546875" style="5" customWidth="1"/>
    <col min="15108" max="15108" width="17.44140625" style="5" customWidth="1"/>
    <col min="15109" max="15109" width="21.44140625" style="5" customWidth="1"/>
    <col min="15110" max="15110" width="25.44140625" style="5" bestFit="1" customWidth="1"/>
    <col min="15111" max="15111" width="27.109375" style="5" customWidth="1"/>
    <col min="15112" max="15112" width="10.5546875" style="5" customWidth="1"/>
    <col min="15113" max="15113" width="6.5546875" style="5" customWidth="1"/>
    <col min="15114" max="15116" width="0" style="5" hidden="1" customWidth="1"/>
    <col min="15117" max="15117" width="6.44140625" style="5" bestFit="1" customWidth="1"/>
    <col min="15118" max="15118" width="13.5546875" style="5" bestFit="1" customWidth="1"/>
    <col min="15119" max="15120" width="31" style="5" bestFit="1" customWidth="1"/>
    <col min="15121" max="15121" width="38.44140625" style="5" bestFit="1" customWidth="1"/>
    <col min="15122" max="15125" width="12.109375" style="5" bestFit="1" customWidth="1"/>
    <col min="15126" max="15126" width="30" style="5" bestFit="1" customWidth="1"/>
    <col min="15127" max="15353" width="9.109375" style="5" customWidth="1"/>
    <col min="15354" max="15354" width="20" style="5" customWidth="1"/>
    <col min="15355" max="15355" width="32.88671875" style="5" customWidth="1"/>
    <col min="15356" max="15356" width="17.44140625" style="5" customWidth="1"/>
    <col min="15357" max="15357" width="17.109375" style="5" customWidth="1"/>
    <col min="15358" max="15358" width="23.88671875" style="5" customWidth="1"/>
    <col min="15359" max="15359" width="25.44140625" style="5" customWidth="1"/>
    <col min="15360" max="15360" width="19" style="5"/>
    <col min="15361" max="15361" width="9.109375" style="5" customWidth="1"/>
    <col min="15362" max="15362" width="20" style="5" customWidth="1"/>
    <col min="15363" max="15363" width="36.5546875" style="5" customWidth="1"/>
    <col min="15364" max="15364" width="17.44140625" style="5" customWidth="1"/>
    <col min="15365" max="15365" width="21.44140625" style="5" customWidth="1"/>
    <col min="15366" max="15366" width="25.44140625" style="5" bestFit="1" customWidth="1"/>
    <col min="15367" max="15367" width="27.109375" style="5" customWidth="1"/>
    <col min="15368" max="15368" width="10.5546875" style="5" customWidth="1"/>
    <col min="15369" max="15369" width="6.5546875" style="5" customWidth="1"/>
    <col min="15370" max="15372" width="0" style="5" hidden="1" customWidth="1"/>
    <col min="15373" max="15373" width="6.44140625" style="5" bestFit="1" customWidth="1"/>
    <col min="15374" max="15374" width="13.5546875" style="5" bestFit="1" customWidth="1"/>
    <col min="15375" max="15376" width="31" style="5" bestFit="1" customWidth="1"/>
    <col min="15377" max="15377" width="38.44140625" style="5" bestFit="1" customWidth="1"/>
    <col min="15378" max="15381" width="12.109375" style="5" bestFit="1" customWidth="1"/>
    <col min="15382" max="15382" width="30" style="5" bestFit="1" customWidth="1"/>
    <col min="15383" max="15609" width="9.109375" style="5" customWidth="1"/>
    <col min="15610" max="15610" width="20" style="5" customWidth="1"/>
    <col min="15611" max="15611" width="32.88671875" style="5" customWidth="1"/>
    <col min="15612" max="15612" width="17.44140625" style="5" customWidth="1"/>
    <col min="15613" max="15613" width="17.109375" style="5" customWidth="1"/>
    <col min="15614" max="15614" width="23.88671875" style="5" customWidth="1"/>
    <col min="15615" max="15615" width="25.44140625" style="5" customWidth="1"/>
    <col min="15616" max="15616" width="19" style="5"/>
    <col min="15617" max="15617" width="9.109375" style="5" customWidth="1"/>
    <col min="15618" max="15618" width="20" style="5" customWidth="1"/>
    <col min="15619" max="15619" width="36.5546875" style="5" customWidth="1"/>
    <col min="15620" max="15620" width="17.44140625" style="5" customWidth="1"/>
    <col min="15621" max="15621" width="21.44140625" style="5" customWidth="1"/>
    <col min="15622" max="15622" width="25.44140625" style="5" bestFit="1" customWidth="1"/>
    <col min="15623" max="15623" width="27.109375" style="5" customWidth="1"/>
    <col min="15624" max="15624" width="10.5546875" style="5" customWidth="1"/>
    <col min="15625" max="15625" width="6.5546875" style="5" customWidth="1"/>
    <col min="15626" max="15628" width="0" style="5" hidden="1" customWidth="1"/>
    <col min="15629" max="15629" width="6.44140625" style="5" bestFit="1" customWidth="1"/>
    <col min="15630" max="15630" width="13.5546875" style="5" bestFit="1" customWidth="1"/>
    <col min="15631" max="15632" width="31" style="5" bestFit="1" customWidth="1"/>
    <col min="15633" max="15633" width="38.44140625" style="5" bestFit="1" customWidth="1"/>
    <col min="15634" max="15637" width="12.109375" style="5" bestFit="1" customWidth="1"/>
    <col min="15638" max="15638" width="30" style="5" bestFit="1" customWidth="1"/>
    <col min="15639" max="15865" width="9.109375" style="5" customWidth="1"/>
    <col min="15866" max="15866" width="20" style="5" customWidth="1"/>
    <col min="15867" max="15867" width="32.88671875" style="5" customWidth="1"/>
    <col min="15868" max="15868" width="17.44140625" style="5" customWidth="1"/>
    <col min="15869" max="15869" width="17.109375" style="5" customWidth="1"/>
    <col min="15870" max="15870" width="23.88671875" style="5" customWidth="1"/>
    <col min="15871" max="15871" width="25.44140625" style="5" customWidth="1"/>
    <col min="15872" max="15872" width="19" style="5"/>
    <col min="15873" max="15873" width="9.109375" style="5" customWidth="1"/>
    <col min="15874" max="15874" width="20" style="5" customWidth="1"/>
    <col min="15875" max="15875" width="36.5546875" style="5" customWidth="1"/>
    <col min="15876" max="15876" width="17.44140625" style="5" customWidth="1"/>
    <col min="15877" max="15877" width="21.44140625" style="5" customWidth="1"/>
    <col min="15878" max="15878" width="25.44140625" style="5" bestFit="1" customWidth="1"/>
    <col min="15879" max="15879" width="27.109375" style="5" customWidth="1"/>
    <col min="15880" max="15880" width="10.5546875" style="5" customWidth="1"/>
    <col min="15881" max="15881" width="6.5546875" style="5" customWidth="1"/>
    <col min="15882" max="15884" width="0" style="5" hidden="1" customWidth="1"/>
    <col min="15885" max="15885" width="6.44140625" style="5" bestFit="1" customWidth="1"/>
    <col min="15886" max="15886" width="13.5546875" style="5" bestFit="1" customWidth="1"/>
    <col min="15887" max="15888" width="31" style="5" bestFit="1" customWidth="1"/>
    <col min="15889" max="15889" width="38.44140625" style="5" bestFit="1" customWidth="1"/>
    <col min="15890" max="15893" width="12.109375" style="5" bestFit="1" customWidth="1"/>
    <col min="15894" max="15894" width="30" style="5" bestFit="1" customWidth="1"/>
    <col min="15895" max="16121" width="9.109375" style="5" customWidth="1"/>
    <col min="16122" max="16122" width="20" style="5" customWidth="1"/>
    <col min="16123" max="16123" width="32.88671875" style="5" customWidth="1"/>
    <col min="16124" max="16124" width="17.44140625" style="5" customWidth="1"/>
    <col min="16125" max="16125" width="17.109375" style="5" customWidth="1"/>
    <col min="16126" max="16126" width="23.88671875" style="5" customWidth="1"/>
    <col min="16127" max="16127" width="25.44140625" style="5" customWidth="1"/>
    <col min="16128" max="16128" width="19" style="5"/>
    <col min="16129" max="16129" width="9.109375" style="5" customWidth="1"/>
    <col min="16130" max="16130" width="20" style="5" customWidth="1"/>
    <col min="16131" max="16131" width="36.5546875" style="5" customWidth="1"/>
    <col min="16132" max="16132" width="17.44140625" style="5" customWidth="1"/>
    <col min="16133" max="16133" width="21.44140625" style="5" customWidth="1"/>
    <col min="16134" max="16134" width="25.44140625" style="5" bestFit="1" customWidth="1"/>
    <col min="16135" max="16135" width="27.109375" style="5" customWidth="1"/>
    <col min="16136" max="16136" width="10.5546875" style="5" customWidth="1"/>
    <col min="16137" max="16137" width="6.5546875" style="5" customWidth="1"/>
    <col min="16138" max="16140" width="0" style="5" hidden="1" customWidth="1"/>
    <col min="16141" max="16141" width="6.44140625" style="5" bestFit="1" customWidth="1"/>
    <col min="16142" max="16142" width="13.5546875" style="5" bestFit="1" customWidth="1"/>
    <col min="16143" max="16144" width="31" style="5" bestFit="1" customWidth="1"/>
    <col min="16145" max="16145" width="38.44140625" style="5" bestFit="1" customWidth="1"/>
    <col min="16146" max="16149" width="12.109375" style="5" bestFit="1" customWidth="1"/>
    <col min="16150" max="16150" width="30" style="5" bestFit="1" customWidth="1"/>
    <col min="16151" max="16377" width="9.109375" style="5" customWidth="1"/>
    <col min="16378" max="16378" width="20" style="5" customWidth="1"/>
    <col min="16379" max="16379" width="32.88671875" style="5" customWidth="1"/>
    <col min="16380" max="16380" width="17.44140625" style="5" customWidth="1"/>
    <col min="16381" max="16381" width="17.109375" style="5" customWidth="1"/>
    <col min="16382" max="16382" width="23.88671875" style="5" customWidth="1"/>
    <col min="16383" max="16383" width="25.44140625" style="5" customWidth="1"/>
    <col min="16384" max="16384" width="19" style="5"/>
  </cols>
  <sheetData>
    <row r="1" spans="2:22" ht="42.75" customHeight="1" thickBot="1" x14ac:dyDescent="0.3">
      <c r="B1" s="136" t="s">
        <v>0</v>
      </c>
      <c r="C1" s="137"/>
      <c r="D1" s="137"/>
      <c r="E1" s="137"/>
      <c r="F1" s="1" t="str">
        <f>K15</f>
        <v>October</v>
      </c>
      <c r="G1" s="1">
        <f>K14</f>
        <v>2025</v>
      </c>
      <c r="H1" s="2"/>
      <c r="I1" s="3"/>
      <c r="J1" s="67"/>
      <c r="K1" s="67"/>
      <c r="L1" s="67"/>
      <c r="M1" s="68"/>
      <c r="N1" s="68"/>
      <c r="O1" s="69"/>
      <c r="P1" s="69"/>
      <c r="Q1" s="68"/>
      <c r="R1" s="68"/>
      <c r="S1" s="68"/>
      <c r="T1" s="68"/>
      <c r="U1" s="68"/>
      <c r="V1" s="68"/>
    </row>
    <row r="2" spans="2:22" ht="8.25" customHeight="1" thickBot="1" x14ac:dyDescent="0.3">
      <c r="B2" s="7"/>
      <c r="C2" s="8"/>
      <c r="D2" s="8"/>
      <c r="E2" s="8"/>
      <c r="F2" s="8"/>
      <c r="G2" s="8"/>
      <c r="H2" s="8"/>
      <c r="I2" s="8"/>
    </row>
    <row r="3" spans="2:22" ht="20.25" customHeight="1" x14ac:dyDescent="0.25">
      <c r="B3" s="9" t="s">
        <v>1</v>
      </c>
      <c r="C3" s="138" t="s">
        <v>2</v>
      </c>
      <c r="D3" s="138"/>
      <c r="E3" s="138"/>
      <c r="F3" s="10" t="s">
        <v>3</v>
      </c>
      <c r="G3" s="70" t="s">
        <v>45</v>
      </c>
      <c r="H3" s="71" t="s">
        <v>43</v>
      </c>
      <c r="I3" s="8"/>
    </row>
    <row r="4" spans="2:22" ht="20.25" customHeight="1" x14ac:dyDescent="0.25">
      <c r="B4" s="139" t="s">
        <v>4</v>
      </c>
      <c r="C4" s="142" t="s">
        <v>44</v>
      </c>
      <c r="D4" s="143"/>
      <c r="E4" s="144"/>
      <c r="F4" s="151" t="s">
        <v>56</v>
      </c>
      <c r="G4" s="96" t="s">
        <v>65</v>
      </c>
      <c r="H4" s="97" t="s">
        <v>69</v>
      </c>
      <c r="I4" s="8"/>
    </row>
    <row r="5" spans="2:22" ht="20.25" customHeight="1" x14ac:dyDescent="0.25">
      <c r="B5" s="140"/>
      <c r="C5" s="145"/>
      <c r="D5" s="146"/>
      <c r="E5" s="147"/>
      <c r="F5" s="152"/>
      <c r="G5" s="94" t="s">
        <v>57</v>
      </c>
      <c r="H5" s="95" t="s">
        <v>48</v>
      </c>
      <c r="I5" s="8"/>
    </row>
    <row r="6" spans="2:22" ht="20.25" customHeight="1" x14ac:dyDescent="0.25">
      <c r="B6" s="140"/>
      <c r="C6" s="145"/>
      <c r="D6" s="146"/>
      <c r="E6" s="147"/>
      <c r="F6" s="152"/>
      <c r="G6" s="96" t="s">
        <v>58</v>
      </c>
      <c r="H6" s="97" t="s">
        <v>49</v>
      </c>
      <c r="I6" s="8"/>
    </row>
    <row r="7" spans="2:22" ht="20.25" customHeight="1" x14ac:dyDescent="0.25">
      <c r="B7" s="140"/>
      <c r="C7" s="145"/>
      <c r="D7" s="146"/>
      <c r="E7" s="147"/>
      <c r="F7" s="152"/>
      <c r="G7" s="96" t="s">
        <v>59</v>
      </c>
      <c r="H7" s="97" t="s">
        <v>50</v>
      </c>
      <c r="I7" s="8"/>
    </row>
    <row r="8" spans="2:22" ht="20.25" customHeight="1" x14ac:dyDescent="0.25">
      <c r="B8" s="140"/>
      <c r="C8" s="145"/>
      <c r="D8" s="146"/>
      <c r="E8" s="147"/>
      <c r="F8" s="152"/>
      <c r="G8" s="96" t="s">
        <v>60</v>
      </c>
      <c r="H8" s="97" t="s">
        <v>51</v>
      </c>
      <c r="I8" s="8"/>
    </row>
    <row r="9" spans="2:22" ht="20.25" customHeight="1" x14ac:dyDescent="0.25">
      <c r="B9" s="140"/>
      <c r="C9" s="145"/>
      <c r="D9" s="146"/>
      <c r="E9" s="147"/>
      <c r="F9" s="152"/>
      <c r="G9" s="96" t="s">
        <v>61</v>
      </c>
      <c r="H9" s="97" t="s">
        <v>52</v>
      </c>
      <c r="I9" s="8"/>
    </row>
    <row r="10" spans="2:22" ht="37.35" customHeight="1" x14ac:dyDescent="0.25">
      <c r="B10" s="140"/>
      <c r="C10" s="145"/>
      <c r="D10" s="146"/>
      <c r="E10" s="147"/>
      <c r="F10" s="152"/>
      <c r="G10" s="96" t="s">
        <v>62</v>
      </c>
      <c r="H10" s="98" t="s">
        <v>53</v>
      </c>
      <c r="I10" s="8"/>
    </row>
    <row r="11" spans="2:22" ht="20.25" customHeight="1" x14ac:dyDescent="0.25">
      <c r="B11" s="140"/>
      <c r="C11" s="145"/>
      <c r="D11" s="146"/>
      <c r="E11" s="147"/>
      <c r="F11" s="152"/>
      <c r="G11" s="96" t="s">
        <v>63</v>
      </c>
      <c r="H11" s="97" t="s">
        <v>54</v>
      </c>
      <c r="I11" s="8"/>
    </row>
    <row r="12" spans="2:22" ht="20.25" customHeight="1" thickBot="1" x14ac:dyDescent="0.3">
      <c r="B12" s="141"/>
      <c r="C12" s="148"/>
      <c r="D12" s="149"/>
      <c r="E12" s="150"/>
      <c r="F12" s="153"/>
      <c r="G12" s="99" t="s">
        <v>64</v>
      </c>
      <c r="H12" s="100" t="s">
        <v>55</v>
      </c>
      <c r="I12" s="8"/>
    </row>
    <row r="13" spans="2:22" ht="45.9" customHeight="1" thickBot="1" x14ac:dyDescent="0.3">
      <c r="B13" s="8"/>
      <c r="C13" s="8"/>
      <c r="D13" s="8"/>
      <c r="E13" s="8"/>
      <c r="F13" s="8"/>
      <c r="G13" s="8"/>
      <c r="H13" s="8"/>
      <c r="I13" s="11"/>
      <c r="J13" s="154" t="s">
        <v>5</v>
      </c>
      <c r="K13" s="155"/>
      <c r="L13" s="63"/>
      <c r="M13" s="126" t="s">
        <v>6</v>
      </c>
      <c r="N13" s="127"/>
      <c r="O13" s="92" t="s">
        <v>7</v>
      </c>
      <c r="P13" s="92" t="s">
        <v>41</v>
      </c>
      <c r="Q13" s="93" t="s">
        <v>8</v>
      </c>
      <c r="R13" s="128" t="s">
        <v>9</v>
      </c>
      <c r="S13" s="129"/>
      <c r="T13" s="129"/>
      <c r="U13" s="129"/>
      <c r="V13" s="130"/>
    </row>
    <row r="14" spans="2:22" ht="21.6" thickBot="1" x14ac:dyDescent="0.3">
      <c r="B14" s="131" t="s">
        <v>20</v>
      </c>
      <c r="C14" s="131"/>
      <c r="D14" s="131"/>
      <c r="E14" s="131"/>
      <c r="F14" s="132" t="str">
        <f>CONCATENATE(F1,", ",G1)</f>
        <v>October, 2025</v>
      </c>
      <c r="G14" s="132"/>
      <c r="H14" s="8"/>
      <c r="I14" s="8"/>
      <c r="J14" s="12" t="s">
        <v>10</v>
      </c>
      <c r="K14" s="13">
        <v>2025</v>
      </c>
      <c r="L14" s="5"/>
      <c r="M14" s="14" t="s">
        <v>11</v>
      </c>
      <c r="N14" s="14" t="s">
        <v>12</v>
      </c>
      <c r="O14" s="14" t="s">
        <v>13</v>
      </c>
      <c r="P14" s="14" t="s">
        <v>14</v>
      </c>
      <c r="Q14" s="15"/>
      <c r="R14" s="16" t="s">
        <v>15</v>
      </c>
      <c r="S14" s="16" t="s">
        <v>16</v>
      </c>
      <c r="T14" s="16" t="s">
        <v>17</v>
      </c>
      <c r="U14" s="16" t="s">
        <v>18</v>
      </c>
      <c r="V14" s="16" t="s">
        <v>19</v>
      </c>
    </row>
    <row r="15" spans="2:22" ht="21" x14ac:dyDescent="0.25">
      <c r="B15" s="133"/>
      <c r="C15" s="133"/>
      <c r="D15" s="133"/>
      <c r="E15" s="133"/>
      <c r="F15" s="133"/>
      <c r="G15" s="133"/>
      <c r="H15" s="133"/>
      <c r="I15" s="8"/>
      <c r="J15" s="12" t="s">
        <v>21</v>
      </c>
      <c r="K15" s="89" t="s">
        <v>23</v>
      </c>
      <c r="L15" s="5"/>
      <c r="M15" s="117">
        <v>2024</v>
      </c>
      <c r="N15" s="17"/>
      <c r="O15" s="18"/>
      <c r="P15" s="18"/>
      <c r="Q15" s="19"/>
      <c r="R15" s="20">
        <v>45537</v>
      </c>
      <c r="S15" s="20">
        <v>45544</v>
      </c>
      <c r="T15" s="20">
        <v>45551</v>
      </c>
      <c r="U15" s="20">
        <v>45558</v>
      </c>
      <c r="V15" s="21">
        <v>45565</v>
      </c>
    </row>
    <row r="16" spans="2:22" ht="18" thickBot="1" x14ac:dyDescent="0.3">
      <c r="B16" s="120" t="s">
        <v>26</v>
      </c>
      <c r="C16" s="120"/>
      <c r="D16" s="120"/>
      <c r="E16" s="120"/>
      <c r="F16" s="120"/>
      <c r="G16" s="120"/>
      <c r="H16" s="120"/>
      <c r="I16" s="105"/>
      <c r="J16" s="22"/>
      <c r="K16" s="23"/>
      <c r="L16" s="5"/>
      <c r="M16" s="118"/>
      <c r="N16" s="29" t="s">
        <v>23</v>
      </c>
      <c r="O16" s="30">
        <f>((P16)/10)*50</f>
        <v>-1.3119999999999976</v>
      </c>
      <c r="P16" s="30">
        <f>Q16-$K$18</f>
        <v>-0.26239999999999952</v>
      </c>
      <c r="Q16" s="32">
        <f>AVERAGE(R16:V16)</f>
        <v>3.8386000000000005</v>
      </c>
      <c r="R16" s="32">
        <v>3.919</v>
      </c>
      <c r="S16" s="32">
        <v>3.871</v>
      </c>
      <c r="T16" s="32">
        <v>3.8180000000000001</v>
      </c>
      <c r="U16" s="32">
        <v>3.7970000000000002</v>
      </c>
      <c r="V16" s="113">
        <v>3.7879999999999998</v>
      </c>
    </row>
    <row r="17" spans="2:22" ht="21.6" thickBot="1" x14ac:dyDescent="0.3">
      <c r="B17" s="121" t="s">
        <v>29</v>
      </c>
      <c r="C17" s="121"/>
      <c r="D17" s="34" t="str">
        <f>CONCATENATE(F1," ",G1," is")</f>
        <v>October 2025 is</v>
      </c>
      <c r="E17" s="35">
        <f>K20</f>
        <v>-0.71699999999999875</v>
      </c>
      <c r="F17" s="122" t="s">
        <v>30</v>
      </c>
      <c r="G17" s="122"/>
      <c r="H17" s="122"/>
      <c r="I17" s="105"/>
      <c r="J17" s="134" t="s">
        <v>24</v>
      </c>
      <c r="K17" s="135"/>
      <c r="L17" s="5"/>
      <c r="M17" s="118"/>
      <c r="N17" s="72"/>
      <c r="O17" s="73"/>
      <c r="P17" s="59"/>
      <c r="Q17" s="74"/>
      <c r="R17" s="75">
        <v>45572</v>
      </c>
      <c r="S17" s="75">
        <v>45579</v>
      </c>
      <c r="T17" s="75">
        <v>45586</v>
      </c>
      <c r="U17" s="75">
        <v>45593</v>
      </c>
      <c r="V17" s="43" t="s">
        <v>46</v>
      </c>
    </row>
    <row r="18" spans="2:22" ht="18" thickBot="1" x14ac:dyDescent="0.3">
      <c r="I18" s="24"/>
      <c r="J18" s="107" t="s">
        <v>66</v>
      </c>
      <c r="K18" s="25">
        <v>4.101</v>
      </c>
      <c r="L18" s="5"/>
      <c r="M18" s="118"/>
      <c r="N18" s="77" t="s">
        <v>25</v>
      </c>
      <c r="O18" s="61">
        <f>((P18)/10)*50</f>
        <v>-1.6999999999999995</v>
      </c>
      <c r="P18" s="61">
        <f>Q18-$K$18</f>
        <v>-0.33999999999999986</v>
      </c>
      <c r="Q18" s="78">
        <f>AVERAGE(R18:V18)</f>
        <v>3.7610000000000001</v>
      </c>
      <c r="R18" s="114">
        <v>3.7650000000000001</v>
      </c>
      <c r="S18" s="114">
        <v>3.766</v>
      </c>
      <c r="T18" s="114">
        <v>3.76</v>
      </c>
      <c r="U18" s="114">
        <v>3.7530000000000001</v>
      </c>
      <c r="V18" s="66"/>
    </row>
    <row r="19" spans="2:22" ht="18" thickBot="1" x14ac:dyDescent="0.3">
      <c r="I19" s="105"/>
      <c r="J19" s="26"/>
      <c r="K19" s="27"/>
      <c r="L19" s="5"/>
      <c r="M19" s="118"/>
      <c r="N19" s="17"/>
      <c r="O19" s="18"/>
      <c r="P19" s="28"/>
      <c r="Q19" s="19"/>
      <c r="R19" s="20">
        <v>45600</v>
      </c>
      <c r="S19" s="20">
        <v>45607</v>
      </c>
      <c r="T19" s="20">
        <v>45614</v>
      </c>
      <c r="U19" s="20">
        <v>45621</v>
      </c>
      <c r="V19" s="108" t="s">
        <v>46</v>
      </c>
    </row>
    <row r="20" spans="2:22" ht="35.4" thickBot="1" x14ac:dyDescent="0.3">
      <c r="B20" s="120" t="s">
        <v>47</v>
      </c>
      <c r="C20" s="120"/>
      <c r="D20" s="120"/>
      <c r="E20" s="120"/>
      <c r="F20" s="120"/>
      <c r="G20" s="120"/>
      <c r="H20" s="120"/>
      <c r="I20" s="105"/>
      <c r="J20" s="106" t="s">
        <v>27</v>
      </c>
      <c r="K20" s="90">
        <v>-0.71699999999999875</v>
      </c>
      <c r="L20" s="5"/>
      <c r="M20" s="119"/>
      <c r="N20" s="29" t="s">
        <v>28</v>
      </c>
      <c r="O20" s="30">
        <f>((P20)/10)*50</f>
        <v>-1.7212500000000008</v>
      </c>
      <c r="P20" s="30">
        <f>Q20-$K$18</f>
        <v>-0.34425000000000017</v>
      </c>
      <c r="Q20" s="31">
        <f>AVERAGE(R20:V20)</f>
        <v>3.7567499999999998</v>
      </c>
      <c r="R20" s="32">
        <v>3.7530000000000001</v>
      </c>
      <c r="S20" s="32">
        <v>3.7469999999999999</v>
      </c>
      <c r="T20" s="32">
        <v>3.7509999999999999</v>
      </c>
      <c r="U20" s="32">
        <v>3.7759999999999998</v>
      </c>
      <c r="V20" s="33"/>
    </row>
    <row r="21" spans="2:22" ht="20.25" customHeight="1" x14ac:dyDescent="0.25">
      <c r="B21" s="121" t="s">
        <v>29</v>
      </c>
      <c r="C21" s="121"/>
      <c r="D21" s="34" t="str">
        <f>CONCATENATE(F1," ",G1," is")</f>
        <v>October 2025 is</v>
      </c>
      <c r="E21" s="35">
        <f>K23</f>
        <v>-0.14339999999999975</v>
      </c>
      <c r="F21" s="122" t="s">
        <v>32</v>
      </c>
      <c r="G21" s="122"/>
      <c r="H21" s="122"/>
      <c r="I21" s="36"/>
      <c r="J21" s="37"/>
      <c r="K21" s="38"/>
      <c r="L21" s="5"/>
      <c r="M21" s="117">
        <v>2025</v>
      </c>
      <c r="N21" s="72"/>
      <c r="O21" s="73"/>
      <c r="P21" s="59"/>
      <c r="Q21" s="79"/>
      <c r="R21" s="75">
        <v>45628</v>
      </c>
      <c r="S21" s="75">
        <v>45635</v>
      </c>
      <c r="T21" s="75">
        <v>41989</v>
      </c>
      <c r="U21" s="75">
        <v>45649</v>
      </c>
      <c r="V21" s="76">
        <v>45656</v>
      </c>
    </row>
    <row r="22" spans="2:22" ht="21.6" thickBot="1" x14ac:dyDescent="0.3">
      <c r="B22" s="101"/>
      <c r="C22" s="101"/>
      <c r="D22" s="102"/>
      <c r="E22" s="103"/>
      <c r="F22" s="104"/>
      <c r="G22" s="104"/>
      <c r="H22" s="104"/>
      <c r="I22" s="105"/>
      <c r="J22" s="26"/>
      <c r="K22" s="27"/>
      <c r="L22" s="5"/>
      <c r="M22" s="118"/>
      <c r="N22" s="77" t="s">
        <v>31</v>
      </c>
      <c r="O22" s="61">
        <f>((P22)/10)*50</f>
        <v>-1.7129999999999979</v>
      </c>
      <c r="P22" s="61">
        <f>Q22-$K$18</f>
        <v>-0.34259999999999957</v>
      </c>
      <c r="Q22" s="80">
        <f>AVERAGE(R22:V22)</f>
        <v>3.7584000000000004</v>
      </c>
      <c r="R22" s="114">
        <v>3.7730000000000001</v>
      </c>
      <c r="S22" s="114">
        <v>3.7549999999999999</v>
      </c>
      <c r="T22" s="114">
        <v>3.754</v>
      </c>
      <c r="U22" s="114">
        <v>3.7570000000000001</v>
      </c>
      <c r="V22" s="114">
        <v>3.7530000000000001</v>
      </c>
    </row>
    <row r="23" spans="2:22" ht="35.4" thickBot="1" x14ac:dyDescent="0.3">
      <c r="I23" s="105"/>
      <c r="J23" s="106" t="s">
        <v>42</v>
      </c>
      <c r="K23" s="90">
        <v>-0.14339999999999975</v>
      </c>
      <c r="L23" s="5"/>
      <c r="M23" s="118"/>
      <c r="N23" s="17"/>
      <c r="O23" s="18"/>
      <c r="P23" s="18"/>
      <c r="Q23" s="19"/>
      <c r="R23" s="20">
        <v>45663</v>
      </c>
      <c r="S23" s="20">
        <v>45670</v>
      </c>
      <c r="T23" s="20">
        <v>45677</v>
      </c>
      <c r="U23" s="20">
        <v>45684</v>
      </c>
      <c r="V23" s="21" t="s">
        <v>46</v>
      </c>
    </row>
    <row r="24" spans="2:22" ht="18" thickBot="1" x14ac:dyDescent="0.3">
      <c r="B24" s="53"/>
      <c r="C24" s="123" t="s">
        <v>68</v>
      </c>
      <c r="D24" s="123"/>
      <c r="E24" s="123"/>
      <c r="F24" s="123"/>
      <c r="G24" s="123"/>
      <c r="H24" s="112">
        <v>4.101</v>
      </c>
      <c r="I24" s="36"/>
      <c r="J24" s="24"/>
      <c r="K24" s="24"/>
      <c r="L24" s="5"/>
      <c r="M24" s="118"/>
      <c r="N24" s="29" t="s">
        <v>33</v>
      </c>
      <c r="O24" s="30">
        <f>((P24)/10)*50</f>
        <v>-1.1337499999999978</v>
      </c>
      <c r="P24" s="30">
        <f>Q24-$K$18</f>
        <v>-0.22674999999999956</v>
      </c>
      <c r="Q24" s="32">
        <f>AVERAGE(R24:V24)</f>
        <v>3.8742500000000004</v>
      </c>
      <c r="R24" s="32">
        <v>3.7709999999999999</v>
      </c>
      <c r="S24" s="32">
        <v>3.8210000000000002</v>
      </c>
      <c r="T24" s="32">
        <v>3.944</v>
      </c>
      <c r="U24" s="32">
        <v>3.9609999999999999</v>
      </c>
      <c r="V24" s="33"/>
    </row>
    <row r="25" spans="2:22" ht="17.399999999999999" x14ac:dyDescent="0.25">
      <c r="B25" s="53"/>
      <c r="C25" s="124" t="s">
        <v>67</v>
      </c>
      <c r="D25" s="124"/>
      <c r="E25" s="124"/>
      <c r="F25" s="124"/>
      <c r="G25" s="124"/>
      <c r="H25" s="50"/>
      <c r="I25" s="36"/>
      <c r="J25" s="24"/>
      <c r="K25" s="24"/>
      <c r="L25" s="5"/>
      <c r="M25" s="118"/>
      <c r="N25" s="81"/>
      <c r="O25" s="82"/>
      <c r="P25" s="83"/>
      <c r="Q25" s="84"/>
      <c r="R25" s="85">
        <v>45691</v>
      </c>
      <c r="S25" s="85">
        <v>45698</v>
      </c>
      <c r="T25" s="85">
        <v>45705</v>
      </c>
      <c r="U25" s="85">
        <v>45712</v>
      </c>
      <c r="V25" s="76" t="s">
        <v>46</v>
      </c>
    </row>
    <row r="26" spans="2:22" ht="24" customHeight="1" thickBot="1" x14ac:dyDescent="0.3">
      <c r="B26" s="125" t="s">
        <v>36</v>
      </c>
      <c r="C26" s="125"/>
      <c r="D26" s="125"/>
      <c r="E26" s="125"/>
      <c r="F26" s="125"/>
      <c r="G26" s="125"/>
      <c r="H26" s="125"/>
      <c r="I26" s="49"/>
      <c r="J26" s="91"/>
      <c r="K26" s="24"/>
      <c r="L26" s="5"/>
      <c r="M26" s="118"/>
      <c r="N26" s="77" t="s">
        <v>34</v>
      </c>
      <c r="O26" s="61">
        <f>((P26)/10)*50</f>
        <v>-0.50250000000000128</v>
      </c>
      <c r="P26" s="61">
        <f>Q26-$K$18</f>
        <v>-0.10050000000000026</v>
      </c>
      <c r="Q26" s="78">
        <f>AVERAGE(R26:V26)</f>
        <v>4.0004999999999997</v>
      </c>
      <c r="R26" s="114">
        <v>3.968</v>
      </c>
      <c r="S26" s="114">
        <v>3.97</v>
      </c>
      <c r="T26" s="114">
        <v>4.0209999999999999</v>
      </c>
      <c r="U26" s="114">
        <v>4.0430000000000001</v>
      </c>
      <c r="V26" s="66"/>
    </row>
    <row r="27" spans="2:22" ht="24" customHeight="1" x14ac:dyDescent="0.25">
      <c r="I27" s="49"/>
      <c r="J27" s="24"/>
      <c r="K27" s="24"/>
      <c r="L27" s="5"/>
      <c r="M27" s="118"/>
      <c r="N27" s="17"/>
      <c r="O27" s="18"/>
      <c r="P27" s="28"/>
      <c r="Q27" s="19"/>
      <c r="R27" s="20">
        <v>45719</v>
      </c>
      <c r="S27" s="20">
        <v>45726</v>
      </c>
      <c r="T27" s="20">
        <v>45733</v>
      </c>
      <c r="U27" s="20">
        <v>45740</v>
      </c>
      <c r="V27" s="21">
        <v>45747</v>
      </c>
    </row>
    <row r="28" spans="2:22" ht="24" customHeight="1" thickBot="1" x14ac:dyDescent="0.3">
      <c r="I28" s="49"/>
      <c r="J28" s="24"/>
      <c r="K28" s="24"/>
      <c r="L28" s="5"/>
      <c r="M28" s="118"/>
      <c r="N28" s="29" t="s">
        <v>35</v>
      </c>
      <c r="O28" s="30">
        <f>((P28)/10)*50</f>
        <v>-0.47999999999999599</v>
      </c>
      <c r="P28" s="30">
        <f>Q28-$K$18</f>
        <v>-9.5999999999999197E-2</v>
      </c>
      <c r="Q28" s="31">
        <f>AVERAGE(R28:V28)</f>
        <v>4.0050000000000008</v>
      </c>
      <c r="R28" s="32">
        <v>4.0369999999999999</v>
      </c>
      <c r="S28" s="32">
        <v>4.0309999999999997</v>
      </c>
      <c r="T28" s="32">
        <v>3.9870000000000001</v>
      </c>
      <c r="U28" s="32">
        <v>3.9870000000000001</v>
      </c>
      <c r="V28" s="113">
        <v>3.9830000000000001</v>
      </c>
    </row>
    <row r="29" spans="2:22" ht="17.399999999999999" x14ac:dyDescent="0.25">
      <c r="B29" s="52"/>
      <c r="C29" s="51"/>
      <c r="D29" s="51"/>
      <c r="E29" s="51"/>
      <c r="F29" s="51"/>
      <c r="G29" s="51"/>
      <c r="H29" s="51"/>
      <c r="I29" s="51"/>
      <c r="J29" s="24"/>
      <c r="K29" s="24"/>
      <c r="L29" s="5"/>
      <c r="M29" s="118"/>
      <c r="N29" s="72"/>
      <c r="O29" s="73"/>
      <c r="P29" s="59"/>
      <c r="Q29" s="79"/>
      <c r="R29" s="75">
        <v>45754</v>
      </c>
      <c r="S29" s="75">
        <v>45761</v>
      </c>
      <c r="T29" s="75">
        <v>45768</v>
      </c>
      <c r="U29" s="75">
        <v>45775</v>
      </c>
      <c r="V29" s="76" t="s">
        <v>46</v>
      </c>
    </row>
    <row r="30" spans="2:22" ht="18" thickBot="1" x14ac:dyDescent="0.3">
      <c r="I30" s="51"/>
      <c r="K30" s="5"/>
      <c r="L30" s="5"/>
      <c r="M30" s="118"/>
      <c r="N30" s="77" t="s">
        <v>37</v>
      </c>
      <c r="O30" s="61">
        <f>((P30)/10)*50</f>
        <v>-0.7437500000000008</v>
      </c>
      <c r="P30" s="61">
        <f>Q30-$K$18</f>
        <v>-0.14875000000000016</v>
      </c>
      <c r="Q30" s="80">
        <f>AVERAGE(R30:V30)</f>
        <v>3.9522499999999998</v>
      </c>
      <c r="R30" s="114">
        <v>4.0060000000000002</v>
      </c>
      <c r="S30" s="114">
        <v>3.9620000000000002</v>
      </c>
      <c r="T30" s="114">
        <v>3.9329999999999998</v>
      </c>
      <c r="U30" s="114">
        <v>3.9079999999999999</v>
      </c>
      <c r="V30" s="66"/>
    </row>
    <row r="31" spans="2:22" ht="17.399999999999999" x14ac:dyDescent="0.25">
      <c r="I31" s="51"/>
      <c r="J31" s="5"/>
      <c r="K31" s="5"/>
      <c r="L31" s="5"/>
      <c r="M31" s="118"/>
      <c r="N31" s="17"/>
      <c r="O31" s="18"/>
      <c r="P31" s="18"/>
      <c r="Q31" s="19"/>
      <c r="R31" s="20">
        <v>45782</v>
      </c>
      <c r="S31" s="20">
        <v>45789</v>
      </c>
      <c r="T31" s="20">
        <v>45796</v>
      </c>
      <c r="U31" s="20">
        <v>45803</v>
      </c>
      <c r="V31" s="21" t="s">
        <v>46</v>
      </c>
    </row>
    <row r="32" spans="2:22" ht="18" thickBot="1" x14ac:dyDescent="0.3">
      <c r="J32" s="5"/>
      <c r="K32" s="5"/>
      <c r="L32" s="5"/>
      <c r="M32" s="118"/>
      <c r="N32" s="29" t="s">
        <v>38</v>
      </c>
      <c r="O32" s="30">
        <f>((P32)/10)*50</f>
        <v>-1.0662499999999997</v>
      </c>
      <c r="P32" s="30">
        <f>Q32-$K$18</f>
        <v>-0.21324999999999994</v>
      </c>
      <c r="Q32" s="32">
        <f>AVERAGE(R32:V32)</f>
        <v>3.88775</v>
      </c>
      <c r="R32" s="32">
        <v>3.895</v>
      </c>
      <c r="S32" s="32">
        <v>3.8769999999999998</v>
      </c>
      <c r="T32" s="32">
        <v>3.8969999999999998</v>
      </c>
      <c r="U32" s="32">
        <v>3.8820000000000001</v>
      </c>
      <c r="V32" s="33"/>
    </row>
    <row r="33" spans="9:23" ht="17.399999999999999" x14ac:dyDescent="0.25">
      <c r="J33" s="5"/>
      <c r="K33" s="5"/>
      <c r="L33" s="5"/>
      <c r="M33" s="118"/>
      <c r="N33" s="39"/>
      <c r="O33" s="73"/>
      <c r="P33" s="40"/>
      <c r="Q33" s="54"/>
      <c r="R33" s="42">
        <v>45810</v>
      </c>
      <c r="S33" s="42">
        <v>45817</v>
      </c>
      <c r="T33" s="42">
        <v>45824</v>
      </c>
      <c r="U33" s="42">
        <v>45831</v>
      </c>
      <c r="V33" s="43">
        <v>45838</v>
      </c>
    </row>
    <row r="34" spans="9:23" ht="18" thickBot="1" x14ac:dyDescent="0.3">
      <c r="I34" s="5"/>
      <c r="J34" s="5"/>
      <c r="K34" s="5"/>
      <c r="L34" s="5"/>
      <c r="M34" s="118"/>
      <c r="N34" s="44" t="s">
        <v>39</v>
      </c>
      <c r="O34" s="61">
        <f>((P34)/10)*50</f>
        <v>-0.89399999999999935</v>
      </c>
      <c r="P34" s="45">
        <f>Q34-$K$18</f>
        <v>-0.17879999999999985</v>
      </c>
      <c r="Q34" s="47">
        <f>AVERAGE(R34:V34)</f>
        <v>3.9222000000000001</v>
      </c>
      <c r="R34" s="114">
        <v>3.8849999999999998</v>
      </c>
      <c r="S34" s="114">
        <v>3.8839999999999999</v>
      </c>
      <c r="T34" s="114">
        <v>3.895</v>
      </c>
      <c r="U34" s="114">
        <v>3.9670000000000001</v>
      </c>
      <c r="V34" s="114">
        <v>3.98</v>
      </c>
      <c r="W34" s="115"/>
    </row>
    <row r="35" spans="9:23" ht="17.399999999999999" x14ac:dyDescent="0.25">
      <c r="I35" s="5"/>
      <c r="J35" s="5"/>
      <c r="K35" s="5"/>
      <c r="L35" s="5"/>
      <c r="M35" s="118"/>
      <c r="N35" s="17"/>
      <c r="O35" s="18"/>
      <c r="P35" s="28"/>
      <c r="Q35" s="19"/>
      <c r="R35" s="20">
        <v>45845</v>
      </c>
      <c r="S35" s="20">
        <v>45852</v>
      </c>
      <c r="T35" s="20">
        <v>45859</v>
      </c>
      <c r="U35" s="20">
        <v>45866</v>
      </c>
      <c r="V35" s="21" t="s">
        <v>46</v>
      </c>
    </row>
    <row r="36" spans="9:23" ht="18" thickBot="1" x14ac:dyDescent="0.3">
      <c r="I36" s="5"/>
      <c r="J36" s="5"/>
      <c r="K36" s="5"/>
      <c r="L36" s="5"/>
      <c r="M36" s="118"/>
      <c r="N36" s="29" t="s">
        <v>40</v>
      </c>
      <c r="O36" s="30">
        <f>((P36)/10)*50</f>
        <v>-0.63749999999999973</v>
      </c>
      <c r="P36" s="30">
        <f>Q36-$K$18</f>
        <v>-0.12749999999999995</v>
      </c>
      <c r="Q36" s="31">
        <f>AVERAGE(R36:V36)</f>
        <v>3.9735</v>
      </c>
      <c r="R36" s="32">
        <v>3.9670000000000001</v>
      </c>
      <c r="S36" s="32">
        <v>3.9689999999999999</v>
      </c>
      <c r="T36" s="32">
        <v>3.984</v>
      </c>
      <c r="U36" s="32">
        <v>3.9740000000000002</v>
      </c>
      <c r="V36" s="33"/>
    </row>
    <row r="37" spans="9:23" ht="17.399999999999999" x14ac:dyDescent="0.25">
      <c r="I37" s="5"/>
      <c r="J37" s="5"/>
      <c r="K37" s="5"/>
      <c r="L37" s="5"/>
      <c r="M37" s="118"/>
      <c r="N37" s="39"/>
      <c r="O37" s="73"/>
      <c r="P37" s="40"/>
      <c r="Q37" s="41"/>
      <c r="R37" s="42">
        <v>45873</v>
      </c>
      <c r="S37" s="42">
        <v>45880</v>
      </c>
      <c r="T37" s="42">
        <v>45887</v>
      </c>
      <c r="U37" s="42">
        <v>45894</v>
      </c>
      <c r="V37" s="43" t="s">
        <v>46</v>
      </c>
    </row>
    <row r="38" spans="9:23" ht="18" thickBot="1" x14ac:dyDescent="0.3">
      <c r="I38" s="5"/>
      <c r="J38" s="5"/>
      <c r="K38" s="5"/>
      <c r="L38" s="5"/>
      <c r="M38" s="118"/>
      <c r="N38" s="44" t="s">
        <v>22</v>
      </c>
      <c r="O38" s="61">
        <f>((P38)/10)*50</f>
        <v>-0.61250000000000027</v>
      </c>
      <c r="P38" s="45">
        <f>Q38-$K$18</f>
        <v>-0.12250000000000005</v>
      </c>
      <c r="Q38" s="46">
        <f>AVERAGE(R38:V38)</f>
        <v>3.9784999999999999</v>
      </c>
      <c r="R38" s="114">
        <v>3.992</v>
      </c>
      <c r="S38" s="114">
        <v>3.9849999999999999</v>
      </c>
      <c r="T38" s="114">
        <v>3.9689999999999999</v>
      </c>
      <c r="U38" s="114">
        <v>3.968</v>
      </c>
      <c r="V38" s="48"/>
    </row>
    <row r="39" spans="9:23" ht="17.399999999999999" x14ac:dyDescent="0.25">
      <c r="I39" s="5"/>
      <c r="J39" s="5"/>
      <c r="K39" s="5"/>
      <c r="L39" s="5"/>
      <c r="M39" s="118"/>
      <c r="N39" s="55"/>
      <c r="O39" s="18"/>
      <c r="P39" s="28"/>
      <c r="Q39" s="56"/>
      <c r="R39" s="20">
        <v>45901</v>
      </c>
      <c r="S39" s="20">
        <v>45908</v>
      </c>
      <c r="T39" s="20">
        <v>45915</v>
      </c>
      <c r="U39" s="20">
        <v>45922</v>
      </c>
      <c r="V39" s="21">
        <v>45929</v>
      </c>
    </row>
    <row r="40" spans="9:23" ht="18" thickBot="1" x14ac:dyDescent="0.3">
      <c r="I40" s="5"/>
      <c r="J40" s="5"/>
      <c r="K40" s="5"/>
      <c r="L40" s="5"/>
      <c r="M40" s="118"/>
      <c r="N40" s="57" t="s">
        <v>23</v>
      </c>
      <c r="O40" s="30">
        <f>((P40)/10)*50</f>
        <v>-0.71699999999999875</v>
      </c>
      <c r="P40" s="30">
        <f>Q40-$K$18</f>
        <v>-0.14339999999999975</v>
      </c>
      <c r="Q40" s="31">
        <f>AVERAGE(R40:V40)</f>
        <v>3.9576000000000002</v>
      </c>
      <c r="R40" s="32">
        <v>3.948</v>
      </c>
      <c r="S40" s="32">
        <v>3.9550000000000001</v>
      </c>
      <c r="T40" s="32">
        <v>3.9609999999999999</v>
      </c>
      <c r="U40" s="32">
        <v>3.9620000000000002</v>
      </c>
      <c r="V40" s="116">
        <v>3.9620000000000002</v>
      </c>
    </row>
    <row r="41" spans="9:23" ht="17.399999999999999" x14ac:dyDescent="0.25">
      <c r="I41" s="5"/>
      <c r="J41" s="5"/>
      <c r="K41" s="5"/>
      <c r="L41" s="5"/>
      <c r="M41" s="118"/>
      <c r="N41" s="58"/>
      <c r="O41" s="73"/>
      <c r="P41" s="59"/>
      <c r="Q41" s="41"/>
      <c r="R41" s="42">
        <v>45936</v>
      </c>
      <c r="S41" s="42">
        <v>45943</v>
      </c>
      <c r="T41" s="42">
        <v>45950</v>
      </c>
      <c r="U41" s="42">
        <v>45957</v>
      </c>
      <c r="V41" s="43" t="s">
        <v>46</v>
      </c>
    </row>
    <row r="42" spans="9:23" ht="18" thickBot="1" x14ac:dyDescent="0.3">
      <c r="I42" s="5"/>
      <c r="J42" s="5"/>
      <c r="K42" s="5"/>
      <c r="L42" s="5"/>
      <c r="M42" s="118"/>
      <c r="N42" s="60" t="s">
        <v>25</v>
      </c>
      <c r="O42" s="61" t="e">
        <f>((P42)/10)*50</f>
        <v>#DIV/0!</v>
      </c>
      <c r="P42" s="61" t="e">
        <f>Q42-$K$18</f>
        <v>#DIV/0!</v>
      </c>
      <c r="Q42" s="46" t="e">
        <f>AVERAGE(R42:V42)</f>
        <v>#DIV/0!</v>
      </c>
      <c r="R42" s="47"/>
      <c r="S42" s="47"/>
      <c r="T42" s="47"/>
      <c r="U42" s="47"/>
      <c r="V42" s="48"/>
    </row>
    <row r="43" spans="9:23" ht="17.399999999999999" x14ac:dyDescent="0.25">
      <c r="I43" s="5"/>
      <c r="J43" s="5"/>
      <c r="K43" s="5"/>
      <c r="L43" s="5"/>
      <c r="M43" s="118"/>
      <c r="N43" s="55"/>
      <c r="O43" s="18"/>
      <c r="P43" s="28"/>
      <c r="Q43" s="56"/>
      <c r="R43" s="20">
        <v>45964</v>
      </c>
      <c r="S43" s="20">
        <v>45971</v>
      </c>
      <c r="T43" s="20">
        <v>45978</v>
      </c>
      <c r="U43" s="20">
        <v>45985</v>
      </c>
      <c r="V43" s="21" t="s">
        <v>46</v>
      </c>
    </row>
    <row r="44" spans="9:23" ht="18" thickBot="1" x14ac:dyDescent="0.3">
      <c r="I44" s="5"/>
      <c r="J44" s="5"/>
      <c r="K44" s="5"/>
      <c r="L44" s="5"/>
      <c r="M44" s="119"/>
      <c r="N44" s="57" t="s">
        <v>28</v>
      </c>
      <c r="O44" s="30" t="e">
        <f>((P44)/10)*50</f>
        <v>#DIV/0!</v>
      </c>
      <c r="P44" s="30" t="e">
        <f>Q44-$K$18</f>
        <v>#DIV/0!</v>
      </c>
      <c r="Q44" s="31" t="e">
        <f>AVERAGE(R44:V44)</f>
        <v>#DIV/0!</v>
      </c>
      <c r="R44" s="32"/>
      <c r="S44" s="32"/>
      <c r="T44" s="32"/>
      <c r="U44" s="32"/>
      <c r="V44" s="33"/>
    </row>
    <row r="45" spans="9:23" ht="17.399999999999999" x14ac:dyDescent="0.3">
      <c r="I45" s="5"/>
      <c r="J45" s="5"/>
      <c r="K45" s="5"/>
      <c r="L45" s="5"/>
      <c r="M45" s="117">
        <v>2026</v>
      </c>
      <c r="N45" s="58"/>
      <c r="O45" s="73"/>
      <c r="P45" s="62"/>
      <c r="Q45" s="41"/>
      <c r="R45" s="42">
        <v>45992</v>
      </c>
      <c r="S45" s="42">
        <v>45999</v>
      </c>
      <c r="T45" s="42">
        <v>46006</v>
      </c>
      <c r="U45" s="42">
        <v>46013</v>
      </c>
      <c r="V45" s="43">
        <v>46020</v>
      </c>
    </row>
    <row r="46" spans="9:23" ht="18" thickBot="1" x14ac:dyDescent="0.3">
      <c r="I46" s="5"/>
      <c r="J46" s="5"/>
      <c r="K46" s="5"/>
      <c r="L46" s="5"/>
      <c r="M46" s="118"/>
      <c r="N46" s="60" t="s">
        <v>31</v>
      </c>
      <c r="O46" s="61" t="e">
        <f>((P46)/10)*50</f>
        <v>#DIV/0!</v>
      </c>
      <c r="P46" s="45" t="e">
        <f>Q46-$K$18</f>
        <v>#DIV/0!</v>
      </c>
      <c r="Q46" s="47" t="e">
        <f>AVERAGE(R46:V46)</f>
        <v>#DIV/0!</v>
      </c>
      <c r="R46" s="47"/>
      <c r="S46" s="47"/>
      <c r="T46" s="47"/>
      <c r="U46" s="47"/>
      <c r="V46" s="113"/>
    </row>
    <row r="47" spans="9:23" ht="17.399999999999999" x14ac:dyDescent="0.25">
      <c r="I47" s="5"/>
      <c r="J47" s="5"/>
      <c r="K47" s="5"/>
      <c r="L47" s="5"/>
      <c r="M47" s="118"/>
      <c r="N47" s="55"/>
      <c r="O47" s="18"/>
      <c r="P47" s="28"/>
      <c r="Q47" s="19"/>
      <c r="R47" s="20">
        <v>46027</v>
      </c>
      <c r="S47" s="20">
        <v>46034</v>
      </c>
      <c r="T47" s="20">
        <v>46041</v>
      </c>
      <c r="U47" s="20">
        <v>46048</v>
      </c>
      <c r="V47" s="21" t="s">
        <v>46</v>
      </c>
    </row>
    <row r="48" spans="9:23" ht="18.75" customHeight="1" thickBot="1" x14ac:dyDescent="0.3">
      <c r="I48" s="5"/>
      <c r="J48" s="5"/>
      <c r="K48" s="5"/>
      <c r="L48" s="5"/>
      <c r="M48" s="118"/>
      <c r="N48" s="57" t="s">
        <v>33</v>
      </c>
      <c r="O48" s="30" t="e">
        <f>((P48)/10)*50</f>
        <v>#DIV/0!</v>
      </c>
      <c r="P48" s="30" t="e">
        <f>Q48-$K$18</f>
        <v>#DIV/0!</v>
      </c>
      <c r="Q48" s="32" t="e">
        <f>AVERAGE(R48:V48)</f>
        <v>#DIV/0!</v>
      </c>
      <c r="R48" s="32"/>
      <c r="S48" s="32"/>
      <c r="T48" s="32"/>
      <c r="U48" s="32"/>
      <c r="V48" s="33"/>
    </row>
    <row r="49" spans="2:22" ht="17.399999999999999" x14ac:dyDescent="0.25">
      <c r="I49" s="5"/>
      <c r="J49" s="5"/>
      <c r="K49" s="5"/>
      <c r="L49" s="5"/>
      <c r="M49" s="118"/>
      <c r="N49" s="58"/>
      <c r="O49" s="73"/>
      <c r="P49" s="40"/>
      <c r="Q49" s="54"/>
      <c r="R49" s="42">
        <v>46055</v>
      </c>
      <c r="S49" s="42">
        <v>46062</v>
      </c>
      <c r="T49" s="42">
        <v>46069</v>
      </c>
      <c r="U49" s="42">
        <v>46076</v>
      </c>
      <c r="V49" s="43" t="s">
        <v>46</v>
      </c>
    </row>
    <row r="50" spans="2:22" ht="18" thickBot="1" x14ac:dyDescent="0.3">
      <c r="I50" s="5"/>
      <c r="J50" s="5"/>
      <c r="K50" s="5"/>
      <c r="L50" s="5"/>
      <c r="M50" s="118"/>
      <c r="N50" s="60" t="s">
        <v>34</v>
      </c>
      <c r="O50" s="61" t="e">
        <f>((P50)/10)*50</f>
        <v>#DIV/0!</v>
      </c>
      <c r="P50" s="45" t="e">
        <f>Q50-$K$18</f>
        <v>#DIV/0!</v>
      </c>
      <c r="Q50" s="47" t="e">
        <f>AVERAGE(R50:V50)</f>
        <v>#DIV/0!</v>
      </c>
      <c r="R50" s="47"/>
      <c r="S50" s="47"/>
      <c r="T50" s="47"/>
      <c r="U50" s="47"/>
      <c r="V50" s="48"/>
    </row>
    <row r="51" spans="2:22" ht="17.399999999999999" x14ac:dyDescent="0.25">
      <c r="I51" s="5"/>
      <c r="J51" s="5"/>
      <c r="K51" s="5"/>
      <c r="L51" s="5"/>
      <c r="M51" s="118"/>
      <c r="N51" s="55"/>
      <c r="O51" s="18"/>
      <c r="P51" s="28"/>
      <c r="Q51" s="19"/>
      <c r="R51" s="20">
        <v>46083</v>
      </c>
      <c r="S51" s="20">
        <v>46090</v>
      </c>
      <c r="T51" s="20">
        <v>46097</v>
      </c>
      <c r="U51" s="20">
        <v>46104</v>
      </c>
      <c r="V51" s="21">
        <v>46111</v>
      </c>
    </row>
    <row r="52" spans="2:22" ht="18" thickBot="1" x14ac:dyDescent="0.3">
      <c r="I52" s="5"/>
      <c r="J52" s="5"/>
      <c r="K52" s="5"/>
      <c r="L52" s="5"/>
      <c r="M52" s="118"/>
      <c r="N52" s="57" t="s">
        <v>35</v>
      </c>
      <c r="O52" s="30" t="e">
        <f>((P52)/10)*50</f>
        <v>#DIV/0!</v>
      </c>
      <c r="P52" s="30" t="e">
        <f>Q52-$K$18</f>
        <v>#DIV/0!</v>
      </c>
      <c r="Q52" s="32" t="e">
        <f>AVERAGE(R52:V52)</f>
        <v>#DIV/0!</v>
      </c>
      <c r="R52" s="32"/>
      <c r="S52" s="32"/>
      <c r="T52" s="32"/>
      <c r="U52" s="32"/>
      <c r="V52" s="113"/>
    </row>
    <row r="53" spans="2:22" ht="17.399999999999999" x14ac:dyDescent="0.25">
      <c r="I53" s="5"/>
      <c r="J53" s="5"/>
      <c r="K53" s="5"/>
      <c r="L53" s="5"/>
      <c r="M53" s="118"/>
      <c r="N53" s="58"/>
      <c r="O53" s="73"/>
      <c r="P53" s="40"/>
      <c r="Q53" s="54"/>
      <c r="R53" s="42">
        <v>46118</v>
      </c>
      <c r="S53" s="42">
        <v>46125</v>
      </c>
      <c r="T53" s="42">
        <v>46132</v>
      </c>
      <c r="U53" s="42">
        <v>46139</v>
      </c>
      <c r="V53" s="43" t="s">
        <v>46</v>
      </c>
    </row>
    <row r="54" spans="2:22" ht="18" thickBot="1" x14ac:dyDescent="0.3">
      <c r="I54" s="5"/>
      <c r="J54" s="5"/>
      <c r="K54" s="5"/>
      <c r="L54" s="5"/>
      <c r="M54" s="118"/>
      <c r="N54" s="60" t="s">
        <v>37</v>
      </c>
      <c r="O54" s="61" t="e">
        <f>((P54)/10)*50</f>
        <v>#DIV/0!</v>
      </c>
      <c r="P54" s="45" t="e">
        <f>Q54-$K$18</f>
        <v>#DIV/0!</v>
      </c>
      <c r="Q54" s="47" t="e">
        <f>AVERAGE(R54:V54)</f>
        <v>#DIV/0!</v>
      </c>
      <c r="R54" s="47"/>
      <c r="S54" s="47"/>
      <c r="T54" s="47"/>
      <c r="U54" s="47"/>
      <c r="V54" s="48"/>
    </row>
    <row r="55" spans="2:22" ht="17.399999999999999" x14ac:dyDescent="0.25">
      <c r="I55" s="5"/>
      <c r="J55" s="5"/>
      <c r="K55" s="5"/>
      <c r="L55" s="5"/>
      <c r="M55" s="118"/>
      <c r="N55" s="55"/>
      <c r="O55" s="18"/>
      <c r="P55" s="28"/>
      <c r="Q55" s="19"/>
      <c r="R55" s="20">
        <v>46146</v>
      </c>
      <c r="S55" s="20">
        <v>46153</v>
      </c>
      <c r="T55" s="20">
        <v>46160</v>
      </c>
      <c r="U55" s="20">
        <v>46167</v>
      </c>
      <c r="V55" s="21" t="s">
        <v>46</v>
      </c>
    </row>
    <row r="56" spans="2:22" ht="18" thickBot="1" x14ac:dyDescent="0.3">
      <c r="I56" s="5"/>
      <c r="J56" s="5"/>
      <c r="K56" s="5"/>
      <c r="L56" s="5"/>
      <c r="M56" s="118"/>
      <c r="N56" s="57" t="s">
        <v>38</v>
      </c>
      <c r="O56" s="30" t="e">
        <f>((P56)/10)*50</f>
        <v>#DIV/0!</v>
      </c>
      <c r="P56" s="30" t="e">
        <f>Q56-$K$18</f>
        <v>#DIV/0!</v>
      </c>
      <c r="Q56" s="32" t="e">
        <f>AVERAGE(R56:V56)</f>
        <v>#DIV/0!</v>
      </c>
      <c r="R56" s="32"/>
      <c r="S56" s="32"/>
      <c r="T56" s="32"/>
      <c r="U56" s="32"/>
      <c r="V56" s="33"/>
    </row>
    <row r="57" spans="2:22" ht="17.399999999999999" x14ac:dyDescent="0.25">
      <c r="B57" s="63"/>
      <c r="C57" s="63"/>
      <c r="D57" s="63"/>
      <c r="E57" s="63"/>
      <c r="F57" s="63"/>
      <c r="G57" s="63"/>
      <c r="H57" s="63"/>
      <c r="I57" s="5"/>
      <c r="J57" s="5"/>
      <c r="K57" s="5"/>
      <c r="L57" s="5"/>
      <c r="M57" s="118"/>
      <c r="N57" s="86"/>
      <c r="O57" s="73"/>
      <c r="P57" s="59"/>
      <c r="Q57" s="79"/>
      <c r="R57" s="75">
        <v>46174</v>
      </c>
      <c r="S57" s="75">
        <v>46181</v>
      </c>
      <c r="T57" s="75">
        <v>46188</v>
      </c>
      <c r="U57" s="75">
        <v>46195</v>
      </c>
      <c r="V57" s="76">
        <v>46202</v>
      </c>
    </row>
    <row r="58" spans="2:22" ht="18" thickBot="1" x14ac:dyDescent="0.3">
      <c r="B58" s="63"/>
      <c r="C58" s="63"/>
      <c r="D58" s="63"/>
      <c r="E58" s="63"/>
      <c r="F58" s="63"/>
      <c r="G58" s="63"/>
      <c r="H58" s="63"/>
      <c r="I58" s="5"/>
      <c r="J58" s="5"/>
      <c r="M58" s="118"/>
      <c r="N58" s="87" t="s">
        <v>39</v>
      </c>
      <c r="O58" s="61" t="e">
        <f>((P58)/10)*50</f>
        <v>#DIV/0!</v>
      </c>
      <c r="P58" s="61" t="e">
        <f>Q58-$K$18</f>
        <v>#DIV/0!</v>
      </c>
      <c r="Q58" s="80" t="e">
        <f>AVERAGE(R58:V58)</f>
        <v>#DIV/0!</v>
      </c>
      <c r="R58" s="47"/>
      <c r="S58" s="47"/>
      <c r="T58" s="47"/>
      <c r="U58" s="47"/>
      <c r="V58" s="113"/>
    </row>
    <row r="59" spans="2:22" ht="17.399999999999999" x14ac:dyDescent="0.25">
      <c r="B59" s="63"/>
      <c r="C59" s="63"/>
      <c r="D59" s="63"/>
      <c r="E59" s="63"/>
      <c r="F59" s="63"/>
      <c r="G59" s="63"/>
      <c r="H59" s="63"/>
      <c r="I59" s="5"/>
      <c r="J59" s="5"/>
      <c r="K59" s="63"/>
      <c r="L59" s="63"/>
      <c r="M59" s="118"/>
      <c r="N59" s="55"/>
      <c r="O59" s="18"/>
      <c r="P59" s="28"/>
      <c r="Q59" s="56"/>
      <c r="R59" s="20">
        <v>46209</v>
      </c>
      <c r="S59" s="20">
        <v>46216</v>
      </c>
      <c r="T59" s="20">
        <v>46223</v>
      </c>
      <c r="U59" s="20">
        <v>46230</v>
      </c>
      <c r="V59" s="21" t="s">
        <v>46</v>
      </c>
    </row>
    <row r="60" spans="2:22" s="63" customFormat="1" ht="18" thickBot="1" x14ac:dyDescent="0.3">
      <c r="M60" s="118"/>
      <c r="N60" s="57" t="s">
        <v>40</v>
      </c>
      <c r="O60" s="30" t="e">
        <f>((P60)/10)*50</f>
        <v>#DIV/0!</v>
      </c>
      <c r="P60" s="30" t="e">
        <f>Q60-$K$18</f>
        <v>#DIV/0!</v>
      </c>
      <c r="Q60" s="31" t="e">
        <f>AVERAGE(R60:V60)</f>
        <v>#DIV/0!</v>
      </c>
      <c r="R60" s="32"/>
      <c r="S60" s="32"/>
      <c r="T60" s="32"/>
      <c r="U60" s="32"/>
      <c r="V60" s="33"/>
    </row>
    <row r="61" spans="2:22" s="63" customFormat="1" ht="17.399999999999999" x14ac:dyDescent="0.25">
      <c r="M61" s="118"/>
      <c r="N61" s="58"/>
      <c r="O61" s="73"/>
      <c r="P61" s="59"/>
      <c r="Q61" s="41"/>
      <c r="R61" s="42">
        <v>46237</v>
      </c>
      <c r="S61" s="42">
        <v>46244</v>
      </c>
      <c r="T61" s="42">
        <v>46251</v>
      </c>
      <c r="U61" s="42">
        <v>46258</v>
      </c>
      <c r="V61" s="43">
        <v>46265</v>
      </c>
    </row>
    <row r="62" spans="2:22" s="63" customFormat="1" ht="18" thickBot="1" x14ac:dyDescent="0.3">
      <c r="M62" s="119"/>
      <c r="N62" s="60" t="s">
        <v>22</v>
      </c>
      <c r="O62" s="61" t="e">
        <f>((P62)/10)*50</f>
        <v>#DIV/0!</v>
      </c>
      <c r="P62" s="61" t="e">
        <f>Q62-$K$18</f>
        <v>#DIV/0!</v>
      </c>
      <c r="Q62" s="46" t="e">
        <f>AVERAGE(R62:V62)</f>
        <v>#DIV/0!</v>
      </c>
      <c r="R62" s="47"/>
      <c r="S62" s="47"/>
      <c r="T62" s="47"/>
      <c r="U62" s="47"/>
      <c r="V62" s="113"/>
    </row>
    <row r="63" spans="2:22" s="63" customFormat="1" ht="15" x14ac:dyDescent="0.25">
      <c r="B63" s="5"/>
      <c r="C63" s="5"/>
      <c r="D63" s="5"/>
      <c r="E63" s="5"/>
      <c r="F63" s="5"/>
      <c r="G63" s="5"/>
      <c r="H63" s="5"/>
      <c r="M63" s="64"/>
      <c r="N63" s="5"/>
      <c r="O63" s="5"/>
      <c r="P63" s="5"/>
      <c r="Q63" s="5"/>
      <c r="R63" s="88"/>
      <c r="S63" s="5"/>
      <c r="T63" s="5"/>
      <c r="U63" s="5"/>
      <c r="V63" s="5"/>
    </row>
    <row r="64" spans="2:22" s="63" customFormat="1" ht="15" x14ac:dyDescent="0.25">
      <c r="B64" s="5"/>
      <c r="C64" s="5"/>
      <c r="D64" s="5"/>
      <c r="E64" s="5"/>
      <c r="F64" s="5"/>
      <c r="G64" s="5"/>
      <c r="H64" s="5"/>
      <c r="M64" s="64"/>
      <c r="N64" s="5"/>
      <c r="O64" s="5"/>
      <c r="P64" s="5"/>
      <c r="Q64" s="5"/>
      <c r="R64" s="5"/>
      <c r="S64" s="5"/>
      <c r="T64" s="5"/>
      <c r="U64" s="5"/>
      <c r="V64" s="5"/>
    </row>
    <row r="65" spans="2:25" s="63" customFormat="1" ht="15" x14ac:dyDescent="0.25">
      <c r="B65" s="5"/>
      <c r="C65" s="5"/>
      <c r="D65" s="5"/>
      <c r="E65" s="5"/>
      <c r="F65" s="5"/>
      <c r="G65" s="5"/>
      <c r="H65" s="5"/>
      <c r="K65" s="5"/>
      <c r="L65" s="5"/>
      <c r="M65" s="5"/>
      <c r="N65" s="5"/>
      <c r="O65" s="6"/>
      <c r="P65" s="6"/>
      <c r="Q65" s="5"/>
      <c r="R65" s="5"/>
      <c r="S65" s="5"/>
      <c r="T65" s="5"/>
      <c r="U65" s="5"/>
      <c r="V65" s="5"/>
    </row>
    <row r="66" spans="2:25" ht="18" customHeight="1" x14ac:dyDescent="0.25">
      <c r="J66" s="5"/>
      <c r="K66" s="5"/>
      <c r="L66" s="5"/>
    </row>
    <row r="67" spans="2:25" ht="18" customHeight="1" x14ac:dyDescent="0.25">
      <c r="J67" s="5"/>
      <c r="K67" s="5"/>
      <c r="L67" s="5"/>
    </row>
    <row r="68" spans="2:25" ht="18" customHeight="1" x14ac:dyDescent="0.25">
      <c r="J68" s="5"/>
      <c r="K68" s="5"/>
      <c r="L68" s="5"/>
    </row>
    <row r="69" spans="2:25" ht="18" customHeight="1" x14ac:dyDescent="0.25">
      <c r="J69" s="5"/>
      <c r="K69" s="5"/>
      <c r="L69" s="5"/>
    </row>
    <row r="70" spans="2:25" ht="18" customHeight="1" x14ac:dyDescent="0.25">
      <c r="J70" s="5"/>
      <c r="K70" s="5"/>
      <c r="L70" s="5"/>
      <c r="W70" s="109"/>
      <c r="X70" s="110"/>
      <c r="Y70" s="110"/>
    </row>
    <row r="71" spans="2:25" ht="18" customHeight="1" x14ac:dyDescent="0.25">
      <c r="J71" s="5"/>
      <c r="K71" s="5"/>
      <c r="L71" s="5"/>
      <c r="W71" s="84"/>
      <c r="X71" s="110"/>
      <c r="Y71" s="110"/>
    </row>
    <row r="72" spans="2:25" ht="18" customHeight="1" x14ac:dyDescent="0.25">
      <c r="J72" s="5"/>
      <c r="K72" s="65"/>
      <c r="L72" s="65"/>
      <c r="W72" s="110"/>
      <c r="X72" s="110"/>
      <c r="Y72" s="110"/>
    </row>
    <row r="73" spans="2:25" ht="18" customHeight="1" x14ac:dyDescent="0.25">
      <c r="J73" s="65"/>
      <c r="K73" s="65"/>
      <c r="L73" s="65"/>
      <c r="O73" s="111"/>
      <c r="P73" s="111"/>
      <c r="Q73" s="110"/>
      <c r="R73" s="110"/>
      <c r="S73" s="110"/>
      <c r="T73" s="110"/>
      <c r="U73" s="110"/>
      <c r="V73" s="110"/>
      <c r="W73" s="110"/>
      <c r="X73" s="110"/>
      <c r="Y73" s="110"/>
    </row>
    <row r="74" spans="2:25" ht="18" customHeight="1" x14ac:dyDescent="0.25">
      <c r="J74" s="65"/>
      <c r="K74" s="65"/>
      <c r="L74" s="65"/>
      <c r="O74" s="111"/>
      <c r="P74" s="111"/>
      <c r="Q74" s="110"/>
      <c r="R74" s="110"/>
      <c r="S74" s="110"/>
      <c r="T74" s="110"/>
      <c r="U74" s="110"/>
      <c r="V74" s="110"/>
      <c r="W74" s="110"/>
      <c r="X74" s="110"/>
      <c r="Y74" s="110"/>
    </row>
    <row r="75" spans="2:25" ht="18" customHeight="1" x14ac:dyDescent="0.25">
      <c r="J75" s="65"/>
    </row>
    <row r="76" spans="2:25" ht="18" customHeight="1" x14ac:dyDescent="0.25"/>
    <row r="77" spans="2:25" ht="18" customHeight="1" x14ac:dyDescent="0.25"/>
    <row r="78" spans="2:25" ht="18" customHeight="1" x14ac:dyDescent="0.25"/>
    <row r="79" spans="2:25" ht="18" customHeight="1" x14ac:dyDescent="0.25"/>
    <row r="80" spans="2:25"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sheetData>
  <sheetProtection algorithmName="SHA-512" hashValue="vanZtN3D8PXPsNqxUKgOObgM++cqOhuC4D+BirpNMh3LiMnzAqHEYFE6s4lJY9vq59WaU/KlPif1SDZsgnB/ig==" saltValue="aLR4cfR5Ay38TMFKVQchZQ==" spinCount="100000" sheet="1" objects="1" scenarios="1"/>
  <mergeCells count="24">
    <mergeCell ref="M45:M62"/>
    <mergeCell ref="B20:H20"/>
    <mergeCell ref="B21:C21"/>
    <mergeCell ref="F21:H21"/>
    <mergeCell ref="M21:M44"/>
    <mergeCell ref="C24:G24"/>
    <mergeCell ref="C25:G25"/>
    <mergeCell ref="B26:H26"/>
    <mergeCell ref="M13:N13"/>
    <mergeCell ref="R13:V13"/>
    <mergeCell ref="B14:E14"/>
    <mergeCell ref="F14:G14"/>
    <mergeCell ref="B15:H15"/>
    <mergeCell ref="M15:M20"/>
    <mergeCell ref="B16:H16"/>
    <mergeCell ref="B17:C17"/>
    <mergeCell ref="F17:H17"/>
    <mergeCell ref="J17:K17"/>
    <mergeCell ref="J13:K13"/>
    <mergeCell ref="B1:E1"/>
    <mergeCell ref="C3:E3"/>
    <mergeCell ref="B4:B12"/>
    <mergeCell ref="C4:E12"/>
    <mergeCell ref="F4:F12"/>
  </mergeCells>
  <dataValidations count="7">
    <dataValidation type="list" allowBlank="1" showInputMessage="1" showErrorMessage="1" sqref="K14" xr:uid="{5064E4A0-51BB-4ECA-9B3C-38247F85B85E}">
      <formula1>"2024, 2025, 2026"</formula1>
    </dataValidation>
    <dataValidation type="list" allowBlank="1" showInputMessage="1" showErrorMessage="1" sqref="K65510 WVS1048550 WLW1048550 WCA1048550 VSE1048550 VII1048550 UYM1048550 UOQ1048550 UEU1048550 TUY1048550 TLC1048550 TBG1048550 SRK1048550 SHO1048550 RXS1048550 RNW1048550 REA1048550 QUE1048550 QKI1048550 QAM1048550 PQQ1048550 PGU1048550 OWY1048550 ONC1048550 ODG1048550 NTK1048550 NJO1048550 MZS1048550 MPW1048550 MGA1048550 LWE1048550 LMI1048550 LCM1048550 KSQ1048550 KIU1048550 JYY1048550 JPC1048550 JFG1048550 IVK1048550 ILO1048550 IBS1048550 HRW1048550 HIA1048550 GYE1048550 GOI1048550 GEM1048550 FUQ1048550 FKU1048550 FAY1048550 ERC1048550 EHG1048550 DXK1048550 DNO1048550 DDS1048550 CTW1048550 CKA1048550 CAE1048550 BQI1048550 BGM1048550 AWQ1048550 AMU1048550 ACY1048550 TC1048550 JG1048550 K1048550 WVS983014 WLW983014 WCA983014 VSE983014 VII983014 UYM983014 UOQ983014 UEU983014 TUY983014 TLC983014 TBG983014 SRK983014 SHO983014 RXS983014 RNW983014 REA983014 QUE983014 QKI983014 QAM983014 PQQ983014 PGU983014 OWY983014 ONC983014 ODG983014 NTK983014 NJO983014 MZS983014 MPW983014 MGA983014 LWE983014 LMI983014 LCM983014 KSQ983014 KIU983014 JYY983014 JPC983014 JFG983014 IVK983014 ILO983014 IBS983014 HRW983014 HIA983014 GYE983014 GOI983014 GEM983014 FUQ983014 FKU983014 FAY983014 ERC983014 EHG983014 DXK983014 DNO983014 DDS983014 CTW983014 CKA983014 CAE983014 BQI983014 BGM983014 AWQ983014 AMU983014 ACY983014 TC983014 JG983014 K983014 WVS917478 WLW917478 WCA917478 VSE917478 VII917478 UYM917478 UOQ917478 UEU917478 TUY917478 TLC917478 TBG917478 SRK917478 SHO917478 RXS917478 RNW917478 REA917478 QUE917478 QKI917478 QAM917478 PQQ917478 PGU917478 OWY917478 ONC917478 ODG917478 NTK917478 NJO917478 MZS917478 MPW917478 MGA917478 LWE917478 LMI917478 LCM917478 KSQ917478 KIU917478 JYY917478 JPC917478 JFG917478 IVK917478 ILO917478 IBS917478 HRW917478 HIA917478 GYE917478 GOI917478 GEM917478 FUQ917478 FKU917478 FAY917478 ERC917478 EHG917478 DXK917478 DNO917478 DDS917478 CTW917478 CKA917478 CAE917478 BQI917478 BGM917478 AWQ917478 AMU917478 ACY917478 TC917478 JG917478 K917478 WVS851942 WLW851942 WCA851942 VSE851942 VII851942 UYM851942 UOQ851942 UEU851942 TUY851942 TLC851942 TBG851942 SRK851942 SHO851942 RXS851942 RNW851942 REA851942 QUE851942 QKI851942 QAM851942 PQQ851942 PGU851942 OWY851942 ONC851942 ODG851942 NTK851942 NJO851942 MZS851942 MPW851942 MGA851942 LWE851942 LMI851942 LCM851942 KSQ851942 KIU851942 JYY851942 JPC851942 JFG851942 IVK851942 ILO851942 IBS851942 HRW851942 HIA851942 GYE851942 GOI851942 GEM851942 FUQ851942 FKU851942 FAY851942 ERC851942 EHG851942 DXK851942 DNO851942 DDS851942 CTW851942 CKA851942 CAE851942 BQI851942 BGM851942 AWQ851942 AMU851942 ACY851942 TC851942 JG851942 K851942 WVS786406 WLW786406 WCA786406 VSE786406 VII786406 UYM786406 UOQ786406 UEU786406 TUY786406 TLC786406 TBG786406 SRK786406 SHO786406 RXS786406 RNW786406 REA786406 QUE786406 QKI786406 QAM786406 PQQ786406 PGU786406 OWY786406 ONC786406 ODG786406 NTK786406 NJO786406 MZS786406 MPW786406 MGA786406 LWE786406 LMI786406 LCM786406 KSQ786406 KIU786406 JYY786406 JPC786406 JFG786406 IVK786406 ILO786406 IBS786406 HRW786406 HIA786406 GYE786406 GOI786406 GEM786406 FUQ786406 FKU786406 FAY786406 ERC786406 EHG786406 DXK786406 DNO786406 DDS786406 CTW786406 CKA786406 CAE786406 BQI786406 BGM786406 AWQ786406 AMU786406 ACY786406 TC786406 JG786406 K786406 WVS720870 WLW720870 WCA720870 VSE720870 VII720870 UYM720870 UOQ720870 UEU720870 TUY720870 TLC720870 TBG720870 SRK720870 SHO720870 RXS720870 RNW720870 REA720870 QUE720870 QKI720870 QAM720870 PQQ720870 PGU720870 OWY720870 ONC720870 ODG720870 NTK720870 NJO720870 MZS720870 MPW720870 MGA720870 LWE720870 LMI720870 LCM720870 KSQ720870 KIU720870 JYY720870 JPC720870 JFG720870 IVK720870 ILO720870 IBS720870 HRW720870 HIA720870 GYE720870 GOI720870 GEM720870 FUQ720870 FKU720870 FAY720870 ERC720870 EHG720870 DXK720870 DNO720870 DDS720870 CTW720870 CKA720870 CAE720870 BQI720870 BGM720870 AWQ720870 AMU720870 ACY720870 TC720870 JG720870 K720870 WVS655334 WLW655334 WCA655334 VSE655334 VII655334 UYM655334 UOQ655334 UEU655334 TUY655334 TLC655334 TBG655334 SRK655334 SHO655334 RXS655334 RNW655334 REA655334 QUE655334 QKI655334 QAM655334 PQQ655334 PGU655334 OWY655334 ONC655334 ODG655334 NTK655334 NJO655334 MZS655334 MPW655334 MGA655334 LWE655334 LMI655334 LCM655334 KSQ655334 KIU655334 JYY655334 JPC655334 JFG655334 IVK655334 ILO655334 IBS655334 HRW655334 HIA655334 GYE655334 GOI655334 GEM655334 FUQ655334 FKU655334 FAY655334 ERC655334 EHG655334 DXK655334 DNO655334 DDS655334 CTW655334 CKA655334 CAE655334 BQI655334 BGM655334 AWQ655334 AMU655334 ACY655334 TC655334 JG655334 K655334 WVS589798 WLW589798 WCA589798 VSE589798 VII589798 UYM589798 UOQ589798 UEU589798 TUY589798 TLC589798 TBG589798 SRK589798 SHO589798 RXS589798 RNW589798 REA589798 QUE589798 QKI589798 QAM589798 PQQ589798 PGU589798 OWY589798 ONC589798 ODG589798 NTK589798 NJO589798 MZS589798 MPW589798 MGA589798 LWE589798 LMI589798 LCM589798 KSQ589798 KIU589798 JYY589798 JPC589798 JFG589798 IVK589798 ILO589798 IBS589798 HRW589798 HIA589798 GYE589798 GOI589798 GEM589798 FUQ589798 FKU589798 FAY589798 ERC589798 EHG589798 DXK589798 DNO589798 DDS589798 CTW589798 CKA589798 CAE589798 BQI589798 BGM589798 AWQ589798 AMU589798 ACY589798 TC589798 JG589798 K589798 WVS524262 WLW524262 WCA524262 VSE524262 VII524262 UYM524262 UOQ524262 UEU524262 TUY524262 TLC524262 TBG524262 SRK524262 SHO524262 RXS524262 RNW524262 REA524262 QUE524262 QKI524262 QAM524262 PQQ524262 PGU524262 OWY524262 ONC524262 ODG524262 NTK524262 NJO524262 MZS524262 MPW524262 MGA524262 LWE524262 LMI524262 LCM524262 KSQ524262 KIU524262 JYY524262 JPC524262 JFG524262 IVK524262 ILO524262 IBS524262 HRW524262 HIA524262 GYE524262 GOI524262 GEM524262 FUQ524262 FKU524262 FAY524262 ERC524262 EHG524262 DXK524262 DNO524262 DDS524262 CTW524262 CKA524262 CAE524262 BQI524262 BGM524262 AWQ524262 AMU524262 ACY524262 TC524262 JG524262 K524262 WVS458726 WLW458726 WCA458726 VSE458726 VII458726 UYM458726 UOQ458726 UEU458726 TUY458726 TLC458726 TBG458726 SRK458726 SHO458726 RXS458726 RNW458726 REA458726 QUE458726 QKI458726 QAM458726 PQQ458726 PGU458726 OWY458726 ONC458726 ODG458726 NTK458726 NJO458726 MZS458726 MPW458726 MGA458726 LWE458726 LMI458726 LCM458726 KSQ458726 KIU458726 JYY458726 JPC458726 JFG458726 IVK458726 ILO458726 IBS458726 HRW458726 HIA458726 GYE458726 GOI458726 GEM458726 FUQ458726 FKU458726 FAY458726 ERC458726 EHG458726 DXK458726 DNO458726 DDS458726 CTW458726 CKA458726 CAE458726 BQI458726 BGM458726 AWQ458726 AMU458726 ACY458726 TC458726 JG458726 K458726 WVS393190 WLW393190 WCA393190 VSE393190 VII393190 UYM393190 UOQ393190 UEU393190 TUY393190 TLC393190 TBG393190 SRK393190 SHO393190 RXS393190 RNW393190 REA393190 QUE393190 QKI393190 QAM393190 PQQ393190 PGU393190 OWY393190 ONC393190 ODG393190 NTK393190 NJO393190 MZS393190 MPW393190 MGA393190 LWE393190 LMI393190 LCM393190 KSQ393190 KIU393190 JYY393190 JPC393190 JFG393190 IVK393190 ILO393190 IBS393190 HRW393190 HIA393190 GYE393190 GOI393190 GEM393190 FUQ393190 FKU393190 FAY393190 ERC393190 EHG393190 DXK393190 DNO393190 DDS393190 CTW393190 CKA393190 CAE393190 BQI393190 BGM393190 AWQ393190 AMU393190 ACY393190 TC393190 JG393190 K393190 WVS327654 WLW327654 WCA327654 VSE327654 VII327654 UYM327654 UOQ327654 UEU327654 TUY327654 TLC327654 TBG327654 SRK327654 SHO327654 RXS327654 RNW327654 REA327654 QUE327654 QKI327654 QAM327654 PQQ327654 PGU327654 OWY327654 ONC327654 ODG327654 NTK327654 NJO327654 MZS327654 MPW327654 MGA327654 LWE327654 LMI327654 LCM327654 KSQ327654 KIU327654 JYY327654 JPC327654 JFG327654 IVK327654 ILO327654 IBS327654 HRW327654 HIA327654 GYE327654 GOI327654 GEM327654 FUQ327654 FKU327654 FAY327654 ERC327654 EHG327654 DXK327654 DNO327654 DDS327654 CTW327654 CKA327654 CAE327654 BQI327654 BGM327654 AWQ327654 AMU327654 ACY327654 TC327654 JG327654 K327654 WVS262118 WLW262118 WCA262118 VSE262118 VII262118 UYM262118 UOQ262118 UEU262118 TUY262118 TLC262118 TBG262118 SRK262118 SHO262118 RXS262118 RNW262118 REA262118 QUE262118 QKI262118 QAM262118 PQQ262118 PGU262118 OWY262118 ONC262118 ODG262118 NTK262118 NJO262118 MZS262118 MPW262118 MGA262118 LWE262118 LMI262118 LCM262118 KSQ262118 KIU262118 JYY262118 JPC262118 JFG262118 IVK262118 ILO262118 IBS262118 HRW262118 HIA262118 GYE262118 GOI262118 GEM262118 FUQ262118 FKU262118 FAY262118 ERC262118 EHG262118 DXK262118 DNO262118 DDS262118 CTW262118 CKA262118 CAE262118 BQI262118 BGM262118 AWQ262118 AMU262118 ACY262118 TC262118 JG262118 K262118 WVS196582 WLW196582 WCA196582 VSE196582 VII196582 UYM196582 UOQ196582 UEU196582 TUY196582 TLC196582 TBG196582 SRK196582 SHO196582 RXS196582 RNW196582 REA196582 QUE196582 QKI196582 QAM196582 PQQ196582 PGU196582 OWY196582 ONC196582 ODG196582 NTK196582 NJO196582 MZS196582 MPW196582 MGA196582 LWE196582 LMI196582 LCM196582 KSQ196582 KIU196582 JYY196582 JPC196582 JFG196582 IVK196582 ILO196582 IBS196582 HRW196582 HIA196582 GYE196582 GOI196582 GEM196582 FUQ196582 FKU196582 FAY196582 ERC196582 EHG196582 DXK196582 DNO196582 DDS196582 CTW196582 CKA196582 CAE196582 BQI196582 BGM196582 AWQ196582 AMU196582 ACY196582 TC196582 JG196582 K196582 WVS131046 WLW131046 WCA131046 VSE131046 VII131046 UYM131046 UOQ131046 UEU131046 TUY131046 TLC131046 TBG131046 SRK131046 SHO131046 RXS131046 RNW131046 REA131046 QUE131046 QKI131046 QAM131046 PQQ131046 PGU131046 OWY131046 ONC131046 ODG131046 NTK131046 NJO131046 MZS131046 MPW131046 MGA131046 LWE131046 LMI131046 LCM131046 KSQ131046 KIU131046 JYY131046 JPC131046 JFG131046 IVK131046 ILO131046 IBS131046 HRW131046 HIA131046 GYE131046 GOI131046 GEM131046 FUQ131046 FKU131046 FAY131046 ERC131046 EHG131046 DXK131046 DNO131046 DDS131046 CTW131046 CKA131046 CAE131046 BQI131046 BGM131046 AWQ131046 AMU131046 ACY131046 TC131046 JG131046 K131046 WVS65510 WLW65510 WCA65510 VSE65510 VII65510 UYM65510 UOQ65510 UEU65510 TUY65510 TLC65510 TBG65510 SRK65510 SHO65510 RXS65510 RNW65510 REA65510 QUE65510 QKI65510 QAM65510 PQQ65510 PGU65510 OWY65510 ONC65510 ODG65510 NTK65510 NJO65510 MZS65510 MPW65510 MGA65510 LWE65510 LMI65510 LCM65510 KSQ65510 KIU65510 JYY65510 JPC65510 JFG65510 IVK65510 ILO65510 IBS65510 HRW65510 HIA65510 GYE65510 GOI65510 GEM65510 FUQ65510 FKU65510 FAY65510 ERC65510 EHG65510 DXK65510 DNO65510 DDS65510 CTW65510 CKA65510 CAE65510 BQI65510 BGM65510 AWQ65510 AMU65510 ACY65510 TC65510 JG65510" xr:uid="{154B7D37-74B4-492A-9C3C-3CDA1E6383F0}">
      <formula1>$N$32:$N$45</formula1>
    </dataValidation>
    <dataValidation type="list" allowBlank="1" showInputMessage="1" showErrorMessage="1" sqref="K65514 WVS1048554 WLW1048554 WCA1048554 VSE1048554 VII1048554 UYM1048554 UOQ1048554 UEU1048554 TUY1048554 TLC1048554 TBG1048554 SRK1048554 SHO1048554 RXS1048554 RNW1048554 REA1048554 QUE1048554 QKI1048554 QAM1048554 PQQ1048554 PGU1048554 OWY1048554 ONC1048554 ODG1048554 NTK1048554 NJO1048554 MZS1048554 MPW1048554 MGA1048554 LWE1048554 LMI1048554 LCM1048554 KSQ1048554 KIU1048554 JYY1048554 JPC1048554 JFG1048554 IVK1048554 ILO1048554 IBS1048554 HRW1048554 HIA1048554 GYE1048554 GOI1048554 GEM1048554 FUQ1048554 FKU1048554 FAY1048554 ERC1048554 EHG1048554 DXK1048554 DNO1048554 DDS1048554 CTW1048554 CKA1048554 CAE1048554 BQI1048554 BGM1048554 AWQ1048554 AMU1048554 ACY1048554 TC1048554 JG1048554 K1048554 WVS983018 WLW983018 WCA983018 VSE983018 VII983018 UYM983018 UOQ983018 UEU983018 TUY983018 TLC983018 TBG983018 SRK983018 SHO983018 RXS983018 RNW983018 REA983018 QUE983018 QKI983018 QAM983018 PQQ983018 PGU983018 OWY983018 ONC983018 ODG983018 NTK983018 NJO983018 MZS983018 MPW983018 MGA983018 LWE983018 LMI983018 LCM983018 KSQ983018 KIU983018 JYY983018 JPC983018 JFG983018 IVK983018 ILO983018 IBS983018 HRW983018 HIA983018 GYE983018 GOI983018 GEM983018 FUQ983018 FKU983018 FAY983018 ERC983018 EHG983018 DXK983018 DNO983018 DDS983018 CTW983018 CKA983018 CAE983018 BQI983018 BGM983018 AWQ983018 AMU983018 ACY983018 TC983018 JG983018 K983018 WVS917482 WLW917482 WCA917482 VSE917482 VII917482 UYM917482 UOQ917482 UEU917482 TUY917482 TLC917482 TBG917482 SRK917482 SHO917482 RXS917482 RNW917482 REA917482 QUE917482 QKI917482 QAM917482 PQQ917482 PGU917482 OWY917482 ONC917482 ODG917482 NTK917482 NJO917482 MZS917482 MPW917482 MGA917482 LWE917482 LMI917482 LCM917482 KSQ917482 KIU917482 JYY917482 JPC917482 JFG917482 IVK917482 ILO917482 IBS917482 HRW917482 HIA917482 GYE917482 GOI917482 GEM917482 FUQ917482 FKU917482 FAY917482 ERC917482 EHG917482 DXK917482 DNO917482 DDS917482 CTW917482 CKA917482 CAE917482 BQI917482 BGM917482 AWQ917482 AMU917482 ACY917482 TC917482 JG917482 K917482 WVS851946 WLW851946 WCA851946 VSE851946 VII851946 UYM851946 UOQ851946 UEU851946 TUY851946 TLC851946 TBG851946 SRK851946 SHO851946 RXS851946 RNW851946 REA851946 QUE851946 QKI851946 QAM851946 PQQ851946 PGU851946 OWY851946 ONC851946 ODG851946 NTK851946 NJO851946 MZS851946 MPW851946 MGA851946 LWE851946 LMI851946 LCM851946 KSQ851946 KIU851946 JYY851946 JPC851946 JFG851946 IVK851946 ILO851946 IBS851946 HRW851946 HIA851946 GYE851946 GOI851946 GEM851946 FUQ851946 FKU851946 FAY851946 ERC851946 EHG851946 DXK851946 DNO851946 DDS851946 CTW851946 CKA851946 CAE851946 BQI851946 BGM851946 AWQ851946 AMU851946 ACY851946 TC851946 JG851946 K851946 WVS786410 WLW786410 WCA786410 VSE786410 VII786410 UYM786410 UOQ786410 UEU786410 TUY786410 TLC786410 TBG786410 SRK786410 SHO786410 RXS786410 RNW786410 REA786410 QUE786410 QKI786410 QAM786410 PQQ786410 PGU786410 OWY786410 ONC786410 ODG786410 NTK786410 NJO786410 MZS786410 MPW786410 MGA786410 LWE786410 LMI786410 LCM786410 KSQ786410 KIU786410 JYY786410 JPC786410 JFG786410 IVK786410 ILO786410 IBS786410 HRW786410 HIA786410 GYE786410 GOI786410 GEM786410 FUQ786410 FKU786410 FAY786410 ERC786410 EHG786410 DXK786410 DNO786410 DDS786410 CTW786410 CKA786410 CAE786410 BQI786410 BGM786410 AWQ786410 AMU786410 ACY786410 TC786410 JG786410 K786410 WVS720874 WLW720874 WCA720874 VSE720874 VII720874 UYM720874 UOQ720874 UEU720874 TUY720874 TLC720874 TBG720874 SRK720874 SHO720874 RXS720874 RNW720874 REA720874 QUE720874 QKI720874 QAM720874 PQQ720874 PGU720874 OWY720874 ONC720874 ODG720874 NTK720874 NJO720874 MZS720874 MPW720874 MGA720874 LWE720874 LMI720874 LCM720874 KSQ720874 KIU720874 JYY720874 JPC720874 JFG720874 IVK720874 ILO720874 IBS720874 HRW720874 HIA720874 GYE720874 GOI720874 GEM720874 FUQ720874 FKU720874 FAY720874 ERC720874 EHG720874 DXK720874 DNO720874 DDS720874 CTW720874 CKA720874 CAE720874 BQI720874 BGM720874 AWQ720874 AMU720874 ACY720874 TC720874 JG720874 K720874 WVS655338 WLW655338 WCA655338 VSE655338 VII655338 UYM655338 UOQ655338 UEU655338 TUY655338 TLC655338 TBG655338 SRK655338 SHO655338 RXS655338 RNW655338 REA655338 QUE655338 QKI655338 QAM655338 PQQ655338 PGU655338 OWY655338 ONC655338 ODG655338 NTK655338 NJO655338 MZS655338 MPW655338 MGA655338 LWE655338 LMI655338 LCM655338 KSQ655338 KIU655338 JYY655338 JPC655338 JFG655338 IVK655338 ILO655338 IBS655338 HRW655338 HIA655338 GYE655338 GOI655338 GEM655338 FUQ655338 FKU655338 FAY655338 ERC655338 EHG655338 DXK655338 DNO655338 DDS655338 CTW655338 CKA655338 CAE655338 BQI655338 BGM655338 AWQ655338 AMU655338 ACY655338 TC655338 JG655338 K655338 WVS589802 WLW589802 WCA589802 VSE589802 VII589802 UYM589802 UOQ589802 UEU589802 TUY589802 TLC589802 TBG589802 SRK589802 SHO589802 RXS589802 RNW589802 REA589802 QUE589802 QKI589802 QAM589802 PQQ589802 PGU589802 OWY589802 ONC589802 ODG589802 NTK589802 NJO589802 MZS589802 MPW589802 MGA589802 LWE589802 LMI589802 LCM589802 KSQ589802 KIU589802 JYY589802 JPC589802 JFG589802 IVK589802 ILO589802 IBS589802 HRW589802 HIA589802 GYE589802 GOI589802 GEM589802 FUQ589802 FKU589802 FAY589802 ERC589802 EHG589802 DXK589802 DNO589802 DDS589802 CTW589802 CKA589802 CAE589802 BQI589802 BGM589802 AWQ589802 AMU589802 ACY589802 TC589802 JG589802 K589802 WVS524266 WLW524266 WCA524266 VSE524266 VII524266 UYM524266 UOQ524266 UEU524266 TUY524266 TLC524266 TBG524266 SRK524266 SHO524266 RXS524266 RNW524266 REA524266 QUE524266 QKI524266 QAM524266 PQQ524266 PGU524266 OWY524266 ONC524266 ODG524266 NTK524266 NJO524266 MZS524266 MPW524266 MGA524266 LWE524266 LMI524266 LCM524266 KSQ524266 KIU524266 JYY524266 JPC524266 JFG524266 IVK524266 ILO524266 IBS524266 HRW524266 HIA524266 GYE524266 GOI524266 GEM524266 FUQ524266 FKU524266 FAY524266 ERC524266 EHG524266 DXK524266 DNO524266 DDS524266 CTW524266 CKA524266 CAE524266 BQI524266 BGM524266 AWQ524266 AMU524266 ACY524266 TC524266 JG524266 K524266 WVS458730 WLW458730 WCA458730 VSE458730 VII458730 UYM458730 UOQ458730 UEU458730 TUY458730 TLC458730 TBG458730 SRK458730 SHO458730 RXS458730 RNW458730 REA458730 QUE458730 QKI458730 QAM458730 PQQ458730 PGU458730 OWY458730 ONC458730 ODG458730 NTK458730 NJO458730 MZS458730 MPW458730 MGA458730 LWE458730 LMI458730 LCM458730 KSQ458730 KIU458730 JYY458730 JPC458730 JFG458730 IVK458730 ILO458730 IBS458730 HRW458730 HIA458730 GYE458730 GOI458730 GEM458730 FUQ458730 FKU458730 FAY458730 ERC458730 EHG458730 DXK458730 DNO458730 DDS458730 CTW458730 CKA458730 CAE458730 BQI458730 BGM458730 AWQ458730 AMU458730 ACY458730 TC458730 JG458730 K458730 WVS393194 WLW393194 WCA393194 VSE393194 VII393194 UYM393194 UOQ393194 UEU393194 TUY393194 TLC393194 TBG393194 SRK393194 SHO393194 RXS393194 RNW393194 REA393194 QUE393194 QKI393194 QAM393194 PQQ393194 PGU393194 OWY393194 ONC393194 ODG393194 NTK393194 NJO393194 MZS393194 MPW393194 MGA393194 LWE393194 LMI393194 LCM393194 KSQ393194 KIU393194 JYY393194 JPC393194 JFG393194 IVK393194 ILO393194 IBS393194 HRW393194 HIA393194 GYE393194 GOI393194 GEM393194 FUQ393194 FKU393194 FAY393194 ERC393194 EHG393194 DXK393194 DNO393194 DDS393194 CTW393194 CKA393194 CAE393194 BQI393194 BGM393194 AWQ393194 AMU393194 ACY393194 TC393194 JG393194 K393194 WVS327658 WLW327658 WCA327658 VSE327658 VII327658 UYM327658 UOQ327658 UEU327658 TUY327658 TLC327658 TBG327658 SRK327658 SHO327658 RXS327658 RNW327658 REA327658 QUE327658 QKI327658 QAM327658 PQQ327658 PGU327658 OWY327658 ONC327658 ODG327658 NTK327658 NJO327658 MZS327658 MPW327658 MGA327658 LWE327658 LMI327658 LCM327658 KSQ327658 KIU327658 JYY327658 JPC327658 JFG327658 IVK327658 ILO327658 IBS327658 HRW327658 HIA327658 GYE327658 GOI327658 GEM327658 FUQ327658 FKU327658 FAY327658 ERC327658 EHG327658 DXK327658 DNO327658 DDS327658 CTW327658 CKA327658 CAE327658 BQI327658 BGM327658 AWQ327658 AMU327658 ACY327658 TC327658 JG327658 K327658 WVS262122 WLW262122 WCA262122 VSE262122 VII262122 UYM262122 UOQ262122 UEU262122 TUY262122 TLC262122 TBG262122 SRK262122 SHO262122 RXS262122 RNW262122 REA262122 QUE262122 QKI262122 QAM262122 PQQ262122 PGU262122 OWY262122 ONC262122 ODG262122 NTK262122 NJO262122 MZS262122 MPW262122 MGA262122 LWE262122 LMI262122 LCM262122 KSQ262122 KIU262122 JYY262122 JPC262122 JFG262122 IVK262122 ILO262122 IBS262122 HRW262122 HIA262122 GYE262122 GOI262122 GEM262122 FUQ262122 FKU262122 FAY262122 ERC262122 EHG262122 DXK262122 DNO262122 DDS262122 CTW262122 CKA262122 CAE262122 BQI262122 BGM262122 AWQ262122 AMU262122 ACY262122 TC262122 JG262122 K262122 WVS196586 WLW196586 WCA196586 VSE196586 VII196586 UYM196586 UOQ196586 UEU196586 TUY196586 TLC196586 TBG196586 SRK196586 SHO196586 RXS196586 RNW196586 REA196586 QUE196586 QKI196586 QAM196586 PQQ196586 PGU196586 OWY196586 ONC196586 ODG196586 NTK196586 NJO196586 MZS196586 MPW196586 MGA196586 LWE196586 LMI196586 LCM196586 KSQ196586 KIU196586 JYY196586 JPC196586 JFG196586 IVK196586 ILO196586 IBS196586 HRW196586 HIA196586 GYE196586 GOI196586 GEM196586 FUQ196586 FKU196586 FAY196586 ERC196586 EHG196586 DXK196586 DNO196586 DDS196586 CTW196586 CKA196586 CAE196586 BQI196586 BGM196586 AWQ196586 AMU196586 ACY196586 TC196586 JG196586 K196586 WVS131050 WLW131050 WCA131050 VSE131050 VII131050 UYM131050 UOQ131050 UEU131050 TUY131050 TLC131050 TBG131050 SRK131050 SHO131050 RXS131050 RNW131050 REA131050 QUE131050 QKI131050 QAM131050 PQQ131050 PGU131050 OWY131050 ONC131050 ODG131050 NTK131050 NJO131050 MZS131050 MPW131050 MGA131050 LWE131050 LMI131050 LCM131050 KSQ131050 KIU131050 JYY131050 JPC131050 JFG131050 IVK131050 ILO131050 IBS131050 HRW131050 HIA131050 GYE131050 GOI131050 GEM131050 FUQ131050 FKU131050 FAY131050 ERC131050 EHG131050 DXK131050 DNO131050 DDS131050 CTW131050 CKA131050 CAE131050 BQI131050 BGM131050 AWQ131050 AMU131050 ACY131050 TC131050 JG131050 K131050 WVS65514 WLW65514 WCA65514 VSE65514 VII65514 UYM65514 UOQ65514 UEU65514 TUY65514 TLC65514 TBG65514 SRK65514 SHO65514 RXS65514 RNW65514 REA65514 QUE65514 QKI65514 QAM65514 PQQ65514 PGU65514 OWY65514 ONC65514 ODG65514 NTK65514 NJO65514 MZS65514 MPW65514 MGA65514 LWE65514 LMI65514 LCM65514 KSQ65514 KIU65514 JYY65514 JPC65514 JFG65514 IVK65514 ILO65514 IBS65514 HRW65514 HIA65514 GYE65514 GOI65514 GEM65514 FUQ65514 FKU65514 FAY65514 ERC65514 EHG65514 DXK65514 DNO65514 DDS65514 CTW65514 CKA65514 CAE65514 BQI65514 BGM65514 AWQ65514 AMU65514 ACY65514 TC65514 JG65514" xr:uid="{46896657-7FF8-4267-9180-DC3B30919D81}">
      <formula1>$P$31:$P$44</formula1>
    </dataValidation>
    <dataValidation type="list" allowBlank="1" showInputMessage="1" showErrorMessage="1" sqref="K15 WVS983055 WLW983055 WCA983055 VSE983055 VII983055 UYM983055 UOQ983055 UEU983055 TUY983055 TLC983055 TBG983055 SRK983055 SHO983055 RXS983055 RNW983055 REA983055 QUE983055 QKI983055 QAM983055 PQQ983055 PGU983055 OWY983055 ONC983055 ODG983055 NTK983055 NJO983055 MZS983055 MPW983055 MGA983055 LWE983055 LMI983055 LCM983055 KSQ983055 KIU983055 JYY983055 JPC983055 JFG983055 IVK983055 ILO983055 IBS983055 HRW983055 HIA983055 GYE983055 GOI983055 GEM983055 FUQ983055 FKU983055 FAY983055 ERC983055 EHG983055 DXK983055 DNO983055 DDS983055 CTW983055 CKA983055 CAE983055 BQI983055 BGM983055 AWQ983055 AMU983055 ACY983055 TC983055 JG983055 K983055 WVS917519 WLW917519 WCA917519 VSE917519 VII917519 UYM917519 UOQ917519 UEU917519 TUY917519 TLC917519 TBG917519 SRK917519 SHO917519 RXS917519 RNW917519 REA917519 QUE917519 QKI917519 QAM917519 PQQ917519 PGU917519 OWY917519 ONC917519 ODG917519 NTK917519 NJO917519 MZS917519 MPW917519 MGA917519 LWE917519 LMI917519 LCM917519 KSQ917519 KIU917519 JYY917519 JPC917519 JFG917519 IVK917519 ILO917519 IBS917519 HRW917519 HIA917519 GYE917519 GOI917519 GEM917519 FUQ917519 FKU917519 FAY917519 ERC917519 EHG917519 DXK917519 DNO917519 DDS917519 CTW917519 CKA917519 CAE917519 BQI917519 BGM917519 AWQ917519 AMU917519 ACY917519 TC917519 JG917519 K917519 WVS851983 WLW851983 WCA851983 VSE851983 VII851983 UYM851983 UOQ851983 UEU851983 TUY851983 TLC851983 TBG851983 SRK851983 SHO851983 RXS851983 RNW851983 REA851983 QUE851983 QKI851983 QAM851983 PQQ851983 PGU851983 OWY851983 ONC851983 ODG851983 NTK851983 NJO851983 MZS851983 MPW851983 MGA851983 LWE851983 LMI851983 LCM851983 KSQ851983 KIU851983 JYY851983 JPC851983 JFG851983 IVK851983 ILO851983 IBS851983 HRW851983 HIA851983 GYE851983 GOI851983 GEM851983 FUQ851983 FKU851983 FAY851983 ERC851983 EHG851983 DXK851983 DNO851983 DDS851983 CTW851983 CKA851983 CAE851983 BQI851983 BGM851983 AWQ851983 AMU851983 ACY851983 TC851983 JG851983 K851983 WVS786447 WLW786447 WCA786447 VSE786447 VII786447 UYM786447 UOQ786447 UEU786447 TUY786447 TLC786447 TBG786447 SRK786447 SHO786447 RXS786447 RNW786447 REA786447 QUE786447 QKI786447 QAM786447 PQQ786447 PGU786447 OWY786447 ONC786447 ODG786447 NTK786447 NJO786447 MZS786447 MPW786447 MGA786447 LWE786447 LMI786447 LCM786447 KSQ786447 KIU786447 JYY786447 JPC786447 JFG786447 IVK786447 ILO786447 IBS786447 HRW786447 HIA786447 GYE786447 GOI786447 GEM786447 FUQ786447 FKU786447 FAY786447 ERC786447 EHG786447 DXK786447 DNO786447 DDS786447 CTW786447 CKA786447 CAE786447 BQI786447 BGM786447 AWQ786447 AMU786447 ACY786447 TC786447 JG786447 K786447 WVS720911 WLW720911 WCA720911 VSE720911 VII720911 UYM720911 UOQ720911 UEU720911 TUY720911 TLC720911 TBG720911 SRK720911 SHO720911 RXS720911 RNW720911 REA720911 QUE720911 QKI720911 QAM720911 PQQ720911 PGU720911 OWY720911 ONC720911 ODG720911 NTK720911 NJO720911 MZS720911 MPW720911 MGA720911 LWE720911 LMI720911 LCM720911 KSQ720911 KIU720911 JYY720911 JPC720911 JFG720911 IVK720911 ILO720911 IBS720911 HRW720911 HIA720911 GYE720911 GOI720911 GEM720911 FUQ720911 FKU720911 FAY720911 ERC720911 EHG720911 DXK720911 DNO720911 DDS720911 CTW720911 CKA720911 CAE720911 BQI720911 BGM720911 AWQ720911 AMU720911 ACY720911 TC720911 JG720911 K720911 WVS655375 WLW655375 WCA655375 VSE655375 VII655375 UYM655375 UOQ655375 UEU655375 TUY655375 TLC655375 TBG655375 SRK655375 SHO655375 RXS655375 RNW655375 REA655375 QUE655375 QKI655375 QAM655375 PQQ655375 PGU655375 OWY655375 ONC655375 ODG655375 NTK655375 NJO655375 MZS655375 MPW655375 MGA655375 LWE655375 LMI655375 LCM655375 KSQ655375 KIU655375 JYY655375 JPC655375 JFG655375 IVK655375 ILO655375 IBS655375 HRW655375 HIA655375 GYE655375 GOI655375 GEM655375 FUQ655375 FKU655375 FAY655375 ERC655375 EHG655375 DXK655375 DNO655375 DDS655375 CTW655375 CKA655375 CAE655375 BQI655375 BGM655375 AWQ655375 AMU655375 ACY655375 TC655375 JG655375 K655375 WVS589839 WLW589839 WCA589839 VSE589839 VII589839 UYM589839 UOQ589839 UEU589839 TUY589839 TLC589839 TBG589839 SRK589839 SHO589839 RXS589839 RNW589839 REA589839 QUE589839 QKI589839 QAM589839 PQQ589839 PGU589839 OWY589839 ONC589839 ODG589839 NTK589839 NJO589839 MZS589839 MPW589839 MGA589839 LWE589839 LMI589839 LCM589839 KSQ589839 KIU589839 JYY589839 JPC589839 JFG589839 IVK589839 ILO589839 IBS589839 HRW589839 HIA589839 GYE589839 GOI589839 GEM589839 FUQ589839 FKU589839 FAY589839 ERC589839 EHG589839 DXK589839 DNO589839 DDS589839 CTW589839 CKA589839 CAE589839 BQI589839 BGM589839 AWQ589839 AMU589839 ACY589839 TC589839 JG589839 K589839 WVS524303 WLW524303 WCA524303 VSE524303 VII524303 UYM524303 UOQ524303 UEU524303 TUY524303 TLC524303 TBG524303 SRK524303 SHO524303 RXS524303 RNW524303 REA524303 QUE524303 QKI524303 QAM524303 PQQ524303 PGU524303 OWY524303 ONC524303 ODG524303 NTK524303 NJO524303 MZS524303 MPW524303 MGA524303 LWE524303 LMI524303 LCM524303 KSQ524303 KIU524303 JYY524303 JPC524303 JFG524303 IVK524303 ILO524303 IBS524303 HRW524303 HIA524303 GYE524303 GOI524303 GEM524303 FUQ524303 FKU524303 FAY524303 ERC524303 EHG524303 DXK524303 DNO524303 DDS524303 CTW524303 CKA524303 CAE524303 BQI524303 BGM524303 AWQ524303 AMU524303 ACY524303 TC524303 JG524303 K524303 WVS458767 WLW458767 WCA458767 VSE458767 VII458767 UYM458767 UOQ458767 UEU458767 TUY458767 TLC458767 TBG458767 SRK458767 SHO458767 RXS458767 RNW458767 REA458767 QUE458767 QKI458767 QAM458767 PQQ458767 PGU458767 OWY458767 ONC458767 ODG458767 NTK458767 NJO458767 MZS458767 MPW458767 MGA458767 LWE458767 LMI458767 LCM458767 KSQ458767 KIU458767 JYY458767 JPC458767 JFG458767 IVK458767 ILO458767 IBS458767 HRW458767 HIA458767 GYE458767 GOI458767 GEM458767 FUQ458767 FKU458767 FAY458767 ERC458767 EHG458767 DXK458767 DNO458767 DDS458767 CTW458767 CKA458767 CAE458767 BQI458767 BGM458767 AWQ458767 AMU458767 ACY458767 TC458767 JG458767 K458767 WVS393231 WLW393231 WCA393231 VSE393231 VII393231 UYM393231 UOQ393231 UEU393231 TUY393231 TLC393231 TBG393231 SRK393231 SHO393231 RXS393231 RNW393231 REA393231 QUE393231 QKI393231 QAM393231 PQQ393231 PGU393231 OWY393231 ONC393231 ODG393231 NTK393231 NJO393231 MZS393231 MPW393231 MGA393231 LWE393231 LMI393231 LCM393231 KSQ393231 KIU393231 JYY393231 JPC393231 JFG393231 IVK393231 ILO393231 IBS393231 HRW393231 HIA393231 GYE393231 GOI393231 GEM393231 FUQ393231 FKU393231 FAY393231 ERC393231 EHG393231 DXK393231 DNO393231 DDS393231 CTW393231 CKA393231 CAE393231 BQI393231 BGM393231 AWQ393231 AMU393231 ACY393231 TC393231 JG393231 K393231 WVS327695 WLW327695 WCA327695 VSE327695 VII327695 UYM327695 UOQ327695 UEU327695 TUY327695 TLC327695 TBG327695 SRK327695 SHO327695 RXS327695 RNW327695 REA327695 QUE327695 QKI327695 QAM327695 PQQ327695 PGU327695 OWY327695 ONC327695 ODG327695 NTK327695 NJO327695 MZS327695 MPW327695 MGA327695 LWE327695 LMI327695 LCM327695 KSQ327695 KIU327695 JYY327695 JPC327695 JFG327695 IVK327695 ILO327695 IBS327695 HRW327695 HIA327695 GYE327695 GOI327695 GEM327695 FUQ327695 FKU327695 FAY327695 ERC327695 EHG327695 DXK327695 DNO327695 DDS327695 CTW327695 CKA327695 CAE327695 BQI327695 BGM327695 AWQ327695 AMU327695 ACY327695 TC327695 JG327695 K327695 WVS262159 WLW262159 WCA262159 VSE262159 VII262159 UYM262159 UOQ262159 UEU262159 TUY262159 TLC262159 TBG262159 SRK262159 SHO262159 RXS262159 RNW262159 REA262159 QUE262159 QKI262159 QAM262159 PQQ262159 PGU262159 OWY262159 ONC262159 ODG262159 NTK262159 NJO262159 MZS262159 MPW262159 MGA262159 LWE262159 LMI262159 LCM262159 KSQ262159 KIU262159 JYY262159 JPC262159 JFG262159 IVK262159 ILO262159 IBS262159 HRW262159 HIA262159 GYE262159 GOI262159 GEM262159 FUQ262159 FKU262159 FAY262159 ERC262159 EHG262159 DXK262159 DNO262159 DDS262159 CTW262159 CKA262159 CAE262159 BQI262159 BGM262159 AWQ262159 AMU262159 ACY262159 TC262159 JG262159 K262159 WVS196623 WLW196623 WCA196623 VSE196623 VII196623 UYM196623 UOQ196623 UEU196623 TUY196623 TLC196623 TBG196623 SRK196623 SHO196623 RXS196623 RNW196623 REA196623 QUE196623 QKI196623 QAM196623 PQQ196623 PGU196623 OWY196623 ONC196623 ODG196623 NTK196623 NJO196623 MZS196623 MPW196623 MGA196623 LWE196623 LMI196623 LCM196623 KSQ196623 KIU196623 JYY196623 JPC196623 JFG196623 IVK196623 ILO196623 IBS196623 HRW196623 HIA196623 GYE196623 GOI196623 GEM196623 FUQ196623 FKU196623 FAY196623 ERC196623 EHG196623 DXK196623 DNO196623 DDS196623 CTW196623 CKA196623 CAE196623 BQI196623 BGM196623 AWQ196623 AMU196623 ACY196623 TC196623 JG196623 K196623 WVS131087 WLW131087 WCA131087 VSE131087 VII131087 UYM131087 UOQ131087 UEU131087 TUY131087 TLC131087 TBG131087 SRK131087 SHO131087 RXS131087 RNW131087 REA131087 QUE131087 QKI131087 QAM131087 PQQ131087 PGU131087 OWY131087 ONC131087 ODG131087 NTK131087 NJO131087 MZS131087 MPW131087 MGA131087 LWE131087 LMI131087 LCM131087 KSQ131087 KIU131087 JYY131087 JPC131087 JFG131087 IVK131087 ILO131087 IBS131087 HRW131087 HIA131087 GYE131087 GOI131087 GEM131087 FUQ131087 FKU131087 FAY131087 ERC131087 EHG131087 DXK131087 DNO131087 DDS131087 CTW131087 CKA131087 CAE131087 BQI131087 BGM131087 AWQ131087 AMU131087 ACY131087 TC131087 JG131087 K131087 WVS65551 WLW65551 WCA65551 VSE65551 VII65551 UYM65551 UOQ65551 UEU65551 TUY65551 TLC65551 TBG65551 SRK65551 SHO65551 RXS65551 RNW65551 REA65551 QUE65551 QKI65551 QAM65551 PQQ65551 PGU65551 OWY65551 ONC65551 ODG65551 NTK65551 NJO65551 MZS65551 MPW65551 MGA65551 LWE65551 LMI65551 LCM65551 KSQ65551 KIU65551 JYY65551 JPC65551 JFG65551 IVK65551 ILO65551 IBS65551 HRW65551 HIA65551 GYE65551 GOI65551 GEM65551 FUQ65551 FKU65551 FAY65551 ERC65551 EHG65551 DXK65551 DNO65551 DDS65551 CTW65551 CKA65551 CAE65551 BQI65551 BGM65551 AWQ65551 AMU65551 ACY65551 TC65551 JG65551 K65551 WVS15 WLW15 WCA15 VSE15 VII15 UYM15 UOQ15 UEU15 TUY15 TLC15 TBG15 SRK15 SHO15 RXS15 RNW15 REA15 QUE15 QKI15 QAM15 PQQ15 PGU15 OWY15 ONC15 ODG15 NTK15 NJO15 MZS15 MPW15 MGA15 LWE15 LMI15 LCM15 KSQ15 KIU15 JYY15 JPC15 JFG15 IVK15 ILO15 IBS15 HRW15 HIA15 GYE15 GOI15 GEM15 FUQ15 FKU15 FAY15 ERC15 EHG15 DXK15 DNO15 DDS15 CTW15 CKA15 CAE15 BQI15 BGM15 AWQ15 AMU15 ACY15 TC15 JG15" xr:uid="{5C8F05B2-DF90-48DB-AF71-21388D1138B6}">
      <formula1>$N$32:$N$54</formula1>
    </dataValidation>
    <dataValidation type="list" allowBlank="1" showInputMessage="1" showErrorMessage="1" sqref="WVS983054 JG14 TC14 ACY14 AMU14 AWQ14 BGM14 BQI14 CAE14 CKA14 CTW14 DDS14 DNO14 DXK14 EHG14 ERC14 FAY14 FKU14 FUQ14 GEM14 GOI14 GYE14 HIA14 HRW14 IBS14 ILO14 IVK14 JFG14 JPC14 JYY14 KIU14 KSQ14 LCM14 LMI14 LWE14 MGA14 MPW14 MZS14 NJO14 NTK14 ODG14 ONC14 OWY14 PGU14 PQQ14 QAM14 QKI14 QUE14 REA14 RNW14 RXS14 SHO14 SRK14 TBG14 TLC14 TUY14 UEU14 UOQ14 UYM14 VII14 VSE14 WCA14 WLW14 WVS14 K65550 JG65550 TC65550 ACY65550 AMU65550 AWQ65550 BGM65550 BQI65550 CAE65550 CKA65550 CTW65550 DDS65550 DNO65550 DXK65550 EHG65550 ERC65550 FAY65550 FKU65550 FUQ65550 GEM65550 GOI65550 GYE65550 HIA65550 HRW65550 IBS65550 ILO65550 IVK65550 JFG65550 JPC65550 JYY65550 KIU65550 KSQ65550 LCM65550 LMI65550 LWE65550 MGA65550 MPW65550 MZS65550 NJO65550 NTK65550 ODG65550 ONC65550 OWY65550 PGU65550 PQQ65550 QAM65550 QKI65550 QUE65550 REA65550 RNW65550 RXS65550 SHO65550 SRK65550 TBG65550 TLC65550 TUY65550 UEU65550 UOQ65550 UYM65550 VII65550 VSE65550 WCA65550 WLW65550 WVS65550 K131086 JG131086 TC131086 ACY131086 AMU131086 AWQ131086 BGM131086 BQI131086 CAE131086 CKA131086 CTW131086 DDS131086 DNO131086 DXK131086 EHG131086 ERC131086 FAY131086 FKU131086 FUQ131086 GEM131086 GOI131086 GYE131086 HIA131086 HRW131086 IBS131086 ILO131086 IVK131086 JFG131086 JPC131086 JYY131086 KIU131086 KSQ131086 LCM131086 LMI131086 LWE131086 MGA131086 MPW131086 MZS131086 NJO131086 NTK131086 ODG131086 ONC131086 OWY131086 PGU131086 PQQ131086 QAM131086 QKI131086 QUE131086 REA131086 RNW131086 RXS131086 SHO131086 SRK131086 TBG131086 TLC131086 TUY131086 UEU131086 UOQ131086 UYM131086 VII131086 VSE131086 WCA131086 WLW131086 WVS131086 K196622 JG196622 TC196622 ACY196622 AMU196622 AWQ196622 BGM196622 BQI196622 CAE196622 CKA196622 CTW196622 DDS196622 DNO196622 DXK196622 EHG196622 ERC196622 FAY196622 FKU196622 FUQ196622 GEM196622 GOI196622 GYE196622 HIA196622 HRW196622 IBS196622 ILO196622 IVK196622 JFG196622 JPC196622 JYY196622 KIU196622 KSQ196622 LCM196622 LMI196622 LWE196622 MGA196622 MPW196622 MZS196622 NJO196622 NTK196622 ODG196622 ONC196622 OWY196622 PGU196622 PQQ196622 QAM196622 QKI196622 QUE196622 REA196622 RNW196622 RXS196622 SHO196622 SRK196622 TBG196622 TLC196622 TUY196622 UEU196622 UOQ196622 UYM196622 VII196622 VSE196622 WCA196622 WLW196622 WVS196622 K262158 JG262158 TC262158 ACY262158 AMU262158 AWQ262158 BGM262158 BQI262158 CAE262158 CKA262158 CTW262158 DDS262158 DNO262158 DXK262158 EHG262158 ERC262158 FAY262158 FKU262158 FUQ262158 GEM262158 GOI262158 GYE262158 HIA262158 HRW262158 IBS262158 ILO262158 IVK262158 JFG262158 JPC262158 JYY262158 KIU262158 KSQ262158 LCM262158 LMI262158 LWE262158 MGA262158 MPW262158 MZS262158 NJO262158 NTK262158 ODG262158 ONC262158 OWY262158 PGU262158 PQQ262158 QAM262158 QKI262158 QUE262158 REA262158 RNW262158 RXS262158 SHO262158 SRK262158 TBG262158 TLC262158 TUY262158 UEU262158 UOQ262158 UYM262158 VII262158 VSE262158 WCA262158 WLW262158 WVS262158 K327694 JG327694 TC327694 ACY327694 AMU327694 AWQ327694 BGM327694 BQI327694 CAE327694 CKA327694 CTW327694 DDS327694 DNO327694 DXK327694 EHG327694 ERC327694 FAY327694 FKU327694 FUQ327694 GEM327694 GOI327694 GYE327694 HIA327694 HRW327694 IBS327694 ILO327694 IVK327694 JFG327694 JPC327694 JYY327694 KIU327694 KSQ327694 LCM327694 LMI327694 LWE327694 MGA327694 MPW327694 MZS327694 NJO327694 NTK327694 ODG327694 ONC327694 OWY327694 PGU327694 PQQ327694 QAM327694 QKI327694 QUE327694 REA327694 RNW327694 RXS327694 SHO327694 SRK327694 TBG327694 TLC327694 TUY327694 UEU327694 UOQ327694 UYM327694 VII327694 VSE327694 WCA327694 WLW327694 WVS327694 K393230 JG393230 TC393230 ACY393230 AMU393230 AWQ393230 BGM393230 BQI393230 CAE393230 CKA393230 CTW393230 DDS393230 DNO393230 DXK393230 EHG393230 ERC393230 FAY393230 FKU393230 FUQ393230 GEM393230 GOI393230 GYE393230 HIA393230 HRW393230 IBS393230 ILO393230 IVK393230 JFG393230 JPC393230 JYY393230 KIU393230 KSQ393230 LCM393230 LMI393230 LWE393230 MGA393230 MPW393230 MZS393230 NJO393230 NTK393230 ODG393230 ONC393230 OWY393230 PGU393230 PQQ393230 QAM393230 QKI393230 QUE393230 REA393230 RNW393230 RXS393230 SHO393230 SRK393230 TBG393230 TLC393230 TUY393230 UEU393230 UOQ393230 UYM393230 VII393230 VSE393230 WCA393230 WLW393230 WVS393230 K458766 JG458766 TC458766 ACY458766 AMU458766 AWQ458766 BGM458766 BQI458766 CAE458766 CKA458766 CTW458766 DDS458766 DNO458766 DXK458766 EHG458766 ERC458766 FAY458766 FKU458766 FUQ458766 GEM458766 GOI458766 GYE458766 HIA458766 HRW458766 IBS458766 ILO458766 IVK458766 JFG458766 JPC458766 JYY458766 KIU458766 KSQ458766 LCM458766 LMI458766 LWE458766 MGA458766 MPW458766 MZS458766 NJO458766 NTK458766 ODG458766 ONC458766 OWY458766 PGU458766 PQQ458766 QAM458766 QKI458766 QUE458766 REA458766 RNW458766 RXS458766 SHO458766 SRK458766 TBG458766 TLC458766 TUY458766 UEU458766 UOQ458766 UYM458766 VII458766 VSE458766 WCA458766 WLW458766 WVS458766 K524302 JG524302 TC524302 ACY524302 AMU524302 AWQ524302 BGM524302 BQI524302 CAE524302 CKA524302 CTW524302 DDS524302 DNO524302 DXK524302 EHG524302 ERC524302 FAY524302 FKU524302 FUQ524302 GEM524302 GOI524302 GYE524302 HIA524302 HRW524302 IBS524302 ILO524302 IVK524302 JFG524302 JPC524302 JYY524302 KIU524302 KSQ524302 LCM524302 LMI524302 LWE524302 MGA524302 MPW524302 MZS524302 NJO524302 NTK524302 ODG524302 ONC524302 OWY524302 PGU524302 PQQ524302 QAM524302 QKI524302 QUE524302 REA524302 RNW524302 RXS524302 SHO524302 SRK524302 TBG524302 TLC524302 TUY524302 UEU524302 UOQ524302 UYM524302 VII524302 VSE524302 WCA524302 WLW524302 WVS524302 K589838 JG589838 TC589838 ACY589838 AMU589838 AWQ589838 BGM589838 BQI589838 CAE589838 CKA589838 CTW589838 DDS589838 DNO589838 DXK589838 EHG589838 ERC589838 FAY589838 FKU589838 FUQ589838 GEM589838 GOI589838 GYE589838 HIA589838 HRW589838 IBS589838 ILO589838 IVK589838 JFG589838 JPC589838 JYY589838 KIU589838 KSQ589838 LCM589838 LMI589838 LWE589838 MGA589838 MPW589838 MZS589838 NJO589838 NTK589838 ODG589838 ONC589838 OWY589838 PGU589838 PQQ589838 QAM589838 QKI589838 QUE589838 REA589838 RNW589838 RXS589838 SHO589838 SRK589838 TBG589838 TLC589838 TUY589838 UEU589838 UOQ589838 UYM589838 VII589838 VSE589838 WCA589838 WLW589838 WVS589838 K655374 JG655374 TC655374 ACY655374 AMU655374 AWQ655374 BGM655374 BQI655374 CAE655374 CKA655374 CTW655374 DDS655374 DNO655374 DXK655374 EHG655374 ERC655374 FAY655374 FKU655374 FUQ655374 GEM655374 GOI655374 GYE655374 HIA655374 HRW655374 IBS655374 ILO655374 IVK655374 JFG655374 JPC655374 JYY655374 KIU655374 KSQ655374 LCM655374 LMI655374 LWE655374 MGA655374 MPW655374 MZS655374 NJO655374 NTK655374 ODG655374 ONC655374 OWY655374 PGU655374 PQQ655374 QAM655374 QKI655374 QUE655374 REA655374 RNW655374 RXS655374 SHO655374 SRK655374 TBG655374 TLC655374 TUY655374 UEU655374 UOQ655374 UYM655374 VII655374 VSE655374 WCA655374 WLW655374 WVS655374 K720910 JG720910 TC720910 ACY720910 AMU720910 AWQ720910 BGM720910 BQI720910 CAE720910 CKA720910 CTW720910 DDS720910 DNO720910 DXK720910 EHG720910 ERC720910 FAY720910 FKU720910 FUQ720910 GEM720910 GOI720910 GYE720910 HIA720910 HRW720910 IBS720910 ILO720910 IVK720910 JFG720910 JPC720910 JYY720910 KIU720910 KSQ720910 LCM720910 LMI720910 LWE720910 MGA720910 MPW720910 MZS720910 NJO720910 NTK720910 ODG720910 ONC720910 OWY720910 PGU720910 PQQ720910 QAM720910 QKI720910 QUE720910 REA720910 RNW720910 RXS720910 SHO720910 SRK720910 TBG720910 TLC720910 TUY720910 UEU720910 UOQ720910 UYM720910 VII720910 VSE720910 WCA720910 WLW720910 WVS720910 K786446 JG786446 TC786446 ACY786446 AMU786446 AWQ786446 BGM786446 BQI786446 CAE786446 CKA786446 CTW786446 DDS786446 DNO786446 DXK786446 EHG786446 ERC786446 FAY786446 FKU786446 FUQ786446 GEM786446 GOI786446 GYE786446 HIA786446 HRW786446 IBS786446 ILO786446 IVK786446 JFG786446 JPC786446 JYY786446 KIU786446 KSQ786446 LCM786446 LMI786446 LWE786446 MGA786446 MPW786446 MZS786446 NJO786446 NTK786446 ODG786446 ONC786446 OWY786446 PGU786446 PQQ786446 QAM786446 QKI786446 QUE786446 REA786446 RNW786446 RXS786446 SHO786446 SRK786446 TBG786446 TLC786446 TUY786446 UEU786446 UOQ786446 UYM786446 VII786446 VSE786446 WCA786446 WLW786446 WVS786446 K851982 JG851982 TC851982 ACY851982 AMU851982 AWQ851982 BGM851982 BQI851982 CAE851982 CKA851982 CTW851982 DDS851982 DNO851982 DXK851982 EHG851982 ERC851982 FAY851982 FKU851982 FUQ851982 GEM851982 GOI851982 GYE851982 HIA851982 HRW851982 IBS851982 ILO851982 IVK851982 JFG851982 JPC851982 JYY851982 KIU851982 KSQ851982 LCM851982 LMI851982 LWE851982 MGA851982 MPW851982 MZS851982 NJO851982 NTK851982 ODG851982 ONC851982 OWY851982 PGU851982 PQQ851982 QAM851982 QKI851982 QUE851982 REA851982 RNW851982 RXS851982 SHO851982 SRK851982 TBG851982 TLC851982 TUY851982 UEU851982 UOQ851982 UYM851982 VII851982 VSE851982 WCA851982 WLW851982 WVS851982 K917518 JG917518 TC917518 ACY917518 AMU917518 AWQ917518 BGM917518 BQI917518 CAE917518 CKA917518 CTW917518 DDS917518 DNO917518 DXK917518 EHG917518 ERC917518 FAY917518 FKU917518 FUQ917518 GEM917518 GOI917518 GYE917518 HIA917518 HRW917518 IBS917518 ILO917518 IVK917518 JFG917518 JPC917518 JYY917518 KIU917518 KSQ917518 LCM917518 LMI917518 LWE917518 MGA917518 MPW917518 MZS917518 NJO917518 NTK917518 ODG917518 ONC917518 OWY917518 PGU917518 PQQ917518 QAM917518 QKI917518 QUE917518 REA917518 RNW917518 RXS917518 SHO917518 SRK917518 TBG917518 TLC917518 TUY917518 UEU917518 UOQ917518 UYM917518 VII917518 VSE917518 WCA917518 WLW917518 WVS917518 K983054 JG983054 TC983054 ACY983054 AMU983054 AWQ983054 BGM983054 BQI983054 CAE983054 CKA983054 CTW983054 DDS983054 DNO983054 DXK983054 EHG983054 ERC983054 FAY983054 FKU983054 FUQ983054 GEM983054 GOI983054 GYE983054 HIA983054 HRW983054 IBS983054 ILO983054 IVK983054 JFG983054 JPC983054 JYY983054 KIU983054 KSQ983054 LCM983054 LMI983054 LWE983054 MGA983054 MPW983054 MZS983054 NJO983054 NTK983054 ODG983054 ONC983054 OWY983054 PGU983054 PQQ983054 QAM983054 QKI983054 QUE983054 REA983054 RNW983054 RXS983054 SHO983054 SRK983054 TBG983054 TLC983054 TUY983054 UEU983054 UOQ983054 UYM983054 VII983054 VSE983054 WCA983054 WLW983054" xr:uid="{4848786D-943D-4C80-BBF9-316F0BB40A72}">
      <formula1>"2016, 2017, 2018"</formula1>
    </dataValidation>
    <dataValidation type="list" allowBlank="1" showInputMessage="1" showErrorMessage="1" sqref="K23 WVS983063 WLW983063 WCA983063 VSE983063 VII983063 UYM983063 UOQ983063 UEU983063 TUY983063 TLC983063 TBG983063 SRK983063 SHO983063 RXS983063 RNW983063 REA983063 QUE983063 QKI983063 QAM983063 PQQ983063 PGU983063 OWY983063 ONC983063 ODG983063 NTK983063 NJO983063 MZS983063 MPW983063 MGA983063 LWE983063 LMI983063 LCM983063 KSQ983063 KIU983063 JYY983063 JPC983063 JFG983063 IVK983063 ILO983063 IBS983063 HRW983063 HIA983063 GYE983063 GOI983063 GEM983063 FUQ983063 FKU983063 FAY983063 ERC983063 EHG983063 DXK983063 DNO983063 DDS983063 CTW983063 CKA983063 CAE983063 BQI983063 BGM983063 AWQ983063 AMU983063 ACY983063 TC983063 JG983063 K983063 WVS917527 WLW917527 WCA917527 VSE917527 VII917527 UYM917527 UOQ917527 UEU917527 TUY917527 TLC917527 TBG917527 SRK917527 SHO917527 RXS917527 RNW917527 REA917527 QUE917527 QKI917527 QAM917527 PQQ917527 PGU917527 OWY917527 ONC917527 ODG917527 NTK917527 NJO917527 MZS917527 MPW917527 MGA917527 LWE917527 LMI917527 LCM917527 KSQ917527 KIU917527 JYY917527 JPC917527 JFG917527 IVK917527 ILO917527 IBS917527 HRW917527 HIA917527 GYE917527 GOI917527 GEM917527 FUQ917527 FKU917527 FAY917527 ERC917527 EHG917527 DXK917527 DNO917527 DDS917527 CTW917527 CKA917527 CAE917527 BQI917527 BGM917527 AWQ917527 AMU917527 ACY917527 TC917527 JG917527 K917527 WVS851991 WLW851991 WCA851991 VSE851991 VII851991 UYM851991 UOQ851991 UEU851991 TUY851991 TLC851991 TBG851991 SRK851991 SHO851991 RXS851991 RNW851991 REA851991 QUE851991 QKI851991 QAM851991 PQQ851991 PGU851991 OWY851991 ONC851991 ODG851991 NTK851991 NJO851991 MZS851991 MPW851991 MGA851991 LWE851991 LMI851991 LCM851991 KSQ851991 KIU851991 JYY851991 JPC851991 JFG851991 IVK851991 ILO851991 IBS851991 HRW851991 HIA851991 GYE851991 GOI851991 GEM851991 FUQ851991 FKU851991 FAY851991 ERC851991 EHG851991 DXK851991 DNO851991 DDS851991 CTW851991 CKA851991 CAE851991 BQI851991 BGM851991 AWQ851991 AMU851991 ACY851991 TC851991 JG851991 K851991 WVS786455 WLW786455 WCA786455 VSE786455 VII786455 UYM786455 UOQ786455 UEU786455 TUY786455 TLC786455 TBG786455 SRK786455 SHO786455 RXS786455 RNW786455 REA786455 QUE786455 QKI786455 QAM786455 PQQ786455 PGU786455 OWY786455 ONC786455 ODG786455 NTK786455 NJO786455 MZS786455 MPW786455 MGA786455 LWE786455 LMI786455 LCM786455 KSQ786455 KIU786455 JYY786455 JPC786455 JFG786455 IVK786455 ILO786455 IBS786455 HRW786455 HIA786455 GYE786455 GOI786455 GEM786455 FUQ786455 FKU786455 FAY786455 ERC786455 EHG786455 DXK786455 DNO786455 DDS786455 CTW786455 CKA786455 CAE786455 BQI786455 BGM786455 AWQ786455 AMU786455 ACY786455 TC786455 JG786455 K786455 WVS720919 WLW720919 WCA720919 VSE720919 VII720919 UYM720919 UOQ720919 UEU720919 TUY720919 TLC720919 TBG720919 SRK720919 SHO720919 RXS720919 RNW720919 REA720919 QUE720919 QKI720919 QAM720919 PQQ720919 PGU720919 OWY720919 ONC720919 ODG720919 NTK720919 NJO720919 MZS720919 MPW720919 MGA720919 LWE720919 LMI720919 LCM720919 KSQ720919 KIU720919 JYY720919 JPC720919 JFG720919 IVK720919 ILO720919 IBS720919 HRW720919 HIA720919 GYE720919 GOI720919 GEM720919 FUQ720919 FKU720919 FAY720919 ERC720919 EHG720919 DXK720919 DNO720919 DDS720919 CTW720919 CKA720919 CAE720919 BQI720919 BGM720919 AWQ720919 AMU720919 ACY720919 TC720919 JG720919 K720919 WVS655383 WLW655383 WCA655383 VSE655383 VII655383 UYM655383 UOQ655383 UEU655383 TUY655383 TLC655383 TBG655383 SRK655383 SHO655383 RXS655383 RNW655383 REA655383 QUE655383 QKI655383 QAM655383 PQQ655383 PGU655383 OWY655383 ONC655383 ODG655383 NTK655383 NJO655383 MZS655383 MPW655383 MGA655383 LWE655383 LMI655383 LCM655383 KSQ655383 KIU655383 JYY655383 JPC655383 JFG655383 IVK655383 ILO655383 IBS655383 HRW655383 HIA655383 GYE655383 GOI655383 GEM655383 FUQ655383 FKU655383 FAY655383 ERC655383 EHG655383 DXK655383 DNO655383 DDS655383 CTW655383 CKA655383 CAE655383 BQI655383 BGM655383 AWQ655383 AMU655383 ACY655383 TC655383 JG655383 K655383 WVS589847 WLW589847 WCA589847 VSE589847 VII589847 UYM589847 UOQ589847 UEU589847 TUY589847 TLC589847 TBG589847 SRK589847 SHO589847 RXS589847 RNW589847 REA589847 QUE589847 QKI589847 QAM589847 PQQ589847 PGU589847 OWY589847 ONC589847 ODG589847 NTK589847 NJO589847 MZS589847 MPW589847 MGA589847 LWE589847 LMI589847 LCM589847 KSQ589847 KIU589847 JYY589847 JPC589847 JFG589847 IVK589847 ILO589847 IBS589847 HRW589847 HIA589847 GYE589847 GOI589847 GEM589847 FUQ589847 FKU589847 FAY589847 ERC589847 EHG589847 DXK589847 DNO589847 DDS589847 CTW589847 CKA589847 CAE589847 BQI589847 BGM589847 AWQ589847 AMU589847 ACY589847 TC589847 JG589847 K589847 WVS524311 WLW524311 WCA524311 VSE524311 VII524311 UYM524311 UOQ524311 UEU524311 TUY524311 TLC524311 TBG524311 SRK524311 SHO524311 RXS524311 RNW524311 REA524311 QUE524311 QKI524311 QAM524311 PQQ524311 PGU524311 OWY524311 ONC524311 ODG524311 NTK524311 NJO524311 MZS524311 MPW524311 MGA524311 LWE524311 LMI524311 LCM524311 KSQ524311 KIU524311 JYY524311 JPC524311 JFG524311 IVK524311 ILO524311 IBS524311 HRW524311 HIA524311 GYE524311 GOI524311 GEM524311 FUQ524311 FKU524311 FAY524311 ERC524311 EHG524311 DXK524311 DNO524311 DDS524311 CTW524311 CKA524311 CAE524311 BQI524311 BGM524311 AWQ524311 AMU524311 ACY524311 TC524311 JG524311 K524311 WVS458775 WLW458775 WCA458775 VSE458775 VII458775 UYM458775 UOQ458775 UEU458775 TUY458775 TLC458775 TBG458775 SRK458775 SHO458775 RXS458775 RNW458775 REA458775 QUE458775 QKI458775 QAM458775 PQQ458775 PGU458775 OWY458775 ONC458775 ODG458775 NTK458775 NJO458775 MZS458775 MPW458775 MGA458775 LWE458775 LMI458775 LCM458775 KSQ458775 KIU458775 JYY458775 JPC458775 JFG458775 IVK458775 ILO458775 IBS458775 HRW458775 HIA458775 GYE458775 GOI458775 GEM458775 FUQ458775 FKU458775 FAY458775 ERC458775 EHG458775 DXK458775 DNO458775 DDS458775 CTW458775 CKA458775 CAE458775 BQI458775 BGM458775 AWQ458775 AMU458775 ACY458775 TC458775 JG458775 K458775 WVS393239 WLW393239 WCA393239 VSE393239 VII393239 UYM393239 UOQ393239 UEU393239 TUY393239 TLC393239 TBG393239 SRK393239 SHO393239 RXS393239 RNW393239 REA393239 QUE393239 QKI393239 QAM393239 PQQ393239 PGU393239 OWY393239 ONC393239 ODG393239 NTK393239 NJO393239 MZS393239 MPW393239 MGA393239 LWE393239 LMI393239 LCM393239 KSQ393239 KIU393239 JYY393239 JPC393239 JFG393239 IVK393239 ILO393239 IBS393239 HRW393239 HIA393239 GYE393239 GOI393239 GEM393239 FUQ393239 FKU393239 FAY393239 ERC393239 EHG393239 DXK393239 DNO393239 DDS393239 CTW393239 CKA393239 CAE393239 BQI393239 BGM393239 AWQ393239 AMU393239 ACY393239 TC393239 JG393239 K393239 WVS327703 WLW327703 WCA327703 VSE327703 VII327703 UYM327703 UOQ327703 UEU327703 TUY327703 TLC327703 TBG327703 SRK327703 SHO327703 RXS327703 RNW327703 REA327703 QUE327703 QKI327703 QAM327703 PQQ327703 PGU327703 OWY327703 ONC327703 ODG327703 NTK327703 NJO327703 MZS327703 MPW327703 MGA327703 LWE327703 LMI327703 LCM327703 KSQ327703 KIU327703 JYY327703 JPC327703 JFG327703 IVK327703 ILO327703 IBS327703 HRW327703 HIA327703 GYE327703 GOI327703 GEM327703 FUQ327703 FKU327703 FAY327703 ERC327703 EHG327703 DXK327703 DNO327703 DDS327703 CTW327703 CKA327703 CAE327703 BQI327703 BGM327703 AWQ327703 AMU327703 ACY327703 TC327703 JG327703 K327703 WVS262167 WLW262167 WCA262167 VSE262167 VII262167 UYM262167 UOQ262167 UEU262167 TUY262167 TLC262167 TBG262167 SRK262167 SHO262167 RXS262167 RNW262167 REA262167 QUE262167 QKI262167 QAM262167 PQQ262167 PGU262167 OWY262167 ONC262167 ODG262167 NTK262167 NJO262167 MZS262167 MPW262167 MGA262167 LWE262167 LMI262167 LCM262167 KSQ262167 KIU262167 JYY262167 JPC262167 JFG262167 IVK262167 ILO262167 IBS262167 HRW262167 HIA262167 GYE262167 GOI262167 GEM262167 FUQ262167 FKU262167 FAY262167 ERC262167 EHG262167 DXK262167 DNO262167 DDS262167 CTW262167 CKA262167 CAE262167 BQI262167 BGM262167 AWQ262167 AMU262167 ACY262167 TC262167 JG262167 K262167 WVS196631 WLW196631 WCA196631 VSE196631 VII196631 UYM196631 UOQ196631 UEU196631 TUY196631 TLC196631 TBG196631 SRK196631 SHO196631 RXS196631 RNW196631 REA196631 QUE196631 QKI196631 QAM196631 PQQ196631 PGU196631 OWY196631 ONC196631 ODG196631 NTK196631 NJO196631 MZS196631 MPW196631 MGA196631 LWE196631 LMI196631 LCM196631 KSQ196631 KIU196631 JYY196631 JPC196631 JFG196631 IVK196631 ILO196631 IBS196631 HRW196631 HIA196631 GYE196631 GOI196631 GEM196631 FUQ196631 FKU196631 FAY196631 ERC196631 EHG196631 DXK196631 DNO196631 DDS196631 CTW196631 CKA196631 CAE196631 BQI196631 BGM196631 AWQ196631 AMU196631 ACY196631 TC196631 JG196631 K196631 WVS131095 WLW131095 WCA131095 VSE131095 VII131095 UYM131095 UOQ131095 UEU131095 TUY131095 TLC131095 TBG131095 SRK131095 SHO131095 RXS131095 RNW131095 REA131095 QUE131095 QKI131095 QAM131095 PQQ131095 PGU131095 OWY131095 ONC131095 ODG131095 NTK131095 NJO131095 MZS131095 MPW131095 MGA131095 LWE131095 LMI131095 LCM131095 KSQ131095 KIU131095 JYY131095 JPC131095 JFG131095 IVK131095 ILO131095 IBS131095 HRW131095 HIA131095 GYE131095 GOI131095 GEM131095 FUQ131095 FKU131095 FAY131095 ERC131095 EHG131095 DXK131095 DNO131095 DDS131095 CTW131095 CKA131095 CAE131095 BQI131095 BGM131095 AWQ131095 AMU131095 ACY131095 TC131095 JG131095 K131095 WVS65559 WLW65559 WCA65559 VSE65559 VII65559 UYM65559 UOQ65559 UEU65559 TUY65559 TLC65559 TBG65559 SRK65559 SHO65559 RXS65559 RNW65559 REA65559 QUE65559 QKI65559 QAM65559 PQQ65559 PGU65559 OWY65559 ONC65559 ODG65559 NTK65559 NJO65559 MZS65559 MPW65559 MGA65559 LWE65559 LMI65559 LCM65559 KSQ65559 KIU65559 JYY65559 JPC65559 JFG65559 IVK65559 ILO65559 IBS65559 HRW65559 HIA65559 GYE65559 GOI65559 GEM65559 FUQ65559 FKU65559 FAY65559 ERC65559 EHG65559 DXK65559 DNO65559 DDS65559 CTW65559 CKA65559 CAE65559 BQI65559 BGM65559 AWQ65559 AMU65559 ACY65559 TC65559 JG65559 K65559 WVS23 WLW23 WCA23 VSE23 VII23 UYM23 UOQ23 UEU23 TUY23 TLC23 TBG23 SRK23 SHO23 RXS23 RNW23 REA23 QUE23 QKI23 QAM23 PQQ23 PGU23 OWY23 ONC23 ODG23 NTK23 NJO23 MZS23 MPW23 MGA23 LWE23 LMI23 LCM23 KSQ23 KIU23 JYY23 JPC23 JFG23 IVK23 ILO23 IBS23 HRW23 HIA23 GYE23 GOI23 GEM23 FUQ23 FKU23 FAY23 ERC23 EHG23 DXK23 DNO23 DDS23 CTW23 CKA23 CAE23 BQI23 BGM23 AWQ23 AMU23 ACY23 TC23 JG23" xr:uid="{3868AA8A-14CC-41E3-A331-F7E9891577B2}">
      <formula1>$P$16:$P$62</formula1>
    </dataValidation>
    <dataValidation type="list" allowBlank="1" showInputMessage="1" showErrorMessage="1" sqref="K20 WVS983060 WLW983060 WCA983060 VSE983060 VII983060 UYM983060 UOQ983060 UEU983060 TUY983060 TLC983060 TBG983060 SRK983060 SHO983060 RXS983060 RNW983060 REA983060 QUE983060 QKI983060 QAM983060 PQQ983060 PGU983060 OWY983060 ONC983060 ODG983060 NTK983060 NJO983060 MZS983060 MPW983060 MGA983060 LWE983060 LMI983060 LCM983060 KSQ983060 KIU983060 JYY983060 JPC983060 JFG983060 IVK983060 ILO983060 IBS983060 HRW983060 HIA983060 GYE983060 GOI983060 GEM983060 FUQ983060 FKU983060 FAY983060 ERC983060 EHG983060 DXK983060 DNO983060 DDS983060 CTW983060 CKA983060 CAE983060 BQI983060 BGM983060 AWQ983060 AMU983060 ACY983060 TC983060 JG983060 K983060 WVS917524 WLW917524 WCA917524 VSE917524 VII917524 UYM917524 UOQ917524 UEU917524 TUY917524 TLC917524 TBG917524 SRK917524 SHO917524 RXS917524 RNW917524 REA917524 QUE917524 QKI917524 QAM917524 PQQ917524 PGU917524 OWY917524 ONC917524 ODG917524 NTK917524 NJO917524 MZS917524 MPW917524 MGA917524 LWE917524 LMI917524 LCM917524 KSQ917524 KIU917524 JYY917524 JPC917524 JFG917524 IVK917524 ILO917524 IBS917524 HRW917524 HIA917524 GYE917524 GOI917524 GEM917524 FUQ917524 FKU917524 FAY917524 ERC917524 EHG917524 DXK917524 DNO917524 DDS917524 CTW917524 CKA917524 CAE917524 BQI917524 BGM917524 AWQ917524 AMU917524 ACY917524 TC917524 JG917524 K917524 WVS851988 WLW851988 WCA851988 VSE851988 VII851988 UYM851988 UOQ851988 UEU851988 TUY851988 TLC851988 TBG851988 SRK851988 SHO851988 RXS851988 RNW851988 REA851988 QUE851988 QKI851988 QAM851988 PQQ851988 PGU851988 OWY851988 ONC851988 ODG851988 NTK851988 NJO851988 MZS851988 MPW851988 MGA851988 LWE851988 LMI851988 LCM851988 KSQ851988 KIU851988 JYY851988 JPC851988 JFG851988 IVK851988 ILO851988 IBS851988 HRW851988 HIA851988 GYE851988 GOI851988 GEM851988 FUQ851988 FKU851988 FAY851988 ERC851988 EHG851988 DXK851988 DNO851988 DDS851988 CTW851988 CKA851988 CAE851988 BQI851988 BGM851988 AWQ851988 AMU851988 ACY851988 TC851988 JG851988 K851988 WVS786452 WLW786452 WCA786452 VSE786452 VII786452 UYM786452 UOQ786452 UEU786452 TUY786452 TLC786452 TBG786452 SRK786452 SHO786452 RXS786452 RNW786452 REA786452 QUE786452 QKI786452 QAM786452 PQQ786452 PGU786452 OWY786452 ONC786452 ODG786452 NTK786452 NJO786452 MZS786452 MPW786452 MGA786452 LWE786452 LMI786452 LCM786452 KSQ786452 KIU786452 JYY786452 JPC786452 JFG786452 IVK786452 ILO786452 IBS786452 HRW786452 HIA786452 GYE786452 GOI786452 GEM786452 FUQ786452 FKU786452 FAY786452 ERC786452 EHG786452 DXK786452 DNO786452 DDS786452 CTW786452 CKA786452 CAE786452 BQI786452 BGM786452 AWQ786452 AMU786452 ACY786452 TC786452 JG786452 K786452 WVS720916 WLW720916 WCA720916 VSE720916 VII720916 UYM720916 UOQ720916 UEU720916 TUY720916 TLC720916 TBG720916 SRK720916 SHO720916 RXS720916 RNW720916 REA720916 QUE720916 QKI720916 QAM720916 PQQ720916 PGU720916 OWY720916 ONC720916 ODG720916 NTK720916 NJO720916 MZS720916 MPW720916 MGA720916 LWE720916 LMI720916 LCM720916 KSQ720916 KIU720916 JYY720916 JPC720916 JFG720916 IVK720916 ILO720916 IBS720916 HRW720916 HIA720916 GYE720916 GOI720916 GEM720916 FUQ720916 FKU720916 FAY720916 ERC720916 EHG720916 DXK720916 DNO720916 DDS720916 CTW720916 CKA720916 CAE720916 BQI720916 BGM720916 AWQ720916 AMU720916 ACY720916 TC720916 JG720916 K720916 WVS655380 WLW655380 WCA655380 VSE655380 VII655380 UYM655380 UOQ655380 UEU655380 TUY655380 TLC655380 TBG655380 SRK655380 SHO655380 RXS655380 RNW655380 REA655380 QUE655380 QKI655380 QAM655380 PQQ655380 PGU655380 OWY655380 ONC655380 ODG655380 NTK655380 NJO655380 MZS655380 MPW655380 MGA655380 LWE655380 LMI655380 LCM655380 KSQ655380 KIU655380 JYY655380 JPC655380 JFG655380 IVK655380 ILO655380 IBS655380 HRW655380 HIA655380 GYE655380 GOI655380 GEM655380 FUQ655380 FKU655380 FAY655380 ERC655380 EHG655380 DXK655380 DNO655380 DDS655380 CTW655380 CKA655380 CAE655380 BQI655380 BGM655380 AWQ655380 AMU655380 ACY655380 TC655380 JG655380 K655380 WVS589844 WLW589844 WCA589844 VSE589844 VII589844 UYM589844 UOQ589844 UEU589844 TUY589844 TLC589844 TBG589844 SRK589844 SHO589844 RXS589844 RNW589844 REA589844 QUE589844 QKI589844 QAM589844 PQQ589844 PGU589844 OWY589844 ONC589844 ODG589844 NTK589844 NJO589844 MZS589844 MPW589844 MGA589844 LWE589844 LMI589844 LCM589844 KSQ589844 KIU589844 JYY589844 JPC589844 JFG589844 IVK589844 ILO589844 IBS589844 HRW589844 HIA589844 GYE589844 GOI589844 GEM589844 FUQ589844 FKU589844 FAY589844 ERC589844 EHG589844 DXK589844 DNO589844 DDS589844 CTW589844 CKA589844 CAE589844 BQI589844 BGM589844 AWQ589844 AMU589844 ACY589844 TC589844 JG589844 K589844 WVS524308 WLW524308 WCA524308 VSE524308 VII524308 UYM524308 UOQ524308 UEU524308 TUY524308 TLC524308 TBG524308 SRK524308 SHO524308 RXS524308 RNW524308 REA524308 QUE524308 QKI524308 QAM524308 PQQ524308 PGU524308 OWY524308 ONC524308 ODG524308 NTK524308 NJO524308 MZS524308 MPW524308 MGA524308 LWE524308 LMI524308 LCM524308 KSQ524308 KIU524308 JYY524308 JPC524308 JFG524308 IVK524308 ILO524308 IBS524308 HRW524308 HIA524308 GYE524308 GOI524308 GEM524308 FUQ524308 FKU524308 FAY524308 ERC524308 EHG524308 DXK524308 DNO524308 DDS524308 CTW524308 CKA524308 CAE524308 BQI524308 BGM524308 AWQ524308 AMU524308 ACY524308 TC524308 JG524308 K524308 WVS458772 WLW458772 WCA458772 VSE458772 VII458772 UYM458772 UOQ458772 UEU458772 TUY458772 TLC458772 TBG458772 SRK458772 SHO458772 RXS458772 RNW458772 REA458772 QUE458772 QKI458772 QAM458772 PQQ458772 PGU458772 OWY458772 ONC458772 ODG458772 NTK458772 NJO458772 MZS458772 MPW458772 MGA458772 LWE458772 LMI458772 LCM458772 KSQ458772 KIU458772 JYY458772 JPC458772 JFG458772 IVK458772 ILO458772 IBS458772 HRW458772 HIA458772 GYE458772 GOI458772 GEM458772 FUQ458772 FKU458772 FAY458772 ERC458772 EHG458772 DXK458772 DNO458772 DDS458772 CTW458772 CKA458772 CAE458772 BQI458772 BGM458772 AWQ458772 AMU458772 ACY458772 TC458772 JG458772 K458772 WVS393236 WLW393236 WCA393236 VSE393236 VII393236 UYM393236 UOQ393236 UEU393236 TUY393236 TLC393236 TBG393236 SRK393236 SHO393236 RXS393236 RNW393236 REA393236 QUE393236 QKI393236 QAM393236 PQQ393236 PGU393236 OWY393236 ONC393236 ODG393236 NTK393236 NJO393236 MZS393236 MPW393236 MGA393236 LWE393236 LMI393236 LCM393236 KSQ393236 KIU393236 JYY393236 JPC393236 JFG393236 IVK393236 ILO393236 IBS393236 HRW393236 HIA393236 GYE393236 GOI393236 GEM393236 FUQ393236 FKU393236 FAY393236 ERC393236 EHG393236 DXK393236 DNO393236 DDS393236 CTW393236 CKA393236 CAE393236 BQI393236 BGM393236 AWQ393236 AMU393236 ACY393236 TC393236 JG393236 K393236 WVS327700 WLW327700 WCA327700 VSE327700 VII327700 UYM327700 UOQ327700 UEU327700 TUY327700 TLC327700 TBG327700 SRK327700 SHO327700 RXS327700 RNW327700 REA327700 QUE327700 QKI327700 QAM327700 PQQ327700 PGU327700 OWY327700 ONC327700 ODG327700 NTK327700 NJO327700 MZS327700 MPW327700 MGA327700 LWE327700 LMI327700 LCM327700 KSQ327700 KIU327700 JYY327700 JPC327700 JFG327700 IVK327700 ILO327700 IBS327700 HRW327700 HIA327700 GYE327700 GOI327700 GEM327700 FUQ327700 FKU327700 FAY327700 ERC327700 EHG327700 DXK327700 DNO327700 DDS327700 CTW327700 CKA327700 CAE327700 BQI327700 BGM327700 AWQ327700 AMU327700 ACY327700 TC327700 JG327700 K327700 WVS262164 WLW262164 WCA262164 VSE262164 VII262164 UYM262164 UOQ262164 UEU262164 TUY262164 TLC262164 TBG262164 SRK262164 SHO262164 RXS262164 RNW262164 REA262164 QUE262164 QKI262164 QAM262164 PQQ262164 PGU262164 OWY262164 ONC262164 ODG262164 NTK262164 NJO262164 MZS262164 MPW262164 MGA262164 LWE262164 LMI262164 LCM262164 KSQ262164 KIU262164 JYY262164 JPC262164 JFG262164 IVK262164 ILO262164 IBS262164 HRW262164 HIA262164 GYE262164 GOI262164 GEM262164 FUQ262164 FKU262164 FAY262164 ERC262164 EHG262164 DXK262164 DNO262164 DDS262164 CTW262164 CKA262164 CAE262164 BQI262164 BGM262164 AWQ262164 AMU262164 ACY262164 TC262164 JG262164 K262164 WVS196628 WLW196628 WCA196628 VSE196628 VII196628 UYM196628 UOQ196628 UEU196628 TUY196628 TLC196628 TBG196628 SRK196628 SHO196628 RXS196628 RNW196628 REA196628 QUE196628 QKI196628 QAM196628 PQQ196628 PGU196628 OWY196628 ONC196628 ODG196628 NTK196628 NJO196628 MZS196628 MPW196628 MGA196628 LWE196628 LMI196628 LCM196628 KSQ196628 KIU196628 JYY196628 JPC196628 JFG196628 IVK196628 ILO196628 IBS196628 HRW196628 HIA196628 GYE196628 GOI196628 GEM196628 FUQ196628 FKU196628 FAY196628 ERC196628 EHG196628 DXK196628 DNO196628 DDS196628 CTW196628 CKA196628 CAE196628 BQI196628 BGM196628 AWQ196628 AMU196628 ACY196628 TC196628 JG196628 K196628 WVS131092 WLW131092 WCA131092 VSE131092 VII131092 UYM131092 UOQ131092 UEU131092 TUY131092 TLC131092 TBG131092 SRK131092 SHO131092 RXS131092 RNW131092 REA131092 QUE131092 QKI131092 QAM131092 PQQ131092 PGU131092 OWY131092 ONC131092 ODG131092 NTK131092 NJO131092 MZS131092 MPW131092 MGA131092 LWE131092 LMI131092 LCM131092 KSQ131092 KIU131092 JYY131092 JPC131092 JFG131092 IVK131092 ILO131092 IBS131092 HRW131092 HIA131092 GYE131092 GOI131092 GEM131092 FUQ131092 FKU131092 FAY131092 ERC131092 EHG131092 DXK131092 DNO131092 DDS131092 CTW131092 CKA131092 CAE131092 BQI131092 BGM131092 AWQ131092 AMU131092 ACY131092 TC131092 JG131092 K131092 WVS65556 WLW65556 WCA65556 VSE65556 VII65556 UYM65556 UOQ65556 UEU65556 TUY65556 TLC65556 TBG65556 SRK65556 SHO65556 RXS65556 RNW65556 REA65556 QUE65556 QKI65556 QAM65556 PQQ65556 PGU65556 OWY65556 ONC65556 ODG65556 NTK65556 NJO65556 MZS65556 MPW65556 MGA65556 LWE65556 LMI65556 LCM65556 KSQ65556 KIU65556 JYY65556 JPC65556 JFG65556 IVK65556 ILO65556 IBS65556 HRW65556 HIA65556 GYE65556 GOI65556 GEM65556 FUQ65556 FKU65556 FAY65556 ERC65556 EHG65556 DXK65556 DNO65556 DDS65556 CTW65556 CKA65556 CAE65556 BQI65556 BGM65556 AWQ65556 AMU65556 ACY65556 TC65556 JG65556 K65556 WVS20 WLW20 WCA20 VSE20 VII20 UYM20 UOQ20 UEU20 TUY20 TLC20 TBG20 SRK20 SHO20 RXS20 RNW20 REA20 QUE20 QKI20 QAM20 PQQ20 PGU20 OWY20 ONC20 ODG20 NTK20 NJO20 MZS20 MPW20 MGA20 LWE20 LMI20 LCM20 KSQ20 KIU20 JYY20 JPC20 JFG20 IVK20 ILO20 IBS20 HRW20 HIA20 GYE20 GOI20 GEM20 FUQ20 FKU20 FAY20 ERC20 EHG20 DXK20 DNO20 DDS20 CTW20 CKA20 CAE20 BQI20 BGM20 AWQ20 AMU20 ACY20 TC20 JG20" xr:uid="{4136B334-E936-46A8-AD39-6E0F6F626B99}">
      <formula1>$O$16:$O$62</formula1>
    </dataValidation>
  </dataValidations>
  <hyperlinks>
    <hyperlink ref="M13" r:id="rId1" xr:uid="{29CD1C68-0832-4979-8746-726A37663A5D}"/>
  </hyperlinks>
  <printOptions horizontalCentered="1"/>
  <pageMargins left="0.25" right="0.25" top="0.75" bottom="0.75" header="0.3" footer="0.3"/>
  <pageSetup scale="60" orientation="portrait" r:id="rId2"/>
  <rowBreaks count="1" manualBreakCount="1">
    <brk id="62" min="1" max="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11E28-80A4-462A-AA46-9A85F74E35AC}">
  <dimension ref="B1:Y117"/>
  <sheetViews>
    <sheetView showGridLines="0" showRowColHeaders="0" zoomScale="70" zoomScaleNormal="70" workbookViewId="0">
      <selection activeCell="AB10" sqref="AB10"/>
    </sheetView>
  </sheetViews>
  <sheetFormatPr defaultColWidth="19" defaultRowHeight="13.2" x14ac:dyDescent="0.25"/>
  <cols>
    <col min="1" max="1" width="9.109375" style="5" customWidth="1"/>
    <col min="2" max="2" width="16" style="5" customWidth="1"/>
    <col min="3" max="3" width="32.5546875" style="5" customWidth="1"/>
    <col min="4" max="4" width="20.44140625" style="5" customWidth="1"/>
    <col min="5" max="5" width="18.109375" style="5" customWidth="1"/>
    <col min="6" max="6" width="24.109375" style="5" customWidth="1"/>
    <col min="7" max="7" width="19.88671875" style="5" customWidth="1"/>
    <col min="8" max="8" width="85.5546875" style="5" customWidth="1"/>
    <col min="9" max="9" width="6.109375" style="53" customWidth="1"/>
    <col min="10" max="10" width="70" style="4" hidden="1" customWidth="1"/>
    <col min="11" max="11" width="16.33203125" style="4" hidden="1" customWidth="1"/>
    <col min="12" max="12" width="6.44140625" style="4" hidden="1" customWidth="1"/>
    <col min="13" max="13" width="6.5546875" style="5" hidden="1" customWidth="1"/>
    <col min="14" max="14" width="14.44140625" style="5" hidden="1" customWidth="1"/>
    <col min="15" max="16" width="27.109375" style="6" hidden="1" customWidth="1"/>
    <col min="17" max="17" width="33.5546875" style="5" hidden="1" customWidth="1"/>
    <col min="18" max="19" width="12.109375" style="5" hidden="1" customWidth="1"/>
    <col min="20" max="20" width="16.6640625" style="5" hidden="1" customWidth="1"/>
    <col min="21" max="21" width="12.109375" style="5" hidden="1" customWidth="1"/>
    <col min="22" max="22" width="30" style="5" hidden="1" customWidth="1"/>
    <col min="23" max="249" width="9.109375" style="5" customWidth="1"/>
    <col min="250" max="250" width="20" style="5" customWidth="1"/>
    <col min="251" max="251" width="32.88671875" style="5" customWidth="1"/>
    <col min="252" max="252" width="17.44140625" style="5" customWidth="1"/>
    <col min="253" max="253" width="17.109375" style="5" customWidth="1"/>
    <col min="254" max="254" width="23.88671875" style="5" customWidth="1"/>
    <col min="255" max="255" width="25.44140625" style="5" customWidth="1"/>
    <col min="256" max="256" width="19" style="5"/>
    <col min="257" max="257" width="9.109375" style="5" customWidth="1"/>
    <col min="258" max="258" width="20" style="5" customWidth="1"/>
    <col min="259" max="259" width="36.5546875" style="5" customWidth="1"/>
    <col min="260" max="260" width="17.44140625" style="5" customWidth="1"/>
    <col min="261" max="261" width="21.44140625" style="5" customWidth="1"/>
    <col min="262" max="262" width="25.44140625" style="5" bestFit="1" customWidth="1"/>
    <col min="263" max="263" width="27.109375" style="5" customWidth="1"/>
    <col min="264" max="264" width="10.5546875" style="5" customWidth="1"/>
    <col min="265" max="265" width="6.5546875" style="5" customWidth="1"/>
    <col min="266" max="268" width="0" style="5" hidden="1" customWidth="1"/>
    <col min="269" max="269" width="6.44140625" style="5" bestFit="1" customWidth="1"/>
    <col min="270" max="270" width="13.5546875" style="5" bestFit="1" customWidth="1"/>
    <col min="271" max="272" width="31" style="5" bestFit="1" customWidth="1"/>
    <col min="273" max="273" width="38.44140625" style="5" bestFit="1" customWidth="1"/>
    <col min="274" max="277" width="12.109375" style="5" bestFit="1" customWidth="1"/>
    <col min="278" max="278" width="30" style="5" bestFit="1" customWidth="1"/>
    <col min="279" max="505" width="9.109375" style="5" customWidth="1"/>
    <col min="506" max="506" width="20" style="5" customWidth="1"/>
    <col min="507" max="507" width="32.88671875" style="5" customWidth="1"/>
    <col min="508" max="508" width="17.44140625" style="5" customWidth="1"/>
    <col min="509" max="509" width="17.109375" style="5" customWidth="1"/>
    <col min="510" max="510" width="23.88671875" style="5" customWidth="1"/>
    <col min="511" max="511" width="25.44140625" style="5" customWidth="1"/>
    <col min="512" max="512" width="19" style="5"/>
    <col min="513" max="513" width="9.109375" style="5" customWidth="1"/>
    <col min="514" max="514" width="20" style="5" customWidth="1"/>
    <col min="515" max="515" width="36.5546875" style="5" customWidth="1"/>
    <col min="516" max="516" width="17.44140625" style="5" customWidth="1"/>
    <col min="517" max="517" width="21.44140625" style="5" customWidth="1"/>
    <col min="518" max="518" width="25.44140625" style="5" bestFit="1" customWidth="1"/>
    <col min="519" max="519" width="27.109375" style="5" customWidth="1"/>
    <col min="520" max="520" width="10.5546875" style="5" customWidth="1"/>
    <col min="521" max="521" width="6.5546875" style="5" customWidth="1"/>
    <col min="522" max="524" width="0" style="5" hidden="1" customWidth="1"/>
    <col min="525" max="525" width="6.44140625" style="5" bestFit="1" customWidth="1"/>
    <col min="526" max="526" width="13.5546875" style="5" bestFit="1" customWidth="1"/>
    <col min="527" max="528" width="31" style="5" bestFit="1" customWidth="1"/>
    <col min="529" max="529" width="38.44140625" style="5" bestFit="1" customWidth="1"/>
    <col min="530" max="533" width="12.109375" style="5" bestFit="1" customWidth="1"/>
    <col min="534" max="534" width="30" style="5" bestFit="1" customWidth="1"/>
    <col min="535" max="761" width="9.109375" style="5" customWidth="1"/>
    <col min="762" max="762" width="20" style="5" customWidth="1"/>
    <col min="763" max="763" width="32.88671875" style="5" customWidth="1"/>
    <col min="764" max="764" width="17.44140625" style="5" customWidth="1"/>
    <col min="765" max="765" width="17.109375" style="5" customWidth="1"/>
    <col min="766" max="766" width="23.88671875" style="5" customWidth="1"/>
    <col min="767" max="767" width="25.44140625" style="5" customWidth="1"/>
    <col min="768" max="768" width="19" style="5"/>
    <col min="769" max="769" width="9.109375" style="5" customWidth="1"/>
    <col min="770" max="770" width="20" style="5" customWidth="1"/>
    <col min="771" max="771" width="36.5546875" style="5" customWidth="1"/>
    <col min="772" max="772" width="17.44140625" style="5" customWidth="1"/>
    <col min="773" max="773" width="21.44140625" style="5" customWidth="1"/>
    <col min="774" max="774" width="25.44140625" style="5" bestFit="1" customWidth="1"/>
    <col min="775" max="775" width="27.109375" style="5" customWidth="1"/>
    <col min="776" max="776" width="10.5546875" style="5" customWidth="1"/>
    <col min="777" max="777" width="6.5546875" style="5" customWidth="1"/>
    <col min="778" max="780" width="0" style="5" hidden="1" customWidth="1"/>
    <col min="781" max="781" width="6.44140625" style="5" bestFit="1" customWidth="1"/>
    <col min="782" max="782" width="13.5546875" style="5" bestFit="1" customWidth="1"/>
    <col min="783" max="784" width="31" style="5" bestFit="1" customWidth="1"/>
    <col min="785" max="785" width="38.44140625" style="5" bestFit="1" customWidth="1"/>
    <col min="786" max="789" width="12.109375" style="5" bestFit="1" customWidth="1"/>
    <col min="790" max="790" width="30" style="5" bestFit="1" customWidth="1"/>
    <col min="791" max="1017" width="9.109375" style="5" customWidth="1"/>
    <col min="1018" max="1018" width="20" style="5" customWidth="1"/>
    <col min="1019" max="1019" width="32.88671875" style="5" customWidth="1"/>
    <col min="1020" max="1020" width="17.44140625" style="5" customWidth="1"/>
    <col min="1021" max="1021" width="17.109375" style="5" customWidth="1"/>
    <col min="1022" max="1022" width="23.88671875" style="5" customWidth="1"/>
    <col min="1023" max="1023" width="25.44140625" style="5" customWidth="1"/>
    <col min="1024" max="1024" width="19" style="5"/>
    <col min="1025" max="1025" width="9.109375" style="5" customWidth="1"/>
    <col min="1026" max="1026" width="20" style="5" customWidth="1"/>
    <col min="1027" max="1027" width="36.5546875" style="5" customWidth="1"/>
    <col min="1028" max="1028" width="17.44140625" style="5" customWidth="1"/>
    <col min="1029" max="1029" width="21.44140625" style="5" customWidth="1"/>
    <col min="1030" max="1030" width="25.44140625" style="5" bestFit="1" customWidth="1"/>
    <col min="1031" max="1031" width="27.109375" style="5" customWidth="1"/>
    <col min="1032" max="1032" width="10.5546875" style="5" customWidth="1"/>
    <col min="1033" max="1033" width="6.5546875" style="5" customWidth="1"/>
    <col min="1034" max="1036" width="0" style="5" hidden="1" customWidth="1"/>
    <col min="1037" max="1037" width="6.44140625" style="5" bestFit="1" customWidth="1"/>
    <col min="1038" max="1038" width="13.5546875" style="5" bestFit="1" customWidth="1"/>
    <col min="1039" max="1040" width="31" style="5" bestFit="1" customWidth="1"/>
    <col min="1041" max="1041" width="38.44140625" style="5" bestFit="1" customWidth="1"/>
    <col min="1042" max="1045" width="12.109375" style="5" bestFit="1" customWidth="1"/>
    <col min="1046" max="1046" width="30" style="5" bestFit="1" customWidth="1"/>
    <col min="1047" max="1273" width="9.109375" style="5" customWidth="1"/>
    <col min="1274" max="1274" width="20" style="5" customWidth="1"/>
    <col min="1275" max="1275" width="32.88671875" style="5" customWidth="1"/>
    <col min="1276" max="1276" width="17.44140625" style="5" customWidth="1"/>
    <col min="1277" max="1277" width="17.109375" style="5" customWidth="1"/>
    <col min="1278" max="1278" width="23.88671875" style="5" customWidth="1"/>
    <col min="1279" max="1279" width="25.44140625" style="5" customWidth="1"/>
    <col min="1280" max="1280" width="19" style="5"/>
    <col min="1281" max="1281" width="9.109375" style="5" customWidth="1"/>
    <col min="1282" max="1282" width="20" style="5" customWidth="1"/>
    <col min="1283" max="1283" width="36.5546875" style="5" customWidth="1"/>
    <col min="1284" max="1284" width="17.44140625" style="5" customWidth="1"/>
    <col min="1285" max="1285" width="21.44140625" style="5" customWidth="1"/>
    <col min="1286" max="1286" width="25.44140625" style="5" bestFit="1" customWidth="1"/>
    <col min="1287" max="1287" width="27.109375" style="5" customWidth="1"/>
    <col min="1288" max="1288" width="10.5546875" style="5" customWidth="1"/>
    <col min="1289" max="1289" width="6.5546875" style="5" customWidth="1"/>
    <col min="1290" max="1292" width="0" style="5" hidden="1" customWidth="1"/>
    <col min="1293" max="1293" width="6.44140625" style="5" bestFit="1" customWidth="1"/>
    <col min="1294" max="1294" width="13.5546875" style="5" bestFit="1" customWidth="1"/>
    <col min="1295" max="1296" width="31" style="5" bestFit="1" customWidth="1"/>
    <col min="1297" max="1297" width="38.44140625" style="5" bestFit="1" customWidth="1"/>
    <col min="1298" max="1301" width="12.109375" style="5" bestFit="1" customWidth="1"/>
    <col min="1302" max="1302" width="30" style="5" bestFit="1" customWidth="1"/>
    <col min="1303" max="1529" width="9.109375" style="5" customWidth="1"/>
    <col min="1530" max="1530" width="20" style="5" customWidth="1"/>
    <col min="1531" max="1531" width="32.88671875" style="5" customWidth="1"/>
    <col min="1532" max="1532" width="17.44140625" style="5" customWidth="1"/>
    <col min="1533" max="1533" width="17.109375" style="5" customWidth="1"/>
    <col min="1534" max="1534" width="23.88671875" style="5" customWidth="1"/>
    <col min="1535" max="1535" width="25.44140625" style="5" customWidth="1"/>
    <col min="1536" max="1536" width="19" style="5"/>
    <col min="1537" max="1537" width="9.109375" style="5" customWidth="1"/>
    <col min="1538" max="1538" width="20" style="5" customWidth="1"/>
    <col min="1539" max="1539" width="36.5546875" style="5" customWidth="1"/>
    <col min="1540" max="1540" width="17.44140625" style="5" customWidth="1"/>
    <col min="1541" max="1541" width="21.44140625" style="5" customWidth="1"/>
    <col min="1542" max="1542" width="25.44140625" style="5" bestFit="1" customWidth="1"/>
    <col min="1543" max="1543" width="27.109375" style="5" customWidth="1"/>
    <col min="1544" max="1544" width="10.5546875" style="5" customWidth="1"/>
    <col min="1545" max="1545" width="6.5546875" style="5" customWidth="1"/>
    <col min="1546" max="1548" width="0" style="5" hidden="1" customWidth="1"/>
    <col min="1549" max="1549" width="6.44140625" style="5" bestFit="1" customWidth="1"/>
    <col min="1550" max="1550" width="13.5546875" style="5" bestFit="1" customWidth="1"/>
    <col min="1551" max="1552" width="31" style="5" bestFit="1" customWidth="1"/>
    <col min="1553" max="1553" width="38.44140625" style="5" bestFit="1" customWidth="1"/>
    <col min="1554" max="1557" width="12.109375" style="5" bestFit="1" customWidth="1"/>
    <col min="1558" max="1558" width="30" style="5" bestFit="1" customWidth="1"/>
    <col min="1559" max="1785" width="9.109375" style="5" customWidth="1"/>
    <col min="1786" max="1786" width="20" style="5" customWidth="1"/>
    <col min="1787" max="1787" width="32.88671875" style="5" customWidth="1"/>
    <col min="1788" max="1788" width="17.44140625" style="5" customWidth="1"/>
    <col min="1789" max="1789" width="17.109375" style="5" customWidth="1"/>
    <col min="1790" max="1790" width="23.88671875" style="5" customWidth="1"/>
    <col min="1791" max="1791" width="25.44140625" style="5" customWidth="1"/>
    <col min="1792" max="1792" width="19" style="5"/>
    <col min="1793" max="1793" width="9.109375" style="5" customWidth="1"/>
    <col min="1794" max="1794" width="20" style="5" customWidth="1"/>
    <col min="1795" max="1795" width="36.5546875" style="5" customWidth="1"/>
    <col min="1796" max="1796" width="17.44140625" style="5" customWidth="1"/>
    <col min="1797" max="1797" width="21.44140625" style="5" customWidth="1"/>
    <col min="1798" max="1798" width="25.44140625" style="5" bestFit="1" customWidth="1"/>
    <col min="1799" max="1799" width="27.109375" style="5" customWidth="1"/>
    <col min="1800" max="1800" width="10.5546875" style="5" customWidth="1"/>
    <col min="1801" max="1801" width="6.5546875" style="5" customWidth="1"/>
    <col min="1802" max="1804" width="0" style="5" hidden="1" customWidth="1"/>
    <col min="1805" max="1805" width="6.44140625" style="5" bestFit="1" customWidth="1"/>
    <col min="1806" max="1806" width="13.5546875" style="5" bestFit="1" customWidth="1"/>
    <col min="1807" max="1808" width="31" style="5" bestFit="1" customWidth="1"/>
    <col min="1809" max="1809" width="38.44140625" style="5" bestFit="1" customWidth="1"/>
    <col min="1810" max="1813" width="12.109375" style="5" bestFit="1" customWidth="1"/>
    <col min="1814" max="1814" width="30" style="5" bestFit="1" customWidth="1"/>
    <col min="1815" max="2041" width="9.109375" style="5" customWidth="1"/>
    <col min="2042" max="2042" width="20" style="5" customWidth="1"/>
    <col min="2043" max="2043" width="32.88671875" style="5" customWidth="1"/>
    <col min="2044" max="2044" width="17.44140625" style="5" customWidth="1"/>
    <col min="2045" max="2045" width="17.109375" style="5" customWidth="1"/>
    <col min="2046" max="2046" width="23.88671875" style="5" customWidth="1"/>
    <col min="2047" max="2047" width="25.44140625" style="5" customWidth="1"/>
    <col min="2048" max="2048" width="19" style="5"/>
    <col min="2049" max="2049" width="9.109375" style="5" customWidth="1"/>
    <col min="2050" max="2050" width="20" style="5" customWidth="1"/>
    <col min="2051" max="2051" width="36.5546875" style="5" customWidth="1"/>
    <col min="2052" max="2052" width="17.44140625" style="5" customWidth="1"/>
    <col min="2053" max="2053" width="21.44140625" style="5" customWidth="1"/>
    <col min="2054" max="2054" width="25.44140625" style="5" bestFit="1" customWidth="1"/>
    <col min="2055" max="2055" width="27.109375" style="5" customWidth="1"/>
    <col min="2056" max="2056" width="10.5546875" style="5" customWidth="1"/>
    <col min="2057" max="2057" width="6.5546875" style="5" customWidth="1"/>
    <col min="2058" max="2060" width="0" style="5" hidden="1" customWidth="1"/>
    <col min="2061" max="2061" width="6.44140625" style="5" bestFit="1" customWidth="1"/>
    <col min="2062" max="2062" width="13.5546875" style="5" bestFit="1" customWidth="1"/>
    <col min="2063" max="2064" width="31" style="5" bestFit="1" customWidth="1"/>
    <col min="2065" max="2065" width="38.44140625" style="5" bestFit="1" customWidth="1"/>
    <col min="2066" max="2069" width="12.109375" style="5" bestFit="1" customWidth="1"/>
    <col min="2070" max="2070" width="30" style="5" bestFit="1" customWidth="1"/>
    <col min="2071" max="2297" width="9.109375" style="5" customWidth="1"/>
    <col min="2298" max="2298" width="20" style="5" customWidth="1"/>
    <col min="2299" max="2299" width="32.88671875" style="5" customWidth="1"/>
    <col min="2300" max="2300" width="17.44140625" style="5" customWidth="1"/>
    <col min="2301" max="2301" width="17.109375" style="5" customWidth="1"/>
    <col min="2302" max="2302" width="23.88671875" style="5" customWidth="1"/>
    <col min="2303" max="2303" width="25.44140625" style="5" customWidth="1"/>
    <col min="2304" max="2304" width="19" style="5"/>
    <col min="2305" max="2305" width="9.109375" style="5" customWidth="1"/>
    <col min="2306" max="2306" width="20" style="5" customWidth="1"/>
    <col min="2307" max="2307" width="36.5546875" style="5" customWidth="1"/>
    <col min="2308" max="2308" width="17.44140625" style="5" customWidth="1"/>
    <col min="2309" max="2309" width="21.44140625" style="5" customWidth="1"/>
    <col min="2310" max="2310" width="25.44140625" style="5" bestFit="1" customWidth="1"/>
    <col min="2311" max="2311" width="27.109375" style="5" customWidth="1"/>
    <col min="2312" max="2312" width="10.5546875" style="5" customWidth="1"/>
    <col min="2313" max="2313" width="6.5546875" style="5" customWidth="1"/>
    <col min="2314" max="2316" width="0" style="5" hidden="1" customWidth="1"/>
    <col min="2317" max="2317" width="6.44140625" style="5" bestFit="1" customWidth="1"/>
    <col min="2318" max="2318" width="13.5546875" style="5" bestFit="1" customWidth="1"/>
    <col min="2319" max="2320" width="31" style="5" bestFit="1" customWidth="1"/>
    <col min="2321" max="2321" width="38.44140625" style="5" bestFit="1" customWidth="1"/>
    <col min="2322" max="2325" width="12.109375" style="5" bestFit="1" customWidth="1"/>
    <col min="2326" max="2326" width="30" style="5" bestFit="1" customWidth="1"/>
    <col min="2327" max="2553" width="9.109375" style="5" customWidth="1"/>
    <col min="2554" max="2554" width="20" style="5" customWidth="1"/>
    <col min="2555" max="2555" width="32.88671875" style="5" customWidth="1"/>
    <col min="2556" max="2556" width="17.44140625" style="5" customWidth="1"/>
    <col min="2557" max="2557" width="17.109375" style="5" customWidth="1"/>
    <col min="2558" max="2558" width="23.88671875" style="5" customWidth="1"/>
    <col min="2559" max="2559" width="25.44140625" style="5" customWidth="1"/>
    <col min="2560" max="2560" width="19" style="5"/>
    <col min="2561" max="2561" width="9.109375" style="5" customWidth="1"/>
    <col min="2562" max="2562" width="20" style="5" customWidth="1"/>
    <col min="2563" max="2563" width="36.5546875" style="5" customWidth="1"/>
    <col min="2564" max="2564" width="17.44140625" style="5" customWidth="1"/>
    <col min="2565" max="2565" width="21.44140625" style="5" customWidth="1"/>
    <col min="2566" max="2566" width="25.44140625" style="5" bestFit="1" customWidth="1"/>
    <col min="2567" max="2567" width="27.109375" style="5" customWidth="1"/>
    <col min="2568" max="2568" width="10.5546875" style="5" customWidth="1"/>
    <col min="2569" max="2569" width="6.5546875" style="5" customWidth="1"/>
    <col min="2570" max="2572" width="0" style="5" hidden="1" customWidth="1"/>
    <col min="2573" max="2573" width="6.44140625" style="5" bestFit="1" customWidth="1"/>
    <col min="2574" max="2574" width="13.5546875" style="5" bestFit="1" customWidth="1"/>
    <col min="2575" max="2576" width="31" style="5" bestFit="1" customWidth="1"/>
    <col min="2577" max="2577" width="38.44140625" style="5" bestFit="1" customWidth="1"/>
    <col min="2578" max="2581" width="12.109375" style="5" bestFit="1" customWidth="1"/>
    <col min="2582" max="2582" width="30" style="5" bestFit="1" customWidth="1"/>
    <col min="2583" max="2809" width="9.109375" style="5" customWidth="1"/>
    <col min="2810" max="2810" width="20" style="5" customWidth="1"/>
    <col min="2811" max="2811" width="32.88671875" style="5" customWidth="1"/>
    <col min="2812" max="2812" width="17.44140625" style="5" customWidth="1"/>
    <col min="2813" max="2813" width="17.109375" style="5" customWidth="1"/>
    <col min="2814" max="2814" width="23.88671875" style="5" customWidth="1"/>
    <col min="2815" max="2815" width="25.44140625" style="5" customWidth="1"/>
    <col min="2816" max="2816" width="19" style="5"/>
    <col min="2817" max="2817" width="9.109375" style="5" customWidth="1"/>
    <col min="2818" max="2818" width="20" style="5" customWidth="1"/>
    <col min="2819" max="2819" width="36.5546875" style="5" customWidth="1"/>
    <col min="2820" max="2820" width="17.44140625" style="5" customWidth="1"/>
    <col min="2821" max="2821" width="21.44140625" style="5" customWidth="1"/>
    <col min="2822" max="2822" width="25.44140625" style="5" bestFit="1" customWidth="1"/>
    <col min="2823" max="2823" width="27.109375" style="5" customWidth="1"/>
    <col min="2824" max="2824" width="10.5546875" style="5" customWidth="1"/>
    <col min="2825" max="2825" width="6.5546875" style="5" customWidth="1"/>
    <col min="2826" max="2828" width="0" style="5" hidden="1" customWidth="1"/>
    <col min="2829" max="2829" width="6.44140625" style="5" bestFit="1" customWidth="1"/>
    <col min="2830" max="2830" width="13.5546875" style="5" bestFit="1" customWidth="1"/>
    <col min="2831" max="2832" width="31" style="5" bestFit="1" customWidth="1"/>
    <col min="2833" max="2833" width="38.44140625" style="5" bestFit="1" customWidth="1"/>
    <col min="2834" max="2837" width="12.109375" style="5" bestFit="1" customWidth="1"/>
    <col min="2838" max="2838" width="30" style="5" bestFit="1" customWidth="1"/>
    <col min="2839" max="3065" width="9.109375" style="5" customWidth="1"/>
    <col min="3066" max="3066" width="20" style="5" customWidth="1"/>
    <col min="3067" max="3067" width="32.88671875" style="5" customWidth="1"/>
    <col min="3068" max="3068" width="17.44140625" style="5" customWidth="1"/>
    <col min="3069" max="3069" width="17.109375" style="5" customWidth="1"/>
    <col min="3070" max="3070" width="23.88671875" style="5" customWidth="1"/>
    <col min="3071" max="3071" width="25.44140625" style="5" customWidth="1"/>
    <col min="3072" max="3072" width="19" style="5"/>
    <col min="3073" max="3073" width="9.109375" style="5" customWidth="1"/>
    <col min="3074" max="3074" width="20" style="5" customWidth="1"/>
    <col min="3075" max="3075" width="36.5546875" style="5" customWidth="1"/>
    <col min="3076" max="3076" width="17.44140625" style="5" customWidth="1"/>
    <col min="3077" max="3077" width="21.44140625" style="5" customWidth="1"/>
    <col min="3078" max="3078" width="25.44140625" style="5" bestFit="1" customWidth="1"/>
    <col min="3079" max="3079" width="27.109375" style="5" customWidth="1"/>
    <col min="3080" max="3080" width="10.5546875" style="5" customWidth="1"/>
    <col min="3081" max="3081" width="6.5546875" style="5" customWidth="1"/>
    <col min="3082" max="3084" width="0" style="5" hidden="1" customWidth="1"/>
    <col min="3085" max="3085" width="6.44140625" style="5" bestFit="1" customWidth="1"/>
    <col min="3086" max="3086" width="13.5546875" style="5" bestFit="1" customWidth="1"/>
    <col min="3087" max="3088" width="31" style="5" bestFit="1" customWidth="1"/>
    <col min="3089" max="3089" width="38.44140625" style="5" bestFit="1" customWidth="1"/>
    <col min="3090" max="3093" width="12.109375" style="5" bestFit="1" customWidth="1"/>
    <col min="3094" max="3094" width="30" style="5" bestFit="1" customWidth="1"/>
    <col min="3095" max="3321" width="9.109375" style="5" customWidth="1"/>
    <col min="3322" max="3322" width="20" style="5" customWidth="1"/>
    <col min="3323" max="3323" width="32.88671875" style="5" customWidth="1"/>
    <col min="3324" max="3324" width="17.44140625" style="5" customWidth="1"/>
    <col min="3325" max="3325" width="17.109375" style="5" customWidth="1"/>
    <col min="3326" max="3326" width="23.88671875" style="5" customWidth="1"/>
    <col min="3327" max="3327" width="25.44140625" style="5" customWidth="1"/>
    <col min="3328" max="3328" width="19" style="5"/>
    <col min="3329" max="3329" width="9.109375" style="5" customWidth="1"/>
    <col min="3330" max="3330" width="20" style="5" customWidth="1"/>
    <col min="3331" max="3331" width="36.5546875" style="5" customWidth="1"/>
    <col min="3332" max="3332" width="17.44140625" style="5" customWidth="1"/>
    <col min="3333" max="3333" width="21.44140625" style="5" customWidth="1"/>
    <col min="3334" max="3334" width="25.44140625" style="5" bestFit="1" customWidth="1"/>
    <col min="3335" max="3335" width="27.109375" style="5" customWidth="1"/>
    <col min="3336" max="3336" width="10.5546875" style="5" customWidth="1"/>
    <col min="3337" max="3337" width="6.5546875" style="5" customWidth="1"/>
    <col min="3338" max="3340" width="0" style="5" hidden="1" customWidth="1"/>
    <col min="3341" max="3341" width="6.44140625" style="5" bestFit="1" customWidth="1"/>
    <col min="3342" max="3342" width="13.5546875" style="5" bestFit="1" customWidth="1"/>
    <col min="3343" max="3344" width="31" style="5" bestFit="1" customWidth="1"/>
    <col min="3345" max="3345" width="38.44140625" style="5" bestFit="1" customWidth="1"/>
    <col min="3346" max="3349" width="12.109375" style="5" bestFit="1" customWidth="1"/>
    <col min="3350" max="3350" width="30" style="5" bestFit="1" customWidth="1"/>
    <col min="3351" max="3577" width="9.109375" style="5" customWidth="1"/>
    <col min="3578" max="3578" width="20" style="5" customWidth="1"/>
    <col min="3579" max="3579" width="32.88671875" style="5" customWidth="1"/>
    <col min="3580" max="3580" width="17.44140625" style="5" customWidth="1"/>
    <col min="3581" max="3581" width="17.109375" style="5" customWidth="1"/>
    <col min="3582" max="3582" width="23.88671875" style="5" customWidth="1"/>
    <col min="3583" max="3583" width="25.44140625" style="5" customWidth="1"/>
    <col min="3584" max="3584" width="19" style="5"/>
    <col min="3585" max="3585" width="9.109375" style="5" customWidth="1"/>
    <col min="3586" max="3586" width="20" style="5" customWidth="1"/>
    <col min="3587" max="3587" width="36.5546875" style="5" customWidth="1"/>
    <col min="3588" max="3588" width="17.44140625" style="5" customWidth="1"/>
    <col min="3589" max="3589" width="21.44140625" style="5" customWidth="1"/>
    <col min="3590" max="3590" width="25.44140625" style="5" bestFit="1" customWidth="1"/>
    <col min="3591" max="3591" width="27.109375" style="5" customWidth="1"/>
    <col min="3592" max="3592" width="10.5546875" style="5" customWidth="1"/>
    <col min="3593" max="3593" width="6.5546875" style="5" customWidth="1"/>
    <col min="3594" max="3596" width="0" style="5" hidden="1" customWidth="1"/>
    <col min="3597" max="3597" width="6.44140625" style="5" bestFit="1" customWidth="1"/>
    <col min="3598" max="3598" width="13.5546875" style="5" bestFit="1" customWidth="1"/>
    <col min="3599" max="3600" width="31" style="5" bestFit="1" customWidth="1"/>
    <col min="3601" max="3601" width="38.44140625" style="5" bestFit="1" customWidth="1"/>
    <col min="3602" max="3605" width="12.109375" style="5" bestFit="1" customWidth="1"/>
    <col min="3606" max="3606" width="30" style="5" bestFit="1" customWidth="1"/>
    <col min="3607" max="3833" width="9.109375" style="5" customWidth="1"/>
    <col min="3834" max="3834" width="20" style="5" customWidth="1"/>
    <col min="3835" max="3835" width="32.88671875" style="5" customWidth="1"/>
    <col min="3836" max="3836" width="17.44140625" style="5" customWidth="1"/>
    <col min="3837" max="3837" width="17.109375" style="5" customWidth="1"/>
    <col min="3838" max="3838" width="23.88671875" style="5" customWidth="1"/>
    <col min="3839" max="3839" width="25.44140625" style="5" customWidth="1"/>
    <col min="3840" max="3840" width="19" style="5"/>
    <col min="3841" max="3841" width="9.109375" style="5" customWidth="1"/>
    <col min="3842" max="3842" width="20" style="5" customWidth="1"/>
    <col min="3843" max="3843" width="36.5546875" style="5" customWidth="1"/>
    <col min="3844" max="3844" width="17.44140625" style="5" customWidth="1"/>
    <col min="3845" max="3845" width="21.44140625" style="5" customWidth="1"/>
    <col min="3846" max="3846" width="25.44140625" style="5" bestFit="1" customWidth="1"/>
    <col min="3847" max="3847" width="27.109375" style="5" customWidth="1"/>
    <col min="3848" max="3848" width="10.5546875" style="5" customWidth="1"/>
    <col min="3849" max="3849" width="6.5546875" style="5" customWidth="1"/>
    <col min="3850" max="3852" width="0" style="5" hidden="1" customWidth="1"/>
    <col min="3853" max="3853" width="6.44140625" style="5" bestFit="1" customWidth="1"/>
    <col min="3854" max="3854" width="13.5546875" style="5" bestFit="1" customWidth="1"/>
    <col min="3855" max="3856" width="31" style="5" bestFit="1" customWidth="1"/>
    <col min="3857" max="3857" width="38.44140625" style="5" bestFit="1" customWidth="1"/>
    <col min="3858" max="3861" width="12.109375" style="5" bestFit="1" customWidth="1"/>
    <col min="3862" max="3862" width="30" style="5" bestFit="1" customWidth="1"/>
    <col min="3863" max="4089" width="9.109375" style="5" customWidth="1"/>
    <col min="4090" max="4090" width="20" style="5" customWidth="1"/>
    <col min="4091" max="4091" width="32.88671875" style="5" customWidth="1"/>
    <col min="4092" max="4092" width="17.44140625" style="5" customWidth="1"/>
    <col min="4093" max="4093" width="17.109375" style="5" customWidth="1"/>
    <col min="4094" max="4094" width="23.88671875" style="5" customWidth="1"/>
    <col min="4095" max="4095" width="25.44140625" style="5" customWidth="1"/>
    <col min="4096" max="4096" width="19" style="5"/>
    <col min="4097" max="4097" width="9.109375" style="5" customWidth="1"/>
    <col min="4098" max="4098" width="20" style="5" customWidth="1"/>
    <col min="4099" max="4099" width="36.5546875" style="5" customWidth="1"/>
    <col min="4100" max="4100" width="17.44140625" style="5" customWidth="1"/>
    <col min="4101" max="4101" width="21.44140625" style="5" customWidth="1"/>
    <col min="4102" max="4102" width="25.44140625" style="5" bestFit="1" customWidth="1"/>
    <col min="4103" max="4103" width="27.109375" style="5" customWidth="1"/>
    <col min="4104" max="4104" width="10.5546875" style="5" customWidth="1"/>
    <col min="4105" max="4105" width="6.5546875" style="5" customWidth="1"/>
    <col min="4106" max="4108" width="0" style="5" hidden="1" customWidth="1"/>
    <col min="4109" max="4109" width="6.44140625" style="5" bestFit="1" customWidth="1"/>
    <col min="4110" max="4110" width="13.5546875" style="5" bestFit="1" customWidth="1"/>
    <col min="4111" max="4112" width="31" style="5" bestFit="1" customWidth="1"/>
    <col min="4113" max="4113" width="38.44140625" style="5" bestFit="1" customWidth="1"/>
    <col min="4114" max="4117" width="12.109375" style="5" bestFit="1" customWidth="1"/>
    <col min="4118" max="4118" width="30" style="5" bestFit="1" customWidth="1"/>
    <col min="4119" max="4345" width="9.109375" style="5" customWidth="1"/>
    <col min="4346" max="4346" width="20" style="5" customWidth="1"/>
    <col min="4347" max="4347" width="32.88671875" style="5" customWidth="1"/>
    <col min="4348" max="4348" width="17.44140625" style="5" customWidth="1"/>
    <col min="4349" max="4349" width="17.109375" style="5" customWidth="1"/>
    <col min="4350" max="4350" width="23.88671875" style="5" customWidth="1"/>
    <col min="4351" max="4351" width="25.44140625" style="5" customWidth="1"/>
    <col min="4352" max="4352" width="19" style="5"/>
    <col min="4353" max="4353" width="9.109375" style="5" customWidth="1"/>
    <col min="4354" max="4354" width="20" style="5" customWidth="1"/>
    <col min="4355" max="4355" width="36.5546875" style="5" customWidth="1"/>
    <col min="4356" max="4356" width="17.44140625" style="5" customWidth="1"/>
    <col min="4357" max="4357" width="21.44140625" style="5" customWidth="1"/>
    <col min="4358" max="4358" width="25.44140625" style="5" bestFit="1" customWidth="1"/>
    <col min="4359" max="4359" width="27.109375" style="5" customWidth="1"/>
    <col min="4360" max="4360" width="10.5546875" style="5" customWidth="1"/>
    <col min="4361" max="4361" width="6.5546875" style="5" customWidth="1"/>
    <col min="4362" max="4364" width="0" style="5" hidden="1" customWidth="1"/>
    <col min="4365" max="4365" width="6.44140625" style="5" bestFit="1" customWidth="1"/>
    <col min="4366" max="4366" width="13.5546875" style="5" bestFit="1" customWidth="1"/>
    <col min="4367" max="4368" width="31" style="5" bestFit="1" customWidth="1"/>
    <col min="4369" max="4369" width="38.44140625" style="5" bestFit="1" customWidth="1"/>
    <col min="4370" max="4373" width="12.109375" style="5" bestFit="1" customWidth="1"/>
    <col min="4374" max="4374" width="30" style="5" bestFit="1" customWidth="1"/>
    <col min="4375" max="4601" width="9.109375" style="5" customWidth="1"/>
    <col min="4602" max="4602" width="20" style="5" customWidth="1"/>
    <col min="4603" max="4603" width="32.88671875" style="5" customWidth="1"/>
    <col min="4604" max="4604" width="17.44140625" style="5" customWidth="1"/>
    <col min="4605" max="4605" width="17.109375" style="5" customWidth="1"/>
    <col min="4606" max="4606" width="23.88671875" style="5" customWidth="1"/>
    <col min="4607" max="4607" width="25.44140625" style="5" customWidth="1"/>
    <col min="4608" max="4608" width="19" style="5"/>
    <col min="4609" max="4609" width="9.109375" style="5" customWidth="1"/>
    <col min="4610" max="4610" width="20" style="5" customWidth="1"/>
    <col min="4611" max="4611" width="36.5546875" style="5" customWidth="1"/>
    <col min="4612" max="4612" width="17.44140625" style="5" customWidth="1"/>
    <col min="4613" max="4613" width="21.44140625" style="5" customWidth="1"/>
    <col min="4614" max="4614" width="25.44140625" style="5" bestFit="1" customWidth="1"/>
    <col min="4615" max="4615" width="27.109375" style="5" customWidth="1"/>
    <col min="4616" max="4616" width="10.5546875" style="5" customWidth="1"/>
    <col min="4617" max="4617" width="6.5546875" style="5" customWidth="1"/>
    <col min="4618" max="4620" width="0" style="5" hidden="1" customWidth="1"/>
    <col min="4621" max="4621" width="6.44140625" style="5" bestFit="1" customWidth="1"/>
    <col min="4622" max="4622" width="13.5546875" style="5" bestFit="1" customWidth="1"/>
    <col min="4623" max="4624" width="31" style="5" bestFit="1" customWidth="1"/>
    <col min="4625" max="4625" width="38.44140625" style="5" bestFit="1" customWidth="1"/>
    <col min="4626" max="4629" width="12.109375" style="5" bestFit="1" customWidth="1"/>
    <col min="4630" max="4630" width="30" style="5" bestFit="1" customWidth="1"/>
    <col min="4631" max="4857" width="9.109375" style="5" customWidth="1"/>
    <col min="4858" max="4858" width="20" style="5" customWidth="1"/>
    <col min="4859" max="4859" width="32.88671875" style="5" customWidth="1"/>
    <col min="4860" max="4860" width="17.44140625" style="5" customWidth="1"/>
    <col min="4861" max="4861" width="17.109375" style="5" customWidth="1"/>
    <col min="4862" max="4862" width="23.88671875" style="5" customWidth="1"/>
    <col min="4863" max="4863" width="25.44140625" style="5" customWidth="1"/>
    <col min="4864" max="4864" width="19" style="5"/>
    <col min="4865" max="4865" width="9.109375" style="5" customWidth="1"/>
    <col min="4866" max="4866" width="20" style="5" customWidth="1"/>
    <col min="4867" max="4867" width="36.5546875" style="5" customWidth="1"/>
    <col min="4868" max="4868" width="17.44140625" style="5" customWidth="1"/>
    <col min="4869" max="4869" width="21.44140625" style="5" customWidth="1"/>
    <col min="4870" max="4870" width="25.44140625" style="5" bestFit="1" customWidth="1"/>
    <col min="4871" max="4871" width="27.109375" style="5" customWidth="1"/>
    <col min="4872" max="4872" width="10.5546875" style="5" customWidth="1"/>
    <col min="4873" max="4873" width="6.5546875" style="5" customWidth="1"/>
    <col min="4874" max="4876" width="0" style="5" hidden="1" customWidth="1"/>
    <col min="4877" max="4877" width="6.44140625" style="5" bestFit="1" customWidth="1"/>
    <col min="4878" max="4878" width="13.5546875" style="5" bestFit="1" customWidth="1"/>
    <col min="4879" max="4880" width="31" style="5" bestFit="1" customWidth="1"/>
    <col min="4881" max="4881" width="38.44140625" style="5" bestFit="1" customWidth="1"/>
    <col min="4882" max="4885" width="12.109375" style="5" bestFit="1" customWidth="1"/>
    <col min="4886" max="4886" width="30" style="5" bestFit="1" customWidth="1"/>
    <col min="4887" max="5113" width="9.109375" style="5" customWidth="1"/>
    <col min="5114" max="5114" width="20" style="5" customWidth="1"/>
    <col min="5115" max="5115" width="32.88671875" style="5" customWidth="1"/>
    <col min="5116" max="5116" width="17.44140625" style="5" customWidth="1"/>
    <col min="5117" max="5117" width="17.109375" style="5" customWidth="1"/>
    <col min="5118" max="5118" width="23.88671875" style="5" customWidth="1"/>
    <col min="5119" max="5119" width="25.44140625" style="5" customWidth="1"/>
    <col min="5120" max="5120" width="19" style="5"/>
    <col min="5121" max="5121" width="9.109375" style="5" customWidth="1"/>
    <col min="5122" max="5122" width="20" style="5" customWidth="1"/>
    <col min="5123" max="5123" width="36.5546875" style="5" customWidth="1"/>
    <col min="5124" max="5124" width="17.44140625" style="5" customWidth="1"/>
    <col min="5125" max="5125" width="21.44140625" style="5" customWidth="1"/>
    <col min="5126" max="5126" width="25.44140625" style="5" bestFit="1" customWidth="1"/>
    <col min="5127" max="5127" width="27.109375" style="5" customWidth="1"/>
    <col min="5128" max="5128" width="10.5546875" style="5" customWidth="1"/>
    <col min="5129" max="5129" width="6.5546875" style="5" customWidth="1"/>
    <col min="5130" max="5132" width="0" style="5" hidden="1" customWidth="1"/>
    <col min="5133" max="5133" width="6.44140625" style="5" bestFit="1" customWidth="1"/>
    <col min="5134" max="5134" width="13.5546875" style="5" bestFit="1" customWidth="1"/>
    <col min="5135" max="5136" width="31" style="5" bestFit="1" customWidth="1"/>
    <col min="5137" max="5137" width="38.44140625" style="5" bestFit="1" customWidth="1"/>
    <col min="5138" max="5141" width="12.109375" style="5" bestFit="1" customWidth="1"/>
    <col min="5142" max="5142" width="30" style="5" bestFit="1" customWidth="1"/>
    <col min="5143" max="5369" width="9.109375" style="5" customWidth="1"/>
    <col min="5370" max="5370" width="20" style="5" customWidth="1"/>
    <col min="5371" max="5371" width="32.88671875" style="5" customWidth="1"/>
    <col min="5372" max="5372" width="17.44140625" style="5" customWidth="1"/>
    <col min="5373" max="5373" width="17.109375" style="5" customWidth="1"/>
    <col min="5374" max="5374" width="23.88671875" style="5" customWidth="1"/>
    <col min="5375" max="5375" width="25.44140625" style="5" customWidth="1"/>
    <col min="5376" max="5376" width="19" style="5"/>
    <col min="5377" max="5377" width="9.109375" style="5" customWidth="1"/>
    <col min="5378" max="5378" width="20" style="5" customWidth="1"/>
    <col min="5379" max="5379" width="36.5546875" style="5" customWidth="1"/>
    <col min="5380" max="5380" width="17.44140625" style="5" customWidth="1"/>
    <col min="5381" max="5381" width="21.44140625" style="5" customWidth="1"/>
    <col min="5382" max="5382" width="25.44140625" style="5" bestFit="1" customWidth="1"/>
    <col min="5383" max="5383" width="27.109375" style="5" customWidth="1"/>
    <col min="5384" max="5384" width="10.5546875" style="5" customWidth="1"/>
    <col min="5385" max="5385" width="6.5546875" style="5" customWidth="1"/>
    <col min="5386" max="5388" width="0" style="5" hidden="1" customWidth="1"/>
    <col min="5389" max="5389" width="6.44140625" style="5" bestFit="1" customWidth="1"/>
    <col min="5390" max="5390" width="13.5546875" style="5" bestFit="1" customWidth="1"/>
    <col min="5391" max="5392" width="31" style="5" bestFit="1" customWidth="1"/>
    <col min="5393" max="5393" width="38.44140625" style="5" bestFit="1" customWidth="1"/>
    <col min="5394" max="5397" width="12.109375" style="5" bestFit="1" customWidth="1"/>
    <col min="5398" max="5398" width="30" style="5" bestFit="1" customWidth="1"/>
    <col min="5399" max="5625" width="9.109375" style="5" customWidth="1"/>
    <col min="5626" max="5626" width="20" style="5" customWidth="1"/>
    <col min="5627" max="5627" width="32.88671875" style="5" customWidth="1"/>
    <col min="5628" max="5628" width="17.44140625" style="5" customWidth="1"/>
    <col min="5629" max="5629" width="17.109375" style="5" customWidth="1"/>
    <col min="5630" max="5630" width="23.88671875" style="5" customWidth="1"/>
    <col min="5631" max="5631" width="25.44140625" style="5" customWidth="1"/>
    <col min="5632" max="5632" width="19" style="5"/>
    <col min="5633" max="5633" width="9.109375" style="5" customWidth="1"/>
    <col min="5634" max="5634" width="20" style="5" customWidth="1"/>
    <col min="5635" max="5635" width="36.5546875" style="5" customWidth="1"/>
    <col min="5636" max="5636" width="17.44140625" style="5" customWidth="1"/>
    <col min="5637" max="5637" width="21.44140625" style="5" customWidth="1"/>
    <col min="5638" max="5638" width="25.44140625" style="5" bestFit="1" customWidth="1"/>
    <col min="5639" max="5639" width="27.109375" style="5" customWidth="1"/>
    <col min="5640" max="5640" width="10.5546875" style="5" customWidth="1"/>
    <col min="5641" max="5641" width="6.5546875" style="5" customWidth="1"/>
    <col min="5642" max="5644" width="0" style="5" hidden="1" customWidth="1"/>
    <col min="5645" max="5645" width="6.44140625" style="5" bestFit="1" customWidth="1"/>
    <col min="5646" max="5646" width="13.5546875" style="5" bestFit="1" customWidth="1"/>
    <col min="5647" max="5648" width="31" style="5" bestFit="1" customWidth="1"/>
    <col min="5649" max="5649" width="38.44140625" style="5" bestFit="1" customWidth="1"/>
    <col min="5650" max="5653" width="12.109375" style="5" bestFit="1" customWidth="1"/>
    <col min="5654" max="5654" width="30" style="5" bestFit="1" customWidth="1"/>
    <col min="5655" max="5881" width="9.109375" style="5" customWidth="1"/>
    <col min="5882" max="5882" width="20" style="5" customWidth="1"/>
    <col min="5883" max="5883" width="32.88671875" style="5" customWidth="1"/>
    <col min="5884" max="5884" width="17.44140625" style="5" customWidth="1"/>
    <col min="5885" max="5885" width="17.109375" style="5" customWidth="1"/>
    <col min="5886" max="5886" width="23.88671875" style="5" customWidth="1"/>
    <col min="5887" max="5887" width="25.44140625" style="5" customWidth="1"/>
    <col min="5888" max="5888" width="19" style="5"/>
    <col min="5889" max="5889" width="9.109375" style="5" customWidth="1"/>
    <col min="5890" max="5890" width="20" style="5" customWidth="1"/>
    <col min="5891" max="5891" width="36.5546875" style="5" customWidth="1"/>
    <col min="5892" max="5892" width="17.44140625" style="5" customWidth="1"/>
    <col min="5893" max="5893" width="21.44140625" style="5" customWidth="1"/>
    <col min="5894" max="5894" width="25.44140625" style="5" bestFit="1" customWidth="1"/>
    <col min="5895" max="5895" width="27.109375" style="5" customWidth="1"/>
    <col min="5896" max="5896" width="10.5546875" style="5" customWidth="1"/>
    <col min="5897" max="5897" width="6.5546875" style="5" customWidth="1"/>
    <col min="5898" max="5900" width="0" style="5" hidden="1" customWidth="1"/>
    <col min="5901" max="5901" width="6.44140625" style="5" bestFit="1" customWidth="1"/>
    <col min="5902" max="5902" width="13.5546875" style="5" bestFit="1" customWidth="1"/>
    <col min="5903" max="5904" width="31" style="5" bestFit="1" customWidth="1"/>
    <col min="5905" max="5905" width="38.44140625" style="5" bestFit="1" customWidth="1"/>
    <col min="5906" max="5909" width="12.109375" style="5" bestFit="1" customWidth="1"/>
    <col min="5910" max="5910" width="30" style="5" bestFit="1" customWidth="1"/>
    <col min="5911" max="6137" width="9.109375" style="5" customWidth="1"/>
    <col min="6138" max="6138" width="20" style="5" customWidth="1"/>
    <col min="6139" max="6139" width="32.88671875" style="5" customWidth="1"/>
    <col min="6140" max="6140" width="17.44140625" style="5" customWidth="1"/>
    <col min="6141" max="6141" width="17.109375" style="5" customWidth="1"/>
    <col min="6142" max="6142" width="23.88671875" style="5" customWidth="1"/>
    <col min="6143" max="6143" width="25.44140625" style="5" customWidth="1"/>
    <col min="6144" max="6144" width="19" style="5"/>
    <col min="6145" max="6145" width="9.109375" style="5" customWidth="1"/>
    <col min="6146" max="6146" width="20" style="5" customWidth="1"/>
    <col min="6147" max="6147" width="36.5546875" style="5" customWidth="1"/>
    <col min="6148" max="6148" width="17.44140625" style="5" customWidth="1"/>
    <col min="6149" max="6149" width="21.44140625" style="5" customWidth="1"/>
    <col min="6150" max="6150" width="25.44140625" style="5" bestFit="1" customWidth="1"/>
    <col min="6151" max="6151" width="27.109375" style="5" customWidth="1"/>
    <col min="6152" max="6152" width="10.5546875" style="5" customWidth="1"/>
    <col min="6153" max="6153" width="6.5546875" style="5" customWidth="1"/>
    <col min="6154" max="6156" width="0" style="5" hidden="1" customWidth="1"/>
    <col min="6157" max="6157" width="6.44140625" style="5" bestFit="1" customWidth="1"/>
    <col min="6158" max="6158" width="13.5546875" style="5" bestFit="1" customWidth="1"/>
    <col min="6159" max="6160" width="31" style="5" bestFit="1" customWidth="1"/>
    <col min="6161" max="6161" width="38.44140625" style="5" bestFit="1" customWidth="1"/>
    <col min="6162" max="6165" width="12.109375" style="5" bestFit="1" customWidth="1"/>
    <col min="6166" max="6166" width="30" style="5" bestFit="1" customWidth="1"/>
    <col min="6167" max="6393" width="9.109375" style="5" customWidth="1"/>
    <col min="6394" max="6394" width="20" style="5" customWidth="1"/>
    <col min="6395" max="6395" width="32.88671875" style="5" customWidth="1"/>
    <col min="6396" max="6396" width="17.44140625" style="5" customWidth="1"/>
    <col min="6397" max="6397" width="17.109375" style="5" customWidth="1"/>
    <col min="6398" max="6398" width="23.88671875" style="5" customWidth="1"/>
    <col min="6399" max="6399" width="25.44140625" style="5" customWidth="1"/>
    <col min="6400" max="6400" width="19" style="5"/>
    <col min="6401" max="6401" width="9.109375" style="5" customWidth="1"/>
    <col min="6402" max="6402" width="20" style="5" customWidth="1"/>
    <col min="6403" max="6403" width="36.5546875" style="5" customWidth="1"/>
    <col min="6404" max="6404" width="17.44140625" style="5" customWidth="1"/>
    <col min="6405" max="6405" width="21.44140625" style="5" customWidth="1"/>
    <col min="6406" max="6406" width="25.44140625" style="5" bestFit="1" customWidth="1"/>
    <col min="6407" max="6407" width="27.109375" style="5" customWidth="1"/>
    <col min="6408" max="6408" width="10.5546875" style="5" customWidth="1"/>
    <col min="6409" max="6409" width="6.5546875" style="5" customWidth="1"/>
    <col min="6410" max="6412" width="0" style="5" hidden="1" customWidth="1"/>
    <col min="6413" max="6413" width="6.44140625" style="5" bestFit="1" customWidth="1"/>
    <col min="6414" max="6414" width="13.5546875" style="5" bestFit="1" customWidth="1"/>
    <col min="6415" max="6416" width="31" style="5" bestFit="1" customWidth="1"/>
    <col min="6417" max="6417" width="38.44140625" style="5" bestFit="1" customWidth="1"/>
    <col min="6418" max="6421" width="12.109375" style="5" bestFit="1" customWidth="1"/>
    <col min="6422" max="6422" width="30" style="5" bestFit="1" customWidth="1"/>
    <col min="6423" max="6649" width="9.109375" style="5" customWidth="1"/>
    <col min="6650" max="6650" width="20" style="5" customWidth="1"/>
    <col min="6651" max="6651" width="32.88671875" style="5" customWidth="1"/>
    <col min="6652" max="6652" width="17.44140625" style="5" customWidth="1"/>
    <col min="6653" max="6653" width="17.109375" style="5" customWidth="1"/>
    <col min="6654" max="6654" width="23.88671875" style="5" customWidth="1"/>
    <col min="6655" max="6655" width="25.44140625" style="5" customWidth="1"/>
    <col min="6656" max="6656" width="19" style="5"/>
    <col min="6657" max="6657" width="9.109375" style="5" customWidth="1"/>
    <col min="6658" max="6658" width="20" style="5" customWidth="1"/>
    <col min="6659" max="6659" width="36.5546875" style="5" customWidth="1"/>
    <col min="6660" max="6660" width="17.44140625" style="5" customWidth="1"/>
    <col min="6661" max="6661" width="21.44140625" style="5" customWidth="1"/>
    <col min="6662" max="6662" width="25.44140625" style="5" bestFit="1" customWidth="1"/>
    <col min="6663" max="6663" width="27.109375" style="5" customWidth="1"/>
    <col min="6664" max="6664" width="10.5546875" style="5" customWidth="1"/>
    <col min="6665" max="6665" width="6.5546875" style="5" customWidth="1"/>
    <col min="6666" max="6668" width="0" style="5" hidden="1" customWidth="1"/>
    <col min="6669" max="6669" width="6.44140625" style="5" bestFit="1" customWidth="1"/>
    <col min="6670" max="6670" width="13.5546875" style="5" bestFit="1" customWidth="1"/>
    <col min="6671" max="6672" width="31" style="5" bestFit="1" customWidth="1"/>
    <col min="6673" max="6673" width="38.44140625" style="5" bestFit="1" customWidth="1"/>
    <col min="6674" max="6677" width="12.109375" style="5" bestFit="1" customWidth="1"/>
    <col min="6678" max="6678" width="30" style="5" bestFit="1" customWidth="1"/>
    <col min="6679" max="6905" width="9.109375" style="5" customWidth="1"/>
    <col min="6906" max="6906" width="20" style="5" customWidth="1"/>
    <col min="6907" max="6907" width="32.88671875" style="5" customWidth="1"/>
    <col min="6908" max="6908" width="17.44140625" style="5" customWidth="1"/>
    <col min="6909" max="6909" width="17.109375" style="5" customWidth="1"/>
    <col min="6910" max="6910" width="23.88671875" style="5" customWidth="1"/>
    <col min="6911" max="6911" width="25.44140625" style="5" customWidth="1"/>
    <col min="6912" max="6912" width="19" style="5"/>
    <col min="6913" max="6913" width="9.109375" style="5" customWidth="1"/>
    <col min="6914" max="6914" width="20" style="5" customWidth="1"/>
    <col min="6915" max="6915" width="36.5546875" style="5" customWidth="1"/>
    <col min="6916" max="6916" width="17.44140625" style="5" customWidth="1"/>
    <col min="6917" max="6917" width="21.44140625" style="5" customWidth="1"/>
    <col min="6918" max="6918" width="25.44140625" style="5" bestFit="1" customWidth="1"/>
    <col min="6919" max="6919" width="27.109375" style="5" customWidth="1"/>
    <col min="6920" max="6920" width="10.5546875" style="5" customWidth="1"/>
    <col min="6921" max="6921" width="6.5546875" style="5" customWidth="1"/>
    <col min="6922" max="6924" width="0" style="5" hidden="1" customWidth="1"/>
    <col min="6925" max="6925" width="6.44140625" style="5" bestFit="1" customWidth="1"/>
    <col min="6926" max="6926" width="13.5546875" style="5" bestFit="1" customWidth="1"/>
    <col min="6927" max="6928" width="31" style="5" bestFit="1" customWidth="1"/>
    <col min="6929" max="6929" width="38.44140625" style="5" bestFit="1" customWidth="1"/>
    <col min="6930" max="6933" width="12.109375" style="5" bestFit="1" customWidth="1"/>
    <col min="6934" max="6934" width="30" style="5" bestFit="1" customWidth="1"/>
    <col min="6935" max="7161" width="9.109375" style="5" customWidth="1"/>
    <col min="7162" max="7162" width="20" style="5" customWidth="1"/>
    <col min="7163" max="7163" width="32.88671875" style="5" customWidth="1"/>
    <col min="7164" max="7164" width="17.44140625" style="5" customWidth="1"/>
    <col min="7165" max="7165" width="17.109375" style="5" customWidth="1"/>
    <col min="7166" max="7166" width="23.88671875" style="5" customWidth="1"/>
    <col min="7167" max="7167" width="25.44140625" style="5" customWidth="1"/>
    <col min="7168" max="7168" width="19" style="5"/>
    <col min="7169" max="7169" width="9.109375" style="5" customWidth="1"/>
    <col min="7170" max="7170" width="20" style="5" customWidth="1"/>
    <col min="7171" max="7171" width="36.5546875" style="5" customWidth="1"/>
    <col min="7172" max="7172" width="17.44140625" style="5" customWidth="1"/>
    <col min="7173" max="7173" width="21.44140625" style="5" customWidth="1"/>
    <col min="7174" max="7174" width="25.44140625" style="5" bestFit="1" customWidth="1"/>
    <col min="7175" max="7175" width="27.109375" style="5" customWidth="1"/>
    <col min="7176" max="7176" width="10.5546875" style="5" customWidth="1"/>
    <col min="7177" max="7177" width="6.5546875" style="5" customWidth="1"/>
    <col min="7178" max="7180" width="0" style="5" hidden="1" customWidth="1"/>
    <col min="7181" max="7181" width="6.44140625" style="5" bestFit="1" customWidth="1"/>
    <col min="7182" max="7182" width="13.5546875" style="5" bestFit="1" customWidth="1"/>
    <col min="7183" max="7184" width="31" style="5" bestFit="1" customWidth="1"/>
    <col min="7185" max="7185" width="38.44140625" style="5" bestFit="1" customWidth="1"/>
    <col min="7186" max="7189" width="12.109375" style="5" bestFit="1" customWidth="1"/>
    <col min="7190" max="7190" width="30" style="5" bestFit="1" customWidth="1"/>
    <col min="7191" max="7417" width="9.109375" style="5" customWidth="1"/>
    <col min="7418" max="7418" width="20" style="5" customWidth="1"/>
    <col min="7419" max="7419" width="32.88671875" style="5" customWidth="1"/>
    <col min="7420" max="7420" width="17.44140625" style="5" customWidth="1"/>
    <col min="7421" max="7421" width="17.109375" style="5" customWidth="1"/>
    <col min="7422" max="7422" width="23.88671875" style="5" customWidth="1"/>
    <col min="7423" max="7423" width="25.44140625" style="5" customWidth="1"/>
    <col min="7424" max="7424" width="19" style="5"/>
    <col min="7425" max="7425" width="9.109375" style="5" customWidth="1"/>
    <col min="7426" max="7426" width="20" style="5" customWidth="1"/>
    <col min="7427" max="7427" width="36.5546875" style="5" customWidth="1"/>
    <col min="7428" max="7428" width="17.44140625" style="5" customWidth="1"/>
    <col min="7429" max="7429" width="21.44140625" style="5" customWidth="1"/>
    <col min="7430" max="7430" width="25.44140625" style="5" bestFit="1" customWidth="1"/>
    <col min="7431" max="7431" width="27.109375" style="5" customWidth="1"/>
    <col min="7432" max="7432" width="10.5546875" style="5" customWidth="1"/>
    <col min="7433" max="7433" width="6.5546875" style="5" customWidth="1"/>
    <col min="7434" max="7436" width="0" style="5" hidden="1" customWidth="1"/>
    <col min="7437" max="7437" width="6.44140625" style="5" bestFit="1" customWidth="1"/>
    <col min="7438" max="7438" width="13.5546875" style="5" bestFit="1" customWidth="1"/>
    <col min="7439" max="7440" width="31" style="5" bestFit="1" customWidth="1"/>
    <col min="7441" max="7441" width="38.44140625" style="5" bestFit="1" customWidth="1"/>
    <col min="7442" max="7445" width="12.109375" style="5" bestFit="1" customWidth="1"/>
    <col min="7446" max="7446" width="30" style="5" bestFit="1" customWidth="1"/>
    <col min="7447" max="7673" width="9.109375" style="5" customWidth="1"/>
    <col min="7674" max="7674" width="20" style="5" customWidth="1"/>
    <col min="7675" max="7675" width="32.88671875" style="5" customWidth="1"/>
    <col min="7676" max="7676" width="17.44140625" style="5" customWidth="1"/>
    <col min="7677" max="7677" width="17.109375" style="5" customWidth="1"/>
    <col min="7678" max="7678" width="23.88671875" style="5" customWidth="1"/>
    <col min="7679" max="7679" width="25.44140625" style="5" customWidth="1"/>
    <col min="7680" max="7680" width="19" style="5"/>
    <col min="7681" max="7681" width="9.109375" style="5" customWidth="1"/>
    <col min="7682" max="7682" width="20" style="5" customWidth="1"/>
    <col min="7683" max="7683" width="36.5546875" style="5" customWidth="1"/>
    <col min="7684" max="7684" width="17.44140625" style="5" customWidth="1"/>
    <col min="7685" max="7685" width="21.44140625" style="5" customWidth="1"/>
    <col min="7686" max="7686" width="25.44140625" style="5" bestFit="1" customWidth="1"/>
    <col min="7687" max="7687" width="27.109375" style="5" customWidth="1"/>
    <col min="7688" max="7688" width="10.5546875" style="5" customWidth="1"/>
    <col min="7689" max="7689" width="6.5546875" style="5" customWidth="1"/>
    <col min="7690" max="7692" width="0" style="5" hidden="1" customWidth="1"/>
    <col min="7693" max="7693" width="6.44140625" style="5" bestFit="1" customWidth="1"/>
    <col min="7694" max="7694" width="13.5546875" style="5" bestFit="1" customWidth="1"/>
    <col min="7695" max="7696" width="31" style="5" bestFit="1" customWidth="1"/>
    <col min="7697" max="7697" width="38.44140625" style="5" bestFit="1" customWidth="1"/>
    <col min="7698" max="7701" width="12.109375" style="5" bestFit="1" customWidth="1"/>
    <col min="7702" max="7702" width="30" style="5" bestFit="1" customWidth="1"/>
    <col min="7703" max="7929" width="9.109375" style="5" customWidth="1"/>
    <col min="7930" max="7930" width="20" style="5" customWidth="1"/>
    <col min="7931" max="7931" width="32.88671875" style="5" customWidth="1"/>
    <col min="7932" max="7932" width="17.44140625" style="5" customWidth="1"/>
    <col min="7933" max="7933" width="17.109375" style="5" customWidth="1"/>
    <col min="7934" max="7934" width="23.88671875" style="5" customWidth="1"/>
    <col min="7935" max="7935" width="25.44140625" style="5" customWidth="1"/>
    <col min="7936" max="7936" width="19" style="5"/>
    <col min="7937" max="7937" width="9.109375" style="5" customWidth="1"/>
    <col min="7938" max="7938" width="20" style="5" customWidth="1"/>
    <col min="7939" max="7939" width="36.5546875" style="5" customWidth="1"/>
    <col min="7940" max="7940" width="17.44140625" style="5" customWidth="1"/>
    <col min="7941" max="7941" width="21.44140625" style="5" customWidth="1"/>
    <col min="7942" max="7942" width="25.44140625" style="5" bestFit="1" customWidth="1"/>
    <col min="7943" max="7943" width="27.109375" style="5" customWidth="1"/>
    <col min="7944" max="7944" width="10.5546875" style="5" customWidth="1"/>
    <col min="7945" max="7945" width="6.5546875" style="5" customWidth="1"/>
    <col min="7946" max="7948" width="0" style="5" hidden="1" customWidth="1"/>
    <col min="7949" max="7949" width="6.44140625" style="5" bestFit="1" customWidth="1"/>
    <col min="7950" max="7950" width="13.5546875" style="5" bestFit="1" customWidth="1"/>
    <col min="7951" max="7952" width="31" style="5" bestFit="1" customWidth="1"/>
    <col min="7953" max="7953" width="38.44140625" style="5" bestFit="1" customWidth="1"/>
    <col min="7954" max="7957" width="12.109375" style="5" bestFit="1" customWidth="1"/>
    <col min="7958" max="7958" width="30" style="5" bestFit="1" customWidth="1"/>
    <col min="7959" max="8185" width="9.109375" style="5" customWidth="1"/>
    <col min="8186" max="8186" width="20" style="5" customWidth="1"/>
    <col min="8187" max="8187" width="32.88671875" style="5" customWidth="1"/>
    <col min="8188" max="8188" width="17.44140625" style="5" customWidth="1"/>
    <col min="8189" max="8189" width="17.109375" style="5" customWidth="1"/>
    <col min="8190" max="8190" width="23.88671875" style="5" customWidth="1"/>
    <col min="8191" max="8191" width="25.44140625" style="5" customWidth="1"/>
    <col min="8192" max="8192" width="19" style="5"/>
    <col min="8193" max="8193" width="9.109375" style="5" customWidth="1"/>
    <col min="8194" max="8194" width="20" style="5" customWidth="1"/>
    <col min="8195" max="8195" width="36.5546875" style="5" customWidth="1"/>
    <col min="8196" max="8196" width="17.44140625" style="5" customWidth="1"/>
    <col min="8197" max="8197" width="21.44140625" style="5" customWidth="1"/>
    <col min="8198" max="8198" width="25.44140625" style="5" bestFit="1" customWidth="1"/>
    <col min="8199" max="8199" width="27.109375" style="5" customWidth="1"/>
    <col min="8200" max="8200" width="10.5546875" style="5" customWidth="1"/>
    <col min="8201" max="8201" width="6.5546875" style="5" customWidth="1"/>
    <col min="8202" max="8204" width="0" style="5" hidden="1" customWidth="1"/>
    <col min="8205" max="8205" width="6.44140625" style="5" bestFit="1" customWidth="1"/>
    <col min="8206" max="8206" width="13.5546875" style="5" bestFit="1" customWidth="1"/>
    <col min="8207" max="8208" width="31" style="5" bestFit="1" customWidth="1"/>
    <col min="8209" max="8209" width="38.44140625" style="5" bestFit="1" customWidth="1"/>
    <col min="8210" max="8213" width="12.109375" style="5" bestFit="1" customWidth="1"/>
    <col min="8214" max="8214" width="30" style="5" bestFit="1" customWidth="1"/>
    <col min="8215" max="8441" width="9.109375" style="5" customWidth="1"/>
    <col min="8442" max="8442" width="20" style="5" customWidth="1"/>
    <col min="8443" max="8443" width="32.88671875" style="5" customWidth="1"/>
    <col min="8444" max="8444" width="17.44140625" style="5" customWidth="1"/>
    <col min="8445" max="8445" width="17.109375" style="5" customWidth="1"/>
    <col min="8446" max="8446" width="23.88671875" style="5" customWidth="1"/>
    <col min="8447" max="8447" width="25.44140625" style="5" customWidth="1"/>
    <col min="8448" max="8448" width="19" style="5"/>
    <col min="8449" max="8449" width="9.109375" style="5" customWidth="1"/>
    <col min="8450" max="8450" width="20" style="5" customWidth="1"/>
    <col min="8451" max="8451" width="36.5546875" style="5" customWidth="1"/>
    <col min="8452" max="8452" width="17.44140625" style="5" customWidth="1"/>
    <col min="8453" max="8453" width="21.44140625" style="5" customWidth="1"/>
    <col min="8454" max="8454" width="25.44140625" style="5" bestFit="1" customWidth="1"/>
    <col min="8455" max="8455" width="27.109375" style="5" customWidth="1"/>
    <col min="8456" max="8456" width="10.5546875" style="5" customWidth="1"/>
    <col min="8457" max="8457" width="6.5546875" style="5" customWidth="1"/>
    <col min="8458" max="8460" width="0" style="5" hidden="1" customWidth="1"/>
    <col min="8461" max="8461" width="6.44140625" style="5" bestFit="1" customWidth="1"/>
    <col min="8462" max="8462" width="13.5546875" style="5" bestFit="1" customWidth="1"/>
    <col min="8463" max="8464" width="31" style="5" bestFit="1" customWidth="1"/>
    <col min="8465" max="8465" width="38.44140625" style="5" bestFit="1" customWidth="1"/>
    <col min="8466" max="8469" width="12.109375" style="5" bestFit="1" customWidth="1"/>
    <col min="8470" max="8470" width="30" style="5" bestFit="1" customWidth="1"/>
    <col min="8471" max="8697" width="9.109375" style="5" customWidth="1"/>
    <col min="8698" max="8698" width="20" style="5" customWidth="1"/>
    <col min="8699" max="8699" width="32.88671875" style="5" customWidth="1"/>
    <col min="8700" max="8700" width="17.44140625" style="5" customWidth="1"/>
    <col min="8701" max="8701" width="17.109375" style="5" customWidth="1"/>
    <col min="8702" max="8702" width="23.88671875" style="5" customWidth="1"/>
    <col min="8703" max="8703" width="25.44140625" style="5" customWidth="1"/>
    <col min="8704" max="8704" width="19" style="5"/>
    <col min="8705" max="8705" width="9.109375" style="5" customWidth="1"/>
    <col min="8706" max="8706" width="20" style="5" customWidth="1"/>
    <col min="8707" max="8707" width="36.5546875" style="5" customWidth="1"/>
    <col min="8708" max="8708" width="17.44140625" style="5" customWidth="1"/>
    <col min="8709" max="8709" width="21.44140625" style="5" customWidth="1"/>
    <col min="8710" max="8710" width="25.44140625" style="5" bestFit="1" customWidth="1"/>
    <col min="8711" max="8711" width="27.109375" style="5" customWidth="1"/>
    <col min="8712" max="8712" width="10.5546875" style="5" customWidth="1"/>
    <col min="8713" max="8713" width="6.5546875" style="5" customWidth="1"/>
    <col min="8714" max="8716" width="0" style="5" hidden="1" customWidth="1"/>
    <col min="8717" max="8717" width="6.44140625" style="5" bestFit="1" customWidth="1"/>
    <col min="8718" max="8718" width="13.5546875" style="5" bestFit="1" customWidth="1"/>
    <col min="8719" max="8720" width="31" style="5" bestFit="1" customWidth="1"/>
    <col min="8721" max="8721" width="38.44140625" style="5" bestFit="1" customWidth="1"/>
    <col min="8722" max="8725" width="12.109375" style="5" bestFit="1" customWidth="1"/>
    <col min="8726" max="8726" width="30" style="5" bestFit="1" customWidth="1"/>
    <col min="8727" max="8953" width="9.109375" style="5" customWidth="1"/>
    <col min="8954" max="8954" width="20" style="5" customWidth="1"/>
    <col min="8955" max="8955" width="32.88671875" style="5" customWidth="1"/>
    <col min="8956" max="8956" width="17.44140625" style="5" customWidth="1"/>
    <col min="8957" max="8957" width="17.109375" style="5" customWidth="1"/>
    <col min="8958" max="8958" width="23.88671875" style="5" customWidth="1"/>
    <col min="8959" max="8959" width="25.44140625" style="5" customWidth="1"/>
    <col min="8960" max="8960" width="19" style="5"/>
    <col min="8961" max="8961" width="9.109375" style="5" customWidth="1"/>
    <col min="8962" max="8962" width="20" style="5" customWidth="1"/>
    <col min="8963" max="8963" width="36.5546875" style="5" customWidth="1"/>
    <col min="8964" max="8964" width="17.44140625" style="5" customWidth="1"/>
    <col min="8965" max="8965" width="21.44140625" style="5" customWidth="1"/>
    <col min="8966" max="8966" width="25.44140625" style="5" bestFit="1" customWidth="1"/>
    <col min="8967" max="8967" width="27.109375" style="5" customWidth="1"/>
    <col min="8968" max="8968" width="10.5546875" style="5" customWidth="1"/>
    <col min="8969" max="8969" width="6.5546875" style="5" customWidth="1"/>
    <col min="8970" max="8972" width="0" style="5" hidden="1" customWidth="1"/>
    <col min="8973" max="8973" width="6.44140625" style="5" bestFit="1" customWidth="1"/>
    <col min="8974" max="8974" width="13.5546875" style="5" bestFit="1" customWidth="1"/>
    <col min="8975" max="8976" width="31" style="5" bestFit="1" customWidth="1"/>
    <col min="8977" max="8977" width="38.44140625" style="5" bestFit="1" customWidth="1"/>
    <col min="8978" max="8981" width="12.109375" style="5" bestFit="1" customWidth="1"/>
    <col min="8982" max="8982" width="30" style="5" bestFit="1" customWidth="1"/>
    <col min="8983" max="9209" width="9.109375" style="5" customWidth="1"/>
    <col min="9210" max="9210" width="20" style="5" customWidth="1"/>
    <col min="9211" max="9211" width="32.88671875" style="5" customWidth="1"/>
    <col min="9212" max="9212" width="17.44140625" style="5" customWidth="1"/>
    <col min="9213" max="9213" width="17.109375" style="5" customWidth="1"/>
    <col min="9214" max="9214" width="23.88671875" style="5" customWidth="1"/>
    <col min="9215" max="9215" width="25.44140625" style="5" customWidth="1"/>
    <col min="9216" max="9216" width="19" style="5"/>
    <col min="9217" max="9217" width="9.109375" style="5" customWidth="1"/>
    <col min="9218" max="9218" width="20" style="5" customWidth="1"/>
    <col min="9219" max="9219" width="36.5546875" style="5" customWidth="1"/>
    <col min="9220" max="9220" width="17.44140625" style="5" customWidth="1"/>
    <col min="9221" max="9221" width="21.44140625" style="5" customWidth="1"/>
    <col min="9222" max="9222" width="25.44140625" style="5" bestFit="1" customWidth="1"/>
    <col min="9223" max="9223" width="27.109375" style="5" customWidth="1"/>
    <col min="9224" max="9224" width="10.5546875" style="5" customWidth="1"/>
    <col min="9225" max="9225" width="6.5546875" style="5" customWidth="1"/>
    <col min="9226" max="9228" width="0" style="5" hidden="1" customWidth="1"/>
    <col min="9229" max="9229" width="6.44140625" style="5" bestFit="1" customWidth="1"/>
    <col min="9230" max="9230" width="13.5546875" style="5" bestFit="1" customWidth="1"/>
    <col min="9231" max="9232" width="31" style="5" bestFit="1" customWidth="1"/>
    <col min="9233" max="9233" width="38.44140625" style="5" bestFit="1" customWidth="1"/>
    <col min="9234" max="9237" width="12.109375" style="5" bestFit="1" customWidth="1"/>
    <col min="9238" max="9238" width="30" style="5" bestFit="1" customWidth="1"/>
    <col min="9239" max="9465" width="9.109375" style="5" customWidth="1"/>
    <col min="9466" max="9466" width="20" style="5" customWidth="1"/>
    <col min="9467" max="9467" width="32.88671875" style="5" customWidth="1"/>
    <col min="9468" max="9468" width="17.44140625" style="5" customWidth="1"/>
    <col min="9469" max="9469" width="17.109375" style="5" customWidth="1"/>
    <col min="9470" max="9470" width="23.88671875" style="5" customWidth="1"/>
    <col min="9471" max="9471" width="25.44140625" style="5" customWidth="1"/>
    <col min="9472" max="9472" width="19" style="5"/>
    <col min="9473" max="9473" width="9.109375" style="5" customWidth="1"/>
    <col min="9474" max="9474" width="20" style="5" customWidth="1"/>
    <col min="9475" max="9475" width="36.5546875" style="5" customWidth="1"/>
    <col min="9476" max="9476" width="17.44140625" style="5" customWidth="1"/>
    <col min="9477" max="9477" width="21.44140625" style="5" customWidth="1"/>
    <col min="9478" max="9478" width="25.44140625" style="5" bestFit="1" customWidth="1"/>
    <col min="9479" max="9479" width="27.109375" style="5" customWidth="1"/>
    <col min="9480" max="9480" width="10.5546875" style="5" customWidth="1"/>
    <col min="9481" max="9481" width="6.5546875" style="5" customWidth="1"/>
    <col min="9482" max="9484" width="0" style="5" hidden="1" customWidth="1"/>
    <col min="9485" max="9485" width="6.44140625" style="5" bestFit="1" customWidth="1"/>
    <col min="9486" max="9486" width="13.5546875" style="5" bestFit="1" customWidth="1"/>
    <col min="9487" max="9488" width="31" style="5" bestFit="1" customWidth="1"/>
    <col min="9489" max="9489" width="38.44140625" style="5" bestFit="1" customWidth="1"/>
    <col min="9490" max="9493" width="12.109375" style="5" bestFit="1" customWidth="1"/>
    <col min="9494" max="9494" width="30" style="5" bestFit="1" customWidth="1"/>
    <col min="9495" max="9721" width="9.109375" style="5" customWidth="1"/>
    <col min="9722" max="9722" width="20" style="5" customWidth="1"/>
    <col min="9723" max="9723" width="32.88671875" style="5" customWidth="1"/>
    <col min="9724" max="9724" width="17.44140625" style="5" customWidth="1"/>
    <col min="9725" max="9725" width="17.109375" style="5" customWidth="1"/>
    <col min="9726" max="9726" width="23.88671875" style="5" customWidth="1"/>
    <col min="9727" max="9727" width="25.44140625" style="5" customWidth="1"/>
    <col min="9728" max="9728" width="19" style="5"/>
    <col min="9729" max="9729" width="9.109375" style="5" customWidth="1"/>
    <col min="9730" max="9730" width="20" style="5" customWidth="1"/>
    <col min="9731" max="9731" width="36.5546875" style="5" customWidth="1"/>
    <col min="9732" max="9732" width="17.44140625" style="5" customWidth="1"/>
    <col min="9733" max="9733" width="21.44140625" style="5" customWidth="1"/>
    <col min="9734" max="9734" width="25.44140625" style="5" bestFit="1" customWidth="1"/>
    <col min="9735" max="9735" width="27.109375" style="5" customWidth="1"/>
    <col min="9736" max="9736" width="10.5546875" style="5" customWidth="1"/>
    <col min="9737" max="9737" width="6.5546875" style="5" customWidth="1"/>
    <col min="9738" max="9740" width="0" style="5" hidden="1" customWidth="1"/>
    <col min="9741" max="9741" width="6.44140625" style="5" bestFit="1" customWidth="1"/>
    <col min="9742" max="9742" width="13.5546875" style="5" bestFit="1" customWidth="1"/>
    <col min="9743" max="9744" width="31" style="5" bestFit="1" customWidth="1"/>
    <col min="9745" max="9745" width="38.44140625" style="5" bestFit="1" customWidth="1"/>
    <col min="9746" max="9749" width="12.109375" style="5" bestFit="1" customWidth="1"/>
    <col min="9750" max="9750" width="30" style="5" bestFit="1" customWidth="1"/>
    <col min="9751" max="9977" width="9.109375" style="5" customWidth="1"/>
    <col min="9978" max="9978" width="20" style="5" customWidth="1"/>
    <col min="9979" max="9979" width="32.88671875" style="5" customWidth="1"/>
    <col min="9980" max="9980" width="17.44140625" style="5" customWidth="1"/>
    <col min="9981" max="9981" width="17.109375" style="5" customWidth="1"/>
    <col min="9982" max="9982" width="23.88671875" style="5" customWidth="1"/>
    <col min="9983" max="9983" width="25.44140625" style="5" customWidth="1"/>
    <col min="9984" max="9984" width="19" style="5"/>
    <col min="9985" max="9985" width="9.109375" style="5" customWidth="1"/>
    <col min="9986" max="9986" width="20" style="5" customWidth="1"/>
    <col min="9987" max="9987" width="36.5546875" style="5" customWidth="1"/>
    <col min="9988" max="9988" width="17.44140625" style="5" customWidth="1"/>
    <col min="9989" max="9989" width="21.44140625" style="5" customWidth="1"/>
    <col min="9990" max="9990" width="25.44140625" style="5" bestFit="1" customWidth="1"/>
    <col min="9991" max="9991" width="27.109375" style="5" customWidth="1"/>
    <col min="9992" max="9992" width="10.5546875" style="5" customWidth="1"/>
    <col min="9993" max="9993" width="6.5546875" style="5" customWidth="1"/>
    <col min="9994" max="9996" width="0" style="5" hidden="1" customWidth="1"/>
    <col min="9997" max="9997" width="6.44140625" style="5" bestFit="1" customWidth="1"/>
    <col min="9998" max="9998" width="13.5546875" style="5" bestFit="1" customWidth="1"/>
    <col min="9999" max="10000" width="31" style="5" bestFit="1" customWidth="1"/>
    <col min="10001" max="10001" width="38.44140625" style="5" bestFit="1" customWidth="1"/>
    <col min="10002" max="10005" width="12.109375" style="5" bestFit="1" customWidth="1"/>
    <col min="10006" max="10006" width="30" style="5" bestFit="1" customWidth="1"/>
    <col min="10007" max="10233" width="9.109375" style="5" customWidth="1"/>
    <col min="10234" max="10234" width="20" style="5" customWidth="1"/>
    <col min="10235" max="10235" width="32.88671875" style="5" customWidth="1"/>
    <col min="10236" max="10236" width="17.44140625" style="5" customWidth="1"/>
    <col min="10237" max="10237" width="17.109375" style="5" customWidth="1"/>
    <col min="10238" max="10238" width="23.88671875" style="5" customWidth="1"/>
    <col min="10239" max="10239" width="25.44140625" style="5" customWidth="1"/>
    <col min="10240" max="10240" width="19" style="5"/>
    <col min="10241" max="10241" width="9.109375" style="5" customWidth="1"/>
    <col min="10242" max="10242" width="20" style="5" customWidth="1"/>
    <col min="10243" max="10243" width="36.5546875" style="5" customWidth="1"/>
    <col min="10244" max="10244" width="17.44140625" style="5" customWidth="1"/>
    <col min="10245" max="10245" width="21.44140625" style="5" customWidth="1"/>
    <col min="10246" max="10246" width="25.44140625" style="5" bestFit="1" customWidth="1"/>
    <col min="10247" max="10247" width="27.109375" style="5" customWidth="1"/>
    <col min="10248" max="10248" width="10.5546875" style="5" customWidth="1"/>
    <col min="10249" max="10249" width="6.5546875" style="5" customWidth="1"/>
    <col min="10250" max="10252" width="0" style="5" hidden="1" customWidth="1"/>
    <col min="10253" max="10253" width="6.44140625" style="5" bestFit="1" customWidth="1"/>
    <col min="10254" max="10254" width="13.5546875" style="5" bestFit="1" customWidth="1"/>
    <col min="10255" max="10256" width="31" style="5" bestFit="1" customWidth="1"/>
    <col min="10257" max="10257" width="38.44140625" style="5" bestFit="1" customWidth="1"/>
    <col min="10258" max="10261" width="12.109375" style="5" bestFit="1" customWidth="1"/>
    <col min="10262" max="10262" width="30" style="5" bestFit="1" customWidth="1"/>
    <col min="10263" max="10489" width="9.109375" style="5" customWidth="1"/>
    <col min="10490" max="10490" width="20" style="5" customWidth="1"/>
    <col min="10491" max="10491" width="32.88671875" style="5" customWidth="1"/>
    <col min="10492" max="10492" width="17.44140625" style="5" customWidth="1"/>
    <col min="10493" max="10493" width="17.109375" style="5" customWidth="1"/>
    <col min="10494" max="10494" width="23.88671875" style="5" customWidth="1"/>
    <col min="10495" max="10495" width="25.44140625" style="5" customWidth="1"/>
    <col min="10496" max="10496" width="19" style="5"/>
    <col min="10497" max="10497" width="9.109375" style="5" customWidth="1"/>
    <col min="10498" max="10498" width="20" style="5" customWidth="1"/>
    <col min="10499" max="10499" width="36.5546875" style="5" customWidth="1"/>
    <col min="10500" max="10500" width="17.44140625" style="5" customWidth="1"/>
    <col min="10501" max="10501" width="21.44140625" style="5" customWidth="1"/>
    <col min="10502" max="10502" width="25.44140625" style="5" bestFit="1" customWidth="1"/>
    <col min="10503" max="10503" width="27.109375" style="5" customWidth="1"/>
    <col min="10504" max="10504" width="10.5546875" style="5" customWidth="1"/>
    <col min="10505" max="10505" width="6.5546875" style="5" customWidth="1"/>
    <col min="10506" max="10508" width="0" style="5" hidden="1" customWidth="1"/>
    <col min="10509" max="10509" width="6.44140625" style="5" bestFit="1" customWidth="1"/>
    <col min="10510" max="10510" width="13.5546875" style="5" bestFit="1" customWidth="1"/>
    <col min="10511" max="10512" width="31" style="5" bestFit="1" customWidth="1"/>
    <col min="10513" max="10513" width="38.44140625" style="5" bestFit="1" customWidth="1"/>
    <col min="10514" max="10517" width="12.109375" style="5" bestFit="1" customWidth="1"/>
    <col min="10518" max="10518" width="30" style="5" bestFit="1" customWidth="1"/>
    <col min="10519" max="10745" width="9.109375" style="5" customWidth="1"/>
    <col min="10746" max="10746" width="20" style="5" customWidth="1"/>
    <col min="10747" max="10747" width="32.88671875" style="5" customWidth="1"/>
    <col min="10748" max="10748" width="17.44140625" style="5" customWidth="1"/>
    <col min="10749" max="10749" width="17.109375" style="5" customWidth="1"/>
    <col min="10750" max="10750" width="23.88671875" style="5" customWidth="1"/>
    <col min="10751" max="10751" width="25.44140625" style="5" customWidth="1"/>
    <col min="10752" max="10752" width="19" style="5"/>
    <col min="10753" max="10753" width="9.109375" style="5" customWidth="1"/>
    <col min="10754" max="10754" width="20" style="5" customWidth="1"/>
    <col min="10755" max="10755" width="36.5546875" style="5" customWidth="1"/>
    <col min="10756" max="10756" width="17.44140625" style="5" customWidth="1"/>
    <col min="10757" max="10757" width="21.44140625" style="5" customWidth="1"/>
    <col min="10758" max="10758" width="25.44140625" style="5" bestFit="1" customWidth="1"/>
    <col min="10759" max="10759" width="27.109375" style="5" customWidth="1"/>
    <col min="10760" max="10760" width="10.5546875" style="5" customWidth="1"/>
    <col min="10761" max="10761" width="6.5546875" style="5" customWidth="1"/>
    <col min="10762" max="10764" width="0" style="5" hidden="1" customWidth="1"/>
    <col min="10765" max="10765" width="6.44140625" style="5" bestFit="1" customWidth="1"/>
    <col min="10766" max="10766" width="13.5546875" style="5" bestFit="1" customWidth="1"/>
    <col min="10767" max="10768" width="31" style="5" bestFit="1" customWidth="1"/>
    <col min="10769" max="10769" width="38.44140625" style="5" bestFit="1" customWidth="1"/>
    <col min="10770" max="10773" width="12.109375" style="5" bestFit="1" customWidth="1"/>
    <col min="10774" max="10774" width="30" style="5" bestFit="1" customWidth="1"/>
    <col min="10775" max="11001" width="9.109375" style="5" customWidth="1"/>
    <col min="11002" max="11002" width="20" style="5" customWidth="1"/>
    <col min="11003" max="11003" width="32.88671875" style="5" customWidth="1"/>
    <col min="11004" max="11004" width="17.44140625" style="5" customWidth="1"/>
    <col min="11005" max="11005" width="17.109375" style="5" customWidth="1"/>
    <col min="11006" max="11006" width="23.88671875" style="5" customWidth="1"/>
    <col min="11007" max="11007" width="25.44140625" style="5" customWidth="1"/>
    <col min="11008" max="11008" width="19" style="5"/>
    <col min="11009" max="11009" width="9.109375" style="5" customWidth="1"/>
    <col min="11010" max="11010" width="20" style="5" customWidth="1"/>
    <col min="11011" max="11011" width="36.5546875" style="5" customWidth="1"/>
    <col min="11012" max="11012" width="17.44140625" style="5" customWidth="1"/>
    <col min="11013" max="11013" width="21.44140625" style="5" customWidth="1"/>
    <col min="11014" max="11014" width="25.44140625" style="5" bestFit="1" customWidth="1"/>
    <col min="11015" max="11015" width="27.109375" style="5" customWidth="1"/>
    <col min="11016" max="11016" width="10.5546875" style="5" customWidth="1"/>
    <col min="11017" max="11017" width="6.5546875" style="5" customWidth="1"/>
    <col min="11018" max="11020" width="0" style="5" hidden="1" customWidth="1"/>
    <col min="11021" max="11021" width="6.44140625" style="5" bestFit="1" customWidth="1"/>
    <col min="11022" max="11022" width="13.5546875" style="5" bestFit="1" customWidth="1"/>
    <col min="11023" max="11024" width="31" style="5" bestFit="1" customWidth="1"/>
    <col min="11025" max="11025" width="38.44140625" style="5" bestFit="1" customWidth="1"/>
    <col min="11026" max="11029" width="12.109375" style="5" bestFit="1" customWidth="1"/>
    <col min="11030" max="11030" width="30" style="5" bestFit="1" customWidth="1"/>
    <col min="11031" max="11257" width="9.109375" style="5" customWidth="1"/>
    <col min="11258" max="11258" width="20" style="5" customWidth="1"/>
    <col min="11259" max="11259" width="32.88671875" style="5" customWidth="1"/>
    <col min="11260" max="11260" width="17.44140625" style="5" customWidth="1"/>
    <col min="11261" max="11261" width="17.109375" style="5" customWidth="1"/>
    <col min="11262" max="11262" width="23.88671875" style="5" customWidth="1"/>
    <col min="11263" max="11263" width="25.44140625" style="5" customWidth="1"/>
    <col min="11264" max="11264" width="19" style="5"/>
    <col min="11265" max="11265" width="9.109375" style="5" customWidth="1"/>
    <col min="11266" max="11266" width="20" style="5" customWidth="1"/>
    <col min="11267" max="11267" width="36.5546875" style="5" customWidth="1"/>
    <col min="11268" max="11268" width="17.44140625" style="5" customWidth="1"/>
    <col min="11269" max="11269" width="21.44140625" style="5" customWidth="1"/>
    <col min="11270" max="11270" width="25.44140625" style="5" bestFit="1" customWidth="1"/>
    <col min="11271" max="11271" width="27.109375" style="5" customWidth="1"/>
    <col min="11272" max="11272" width="10.5546875" style="5" customWidth="1"/>
    <col min="11273" max="11273" width="6.5546875" style="5" customWidth="1"/>
    <col min="11274" max="11276" width="0" style="5" hidden="1" customWidth="1"/>
    <col min="11277" max="11277" width="6.44140625" style="5" bestFit="1" customWidth="1"/>
    <col min="11278" max="11278" width="13.5546875" style="5" bestFit="1" customWidth="1"/>
    <col min="11279" max="11280" width="31" style="5" bestFit="1" customWidth="1"/>
    <col min="11281" max="11281" width="38.44140625" style="5" bestFit="1" customWidth="1"/>
    <col min="11282" max="11285" width="12.109375" style="5" bestFit="1" customWidth="1"/>
    <col min="11286" max="11286" width="30" style="5" bestFit="1" customWidth="1"/>
    <col min="11287" max="11513" width="9.109375" style="5" customWidth="1"/>
    <col min="11514" max="11514" width="20" style="5" customWidth="1"/>
    <col min="11515" max="11515" width="32.88671875" style="5" customWidth="1"/>
    <col min="11516" max="11516" width="17.44140625" style="5" customWidth="1"/>
    <col min="11517" max="11517" width="17.109375" style="5" customWidth="1"/>
    <col min="11518" max="11518" width="23.88671875" style="5" customWidth="1"/>
    <col min="11519" max="11519" width="25.44140625" style="5" customWidth="1"/>
    <col min="11520" max="11520" width="19" style="5"/>
    <col min="11521" max="11521" width="9.109375" style="5" customWidth="1"/>
    <col min="11522" max="11522" width="20" style="5" customWidth="1"/>
    <col min="11523" max="11523" width="36.5546875" style="5" customWidth="1"/>
    <col min="11524" max="11524" width="17.44140625" style="5" customWidth="1"/>
    <col min="11525" max="11525" width="21.44140625" style="5" customWidth="1"/>
    <col min="11526" max="11526" width="25.44140625" style="5" bestFit="1" customWidth="1"/>
    <col min="11527" max="11527" width="27.109375" style="5" customWidth="1"/>
    <col min="11528" max="11528" width="10.5546875" style="5" customWidth="1"/>
    <col min="11529" max="11529" width="6.5546875" style="5" customWidth="1"/>
    <col min="11530" max="11532" width="0" style="5" hidden="1" customWidth="1"/>
    <col min="11533" max="11533" width="6.44140625" style="5" bestFit="1" customWidth="1"/>
    <col min="11534" max="11534" width="13.5546875" style="5" bestFit="1" customWidth="1"/>
    <col min="11535" max="11536" width="31" style="5" bestFit="1" customWidth="1"/>
    <col min="11537" max="11537" width="38.44140625" style="5" bestFit="1" customWidth="1"/>
    <col min="11538" max="11541" width="12.109375" style="5" bestFit="1" customWidth="1"/>
    <col min="11542" max="11542" width="30" style="5" bestFit="1" customWidth="1"/>
    <col min="11543" max="11769" width="9.109375" style="5" customWidth="1"/>
    <col min="11770" max="11770" width="20" style="5" customWidth="1"/>
    <col min="11771" max="11771" width="32.88671875" style="5" customWidth="1"/>
    <col min="11772" max="11772" width="17.44140625" style="5" customWidth="1"/>
    <col min="11773" max="11773" width="17.109375" style="5" customWidth="1"/>
    <col min="11774" max="11774" width="23.88671875" style="5" customWidth="1"/>
    <col min="11775" max="11775" width="25.44140625" style="5" customWidth="1"/>
    <col min="11776" max="11776" width="19" style="5"/>
    <col min="11777" max="11777" width="9.109375" style="5" customWidth="1"/>
    <col min="11778" max="11778" width="20" style="5" customWidth="1"/>
    <col min="11779" max="11779" width="36.5546875" style="5" customWidth="1"/>
    <col min="11780" max="11780" width="17.44140625" style="5" customWidth="1"/>
    <col min="11781" max="11781" width="21.44140625" style="5" customWidth="1"/>
    <col min="11782" max="11782" width="25.44140625" style="5" bestFit="1" customWidth="1"/>
    <col min="11783" max="11783" width="27.109375" style="5" customWidth="1"/>
    <col min="11784" max="11784" width="10.5546875" style="5" customWidth="1"/>
    <col min="11785" max="11785" width="6.5546875" style="5" customWidth="1"/>
    <col min="11786" max="11788" width="0" style="5" hidden="1" customWidth="1"/>
    <col min="11789" max="11789" width="6.44140625" style="5" bestFit="1" customWidth="1"/>
    <col min="11790" max="11790" width="13.5546875" style="5" bestFit="1" customWidth="1"/>
    <col min="11791" max="11792" width="31" style="5" bestFit="1" customWidth="1"/>
    <col min="11793" max="11793" width="38.44140625" style="5" bestFit="1" customWidth="1"/>
    <col min="11794" max="11797" width="12.109375" style="5" bestFit="1" customWidth="1"/>
    <col min="11798" max="11798" width="30" style="5" bestFit="1" customWidth="1"/>
    <col min="11799" max="12025" width="9.109375" style="5" customWidth="1"/>
    <col min="12026" max="12026" width="20" style="5" customWidth="1"/>
    <col min="12027" max="12027" width="32.88671875" style="5" customWidth="1"/>
    <col min="12028" max="12028" width="17.44140625" style="5" customWidth="1"/>
    <col min="12029" max="12029" width="17.109375" style="5" customWidth="1"/>
    <col min="12030" max="12030" width="23.88671875" style="5" customWidth="1"/>
    <col min="12031" max="12031" width="25.44140625" style="5" customWidth="1"/>
    <col min="12032" max="12032" width="19" style="5"/>
    <col min="12033" max="12033" width="9.109375" style="5" customWidth="1"/>
    <col min="12034" max="12034" width="20" style="5" customWidth="1"/>
    <col min="12035" max="12035" width="36.5546875" style="5" customWidth="1"/>
    <col min="12036" max="12036" width="17.44140625" style="5" customWidth="1"/>
    <col min="12037" max="12037" width="21.44140625" style="5" customWidth="1"/>
    <col min="12038" max="12038" width="25.44140625" style="5" bestFit="1" customWidth="1"/>
    <col min="12039" max="12039" width="27.109375" style="5" customWidth="1"/>
    <col min="12040" max="12040" width="10.5546875" style="5" customWidth="1"/>
    <col min="12041" max="12041" width="6.5546875" style="5" customWidth="1"/>
    <col min="12042" max="12044" width="0" style="5" hidden="1" customWidth="1"/>
    <col min="12045" max="12045" width="6.44140625" style="5" bestFit="1" customWidth="1"/>
    <col min="12046" max="12046" width="13.5546875" style="5" bestFit="1" customWidth="1"/>
    <col min="12047" max="12048" width="31" style="5" bestFit="1" customWidth="1"/>
    <col min="12049" max="12049" width="38.44140625" style="5" bestFit="1" customWidth="1"/>
    <col min="12050" max="12053" width="12.109375" style="5" bestFit="1" customWidth="1"/>
    <col min="12054" max="12054" width="30" style="5" bestFit="1" customWidth="1"/>
    <col min="12055" max="12281" width="9.109375" style="5" customWidth="1"/>
    <col min="12282" max="12282" width="20" style="5" customWidth="1"/>
    <col min="12283" max="12283" width="32.88671875" style="5" customWidth="1"/>
    <col min="12284" max="12284" width="17.44140625" style="5" customWidth="1"/>
    <col min="12285" max="12285" width="17.109375" style="5" customWidth="1"/>
    <col min="12286" max="12286" width="23.88671875" style="5" customWidth="1"/>
    <col min="12287" max="12287" width="25.44140625" style="5" customWidth="1"/>
    <col min="12288" max="12288" width="19" style="5"/>
    <col min="12289" max="12289" width="9.109375" style="5" customWidth="1"/>
    <col min="12290" max="12290" width="20" style="5" customWidth="1"/>
    <col min="12291" max="12291" width="36.5546875" style="5" customWidth="1"/>
    <col min="12292" max="12292" width="17.44140625" style="5" customWidth="1"/>
    <col min="12293" max="12293" width="21.44140625" style="5" customWidth="1"/>
    <col min="12294" max="12294" width="25.44140625" style="5" bestFit="1" customWidth="1"/>
    <col min="12295" max="12295" width="27.109375" style="5" customWidth="1"/>
    <col min="12296" max="12296" width="10.5546875" style="5" customWidth="1"/>
    <col min="12297" max="12297" width="6.5546875" style="5" customWidth="1"/>
    <col min="12298" max="12300" width="0" style="5" hidden="1" customWidth="1"/>
    <col min="12301" max="12301" width="6.44140625" style="5" bestFit="1" customWidth="1"/>
    <col min="12302" max="12302" width="13.5546875" style="5" bestFit="1" customWidth="1"/>
    <col min="12303" max="12304" width="31" style="5" bestFit="1" customWidth="1"/>
    <col min="12305" max="12305" width="38.44140625" style="5" bestFit="1" customWidth="1"/>
    <col min="12306" max="12309" width="12.109375" style="5" bestFit="1" customWidth="1"/>
    <col min="12310" max="12310" width="30" style="5" bestFit="1" customWidth="1"/>
    <col min="12311" max="12537" width="9.109375" style="5" customWidth="1"/>
    <col min="12538" max="12538" width="20" style="5" customWidth="1"/>
    <col min="12539" max="12539" width="32.88671875" style="5" customWidth="1"/>
    <col min="12540" max="12540" width="17.44140625" style="5" customWidth="1"/>
    <col min="12541" max="12541" width="17.109375" style="5" customWidth="1"/>
    <col min="12542" max="12542" width="23.88671875" style="5" customWidth="1"/>
    <col min="12543" max="12543" width="25.44140625" style="5" customWidth="1"/>
    <col min="12544" max="12544" width="19" style="5"/>
    <col min="12545" max="12545" width="9.109375" style="5" customWidth="1"/>
    <col min="12546" max="12546" width="20" style="5" customWidth="1"/>
    <col min="12547" max="12547" width="36.5546875" style="5" customWidth="1"/>
    <col min="12548" max="12548" width="17.44140625" style="5" customWidth="1"/>
    <col min="12549" max="12549" width="21.44140625" style="5" customWidth="1"/>
    <col min="12550" max="12550" width="25.44140625" style="5" bestFit="1" customWidth="1"/>
    <col min="12551" max="12551" width="27.109375" style="5" customWidth="1"/>
    <col min="12552" max="12552" width="10.5546875" style="5" customWidth="1"/>
    <col min="12553" max="12553" width="6.5546875" style="5" customWidth="1"/>
    <col min="12554" max="12556" width="0" style="5" hidden="1" customWidth="1"/>
    <col min="12557" max="12557" width="6.44140625" style="5" bestFit="1" customWidth="1"/>
    <col min="12558" max="12558" width="13.5546875" style="5" bestFit="1" customWidth="1"/>
    <col min="12559" max="12560" width="31" style="5" bestFit="1" customWidth="1"/>
    <col min="12561" max="12561" width="38.44140625" style="5" bestFit="1" customWidth="1"/>
    <col min="12562" max="12565" width="12.109375" style="5" bestFit="1" customWidth="1"/>
    <col min="12566" max="12566" width="30" style="5" bestFit="1" customWidth="1"/>
    <col min="12567" max="12793" width="9.109375" style="5" customWidth="1"/>
    <col min="12794" max="12794" width="20" style="5" customWidth="1"/>
    <col min="12795" max="12795" width="32.88671875" style="5" customWidth="1"/>
    <col min="12796" max="12796" width="17.44140625" style="5" customWidth="1"/>
    <col min="12797" max="12797" width="17.109375" style="5" customWidth="1"/>
    <col min="12798" max="12798" width="23.88671875" style="5" customWidth="1"/>
    <col min="12799" max="12799" width="25.44140625" style="5" customWidth="1"/>
    <col min="12800" max="12800" width="19" style="5"/>
    <col min="12801" max="12801" width="9.109375" style="5" customWidth="1"/>
    <col min="12802" max="12802" width="20" style="5" customWidth="1"/>
    <col min="12803" max="12803" width="36.5546875" style="5" customWidth="1"/>
    <col min="12804" max="12804" width="17.44140625" style="5" customWidth="1"/>
    <col min="12805" max="12805" width="21.44140625" style="5" customWidth="1"/>
    <col min="12806" max="12806" width="25.44140625" style="5" bestFit="1" customWidth="1"/>
    <col min="12807" max="12807" width="27.109375" style="5" customWidth="1"/>
    <col min="12808" max="12808" width="10.5546875" style="5" customWidth="1"/>
    <col min="12809" max="12809" width="6.5546875" style="5" customWidth="1"/>
    <col min="12810" max="12812" width="0" style="5" hidden="1" customWidth="1"/>
    <col min="12813" max="12813" width="6.44140625" style="5" bestFit="1" customWidth="1"/>
    <col min="12814" max="12814" width="13.5546875" style="5" bestFit="1" customWidth="1"/>
    <col min="12815" max="12816" width="31" style="5" bestFit="1" customWidth="1"/>
    <col min="12817" max="12817" width="38.44140625" style="5" bestFit="1" customWidth="1"/>
    <col min="12818" max="12821" width="12.109375" style="5" bestFit="1" customWidth="1"/>
    <col min="12822" max="12822" width="30" style="5" bestFit="1" customWidth="1"/>
    <col min="12823" max="13049" width="9.109375" style="5" customWidth="1"/>
    <col min="13050" max="13050" width="20" style="5" customWidth="1"/>
    <col min="13051" max="13051" width="32.88671875" style="5" customWidth="1"/>
    <col min="13052" max="13052" width="17.44140625" style="5" customWidth="1"/>
    <col min="13053" max="13053" width="17.109375" style="5" customWidth="1"/>
    <col min="13054" max="13054" width="23.88671875" style="5" customWidth="1"/>
    <col min="13055" max="13055" width="25.44140625" style="5" customWidth="1"/>
    <col min="13056" max="13056" width="19" style="5"/>
    <col min="13057" max="13057" width="9.109375" style="5" customWidth="1"/>
    <col min="13058" max="13058" width="20" style="5" customWidth="1"/>
    <col min="13059" max="13059" width="36.5546875" style="5" customWidth="1"/>
    <col min="13060" max="13060" width="17.44140625" style="5" customWidth="1"/>
    <col min="13061" max="13061" width="21.44140625" style="5" customWidth="1"/>
    <col min="13062" max="13062" width="25.44140625" style="5" bestFit="1" customWidth="1"/>
    <col min="13063" max="13063" width="27.109375" style="5" customWidth="1"/>
    <col min="13064" max="13064" width="10.5546875" style="5" customWidth="1"/>
    <col min="13065" max="13065" width="6.5546875" style="5" customWidth="1"/>
    <col min="13066" max="13068" width="0" style="5" hidden="1" customWidth="1"/>
    <col min="13069" max="13069" width="6.44140625" style="5" bestFit="1" customWidth="1"/>
    <col min="13070" max="13070" width="13.5546875" style="5" bestFit="1" customWidth="1"/>
    <col min="13071" max="13072" width="31" style="5" bestFit="1" customWidth="1"/>
    <col min="13073" max="13073" width="38.44140625" style="5" bestFit="1" customWidth="1"/>
    <col min="13074" max="13077" width="12.109375" style="5" bestFit="1" customWidth="1"/>
    <col min="13078" max="13078" width="30" style="5" bestFit="1" customWidth="1"/>
    <col min="13079" max="13305" width="9.109375" style="5" customWidth="1"/>
    <col min="13306" max="13306" width="20" style="5" customWidth="1"/>
    <col min="13307" max="13307" width="32.88671875" style="5" customWidth="1"/>
    <col min="13308" max="13308" width="17.44140625" style="5" customWidth="1"/>
    <col min="13309" max="13309" width="17.109375" style="5" customWidth="1"/>
    <col min="13310" max="13310" width="23.88671875" style="5" customWidth="1"/>
    <col min="13311" max="13311" width="25.44140625" style="5" customWidth="1"/>
    <col min="13312" max="13312" width="19" style="5"/>
    <col min="13313" max="13313" width="9.109375" style="5" customWidth="1"/>
    <col min="13314" max="13314" width="20" style="5" customWidth="1"/>
    <col min="13315" max="13315" width="36.5546875" style="5" customWidth="1"/>
    <col min="13316" max="13316" width="17.44140625" style="5" customWidth="1"/>
    <col min="13317" max="13317" width="21.44140625" style="5" customWidth="1"/>
    <col min="13318" max="13318" width="25.44140625" style="5" bestFit="1" customWidth="1"/>
    <col min="13319" max="13319" width="27.109375" style="5" customWidth="1"/>
    <col min="13320" max="13320" width="10.5546875" style="5" customWidth="1"/>
    <col min="13321" max="13321" width="6.5546875" style="5" customWidth="1"/>
    <col min="13322" max="13324" width="0" style="5" hidden="1" customWidth="1"/>
    <col min="13325" max="13325" width="6.44140625" style="5" bestFit="1" customWidth="1"/>
    <col min="13326" max="13326" width="13.5546875" style="5" bestFit="1" customWidth="1"/>
    <col min="13327" max="13328" width="31" style="5" bestFit="1" customWidth="1"/>
    <col min="13329" max="13329" width="38.44140625" style="5" bestFit="1" customWidth="1"/>
    <col min="13330" max="13333" width="12.109375" style="5" bestFit="1" customWidth="1"/>
    <col min="13334" max="13334" width="30" style="5" bestFit="1" customWidth="1"/>
    <col min="13335" max="13561" width="9.109375" style="5" customWidth="1"/>
    <col min="13562" max="13562" width="20" style="5" customWidth="1"/>
    <col min="13563" max="13563" width="32.88671875" style="5" customWidth="1"/>
    <col min="13564" max="13564" width="17.44140625" style="5" customWidth="1"/>
    <col min="13565" max="13565" width="17.109375" style="5" customWidth="1"/>
    <col min="13566" max="13566" width="23.88671875" style="5" customWidth="1"/>
    <col min="13567" max="13567" width="25.44140625" style="5" customWidth="1"/>
    <col min="13568" max="13568" width="19" style="5"/>
    <col min="13569" max="13569" width="9.109375" style="5" customWidth="1"/>
    <col min="13570" max="13570" width="20" style="5" customWidth="1"/>
    <col min="13571" max="13571" width="36.5546875" style="5" customWidth="1"/>
    <col min="13572" max="13572" width="17.44140625" style="5" customWidth="1"/>
    <col min="13573" max="13573" width="21.44140625" style="5" customWidth="1"/>
    <col min="13574" max="13574" width="25.44140625" style="5" bestFit="1" customWidth="1"/>
    <col min="13575" max="13575" width="27.109375" style="5" customWidth="1"/>
    <col min="13576" max="13576" width="10.5546875" style="5" customWidth="1"/>
    <col min="13577" max="13577" width="6.5546875" style="5" customWidth="1"/>
    <col min="13578" max="13580" width="0" style="5" hidden="1" customWidth="1"/>
    <col min="13581" max="13581" width="6.44140625" style="5" bestFit="1" customWidth="1"/>
    <col min="13582" max="13582" width="13.5546875" style="5" bestFit="1" customWidth="1"/>
    <col min="13583" max="13584" width="31" style="5" bestFit="1" customWidth="1"/>
    <col min="13585" max="13585" width="38.44140625" style="5" bestFit="1" customWidth="1"/>
    <col min="13586" max="13589" width="12.109375" style="5" bestFit="1" customWidth="1"/>
    <col min="13590" max="13590" width="30" style="5" bestFit="1" customWidth="1"/>
    <col min="13591" max="13817" width="9.109375" style="5" customWidth="1"/>
    <col min="13818" max="13818" width="20" style="5" customWidth="1"/>
    <col min="13819" max="13819" width="32.88671875" style="5" customWidth="1"/>
    <col min="13820" max="13820" width="17.44140625" style="5" customWidth="1"/>
    <col min="13821" max="13821" width="17.109375" style="5" customWidth="1"/>
    <col min="13822" max="13822" width="23.88671875" style="5" customWidth="1"/>
    <col min="13823" max="13823" width="25.44140625" style="5" customWidth="1"/>
    <col min="13824" max="13824" width="19" style="5"/>
    <col min="13825" max="13825" width="9.109375" style="5" customWidth="1"/>
    <col min="13826" max="13826" width="20" style="5" customWidth="1"/>
    <col min="13827" max="13827" width="36.5546875" style="5" customWidth="1"/>
    <col min="13828" max="13828" width="17.44140625" style="5" customWidth="1"/>
    <col min="13829" max="13829" width="21.44140625" style="5" customWidth="1"/>
    <col min="13830" max="13830" width="25.44140625" style="5" bestFit="1" customWidth="1"/>
    <col min="13831" max="13831" width="27.109375" style="5" customWidth="1"/>
    <col min="13832" max="13832" width="10.5546875" style="5" customWidth="1"/>
    <col min="13833" max="13833" width="6.5546875" style="5" customWidth="1"/>
    <col min="13834" max="13836" width="0" style="5" hidden="1" customWidth="1"/>
    <col min="13837" max="13837" width="6.44140625" style="5" bestFit="1" customWidth="1"/>
    <col min="13838" max="13838" width="13.5546875" style="5" bestFit="1" customWidth="1"/>
    <col min="13839" max="13840" width="31" style="5" bestFit="1" customWidth="1"/>
    <col min="13841" max="13841" width="38.44140625" style="5" bestFit="1" customWidth="1"/>
    <col min="13842" max="13845" width="12.109375" style="5" bestFit="1" customWidth="1"/>
    <col min="13846" max="13846" width="30" style="5" bestFit="1" customWidth="1"/>
    <col min="13847" max="14073" width="9.109375" style="5" customWidth="1"/>
    <col min="14074" max="14074" width="20" style="5" customWidth="1"/>
    <col min="14075" max="14075" width="32.88671875" style="5" customWidth="1"/>
    <col min="14076" max="14076" width="17.44140625" style="5" customWidth="1"/>
    <col min="14077" max="14077" width="17.109375" style="5" customWidth="1"/>
    <col min="14078" max="14078" width="23.88671875" style="5" customWidth="1"/>
    <col min="14079" max="14079" width="25.44140625" style="5" customWidth="1"/>
    <col min="14080" max="14080" width="19" style="5"/>
    <col min="14081" max="14081" width="9.109375" style="5" customWidth="1"/>
    <col min="14082" max="14082" width="20" style="5" customWidth="1"/>
    <col min="14083" max="14083" width="36.5546875" style="5" customWidth="1"/>
    <col min="14084" max="14084" width="17.44140625" style="5" customWidth="1"/>
    <col min="14085" max="14085" width="21.44140625" style="5" customWidth="1"/>
    <col min="14086" max="14086" width="25.44140625" style="5" bestFit="1" customWidth="1"/>
    <col min="14087" max="14087" width="27.109375" style="5" customWidth="1"/>
    <col min="14088" max="14088" width="10.5546875" style="5" customWidth="1"/>
    <col min="14089" max="14089" width="6.5546875" style="5" customWidth="1"/>
    <col min="14090" max="14092" width="0" style="5" hidden="1" customWidth="1"/>
    <col min="14093" max="14093" width="6.44140625" style="5" bestFit="1" customWidth="1"/>
    <col min="14094" max="14094" width="13.5546875" style="5" bestFit="1" customWidth="1"/>
    <col min="14095" max="14096" width="31" style="5" bestFit="1" customWidth="1"/>
    <col min="14097" max="14097" width="38.44140625" style="5" bestFit="1" customWidth="1"/>
    <col min="14098" max="14101" width="12.109375" style="5" bestFit="1" customWidth="1"/>
    <col min="14102" max="14102" width="30" style="5" bestFit="1" customWidth="1"/>
    <col min="14103" max="14329" width="9.109375" style="5" customWidth="1"/>
    <col min="14330" max="14330" width="20" style="5" customWidth="1"/>
    <col min="14331" max="14331" width="32.88671875" style="5" customWidth="1"/>
    <col min="14332" max="14332" width="17.44140625" style="5" customWidth="1"/>
    <col min="14333" max="14333" width="17.109375" style="5" customWidth="1"/>
    <col min="14334" max="14334" width="23.88671875" style="5" customWidth="1"/>
    <col min="14335" max="14335" width="25.44140625" style="5" customWidth="1"/>
    <col min="14336" max="14336" width="19" style="5"/>
    <col min="14337" max="14337" width="9.109375" style="5" customWidth="1"/>
    <col min="14338" max="14338" width="20" style="5" customWidth="1"/>
    <col min="14339" max="14339" width="36.5546875" style="5" customWidth="1"/>
    <col min="14340" max="14340" width="17.44140625" style="5" customWidth="1"/>
    <col min="14341" max="14341" width="21.44140625" style="5" customWidth="1"/>
    <col min="14342" max="14342" width="25.44140625" style="5" bestFit="1" customWidth="1"/>
    <col min="14343" max="14343" width="27.109375" style="5" customWidth="1"/>
    <col min="14344" max="14344" width="10.5546875" style="5" customWidth="1"/>
    <col min="14345" max="14345" width="6.5546875" style="5" customWidth="1"/>
    <col min="14346" max="14348" width="0" style="5" hidden="1" customWidth="1"/>
    <col min="14349" max="14349" width="6.44140625" style="5" bestFit="1" customWidth="1"/>
    <col min="14350" max="14350" width="13.5546875" style="5" bestFit="1" customWidth="1"/>
    <col min="14351" max="14352" width="31" style="5" bestFit="1" customWidth="1"/>
    <col min="14353" max="14353" width="38.44140625" style="5" bestFit="1" customWidth="1"/>
    <col min="14354" max="14357" width="12.109375" style="5" bestFit="1" customWidth="1"/>
    <col min="14358" max="14358" width="30" style="5" bestFit="1" customWidth="1"/>
    <col min="14359" max="14585" width="9.109375" style="5" customWidth="1"/>
    <col min="14586" max="14586" width="20" style="5" customWidth="1"/>
    <col min="14587" max="14587" width="32.88671875" style="5" customWidth="1"/>
    <col min="14588" max="14588" width="17.44140625" style="5" customWidth="1"/>
    <col min="14589" max="14589" width="17.109375" style="5" customWidth="1"/>
    <col min="14590" max="14590" width="23.88671875" style="5" customWidth="1"/>
    <col min="14591" max="14591" width="25.44140625" style="5" customWidth="1"/>
    <col min="14592" max="14592" width="19" style="5"/>
    <col min="14593" max="14593" width="9.109375" style="5" customWidth="1"/>
    <col min="14594" max="14594" width="20" style="5" customWidth="1"/>
    <col min="14595" max="14595" width="36.5546875" style="5" customWidth="1"/>
    <col min="14596" max="14596" width="17.44140625" style="5" customWidth="1"/>
    <col min="14597" max="14597" width="21.44140625" style="5" customWidth="1"/>
    <col min="14598" max="14598" width="25.44140625" style="5" bestFit="1" customWidth="1"/>
    <col min="14599" max="14599" width="27.109375" style="5" customWidth="1"/>
    <col min="14600" max="14600" width="10.5546875" style="5" customWidth="1"/>
    <col min="14601" max="14601" width="6.5546875" style="5" customWidth="1"/>
    <col min="14602" max="14604" width="0" style="5" hidden="1" customWidth="1"/>
    <col min="14605" max="14605" width="6.44140625" style="5" bestFit="1" customWidth="1"/>
    <col min="14606" max="14606" width="13.5546875" style="5" bestFit="1" customWidth="1"/>
    <col min="14607" max="14608" width="31" style="5" bestFit="1" customWidth="1"/>
    <col min="14609" max="14609" width="38.44140625" style="5" bestFit="1" customWidth="1"/>
    <col min="14610" max="14613" width="12.109375" style="5" bestFit="1" customWidth="1"/>
    <col min="14614" max="14614" width="30" style="5" bestFit="1" customWidth="1"/>
    <col min="14615" max="14841" width="9.109375" style="5" customWidth="1"/>
    <col min="14842" max="14842" width="20" style="5" customWidth="1"/>
    <col min="14843" max="14843" width="32.88671875" style="5" customWidth="1"/>
    <col min="14844" max="14844" width="17.44140625" style="5" customWidth="1"/>
    <col min="14845" max="14845" width="17.109375" style="5" customWidth="1"/>
    <col min="14846" max="14846" width="23.88671875" style="5" customWidth="1"/>
    <col min="14847" max="14847" width="25.44140625" style="5" customWidth="1"/>
    <col min="14848" max="14848" width="19" style="5"/>
    <col min="14849" max="14849" width="9.109375" style="5" customWidth="1"/>
    <col min="14850" max="14850" width="20" style="5" customWidth="1"/>
    <col min="14851" max="14851" width="36.5546875" style="5" customWidth="1"/>
    <col min="14852" max="14852" width="17.44140625" style="5" customWidth="1"/>
    <col min="14853" max="14853" width="21.44140625" style="5" customWidth="1"/>
    <col min="14854" max="14854" width="25.44140625" style="5" bestFit="1" customWidth="1"/>
    <col min="14855" max="14855" width="27.109375" style="5" customWidth="1"/>
    <col min="14856" max="14856" width="10.5546875" style="5" customWidth="1"/>
    <col min="14857" max="14857" width="6.5546875" style="5" customWidth="1"/>
    <col min="14858" max="14860" width="0" style="5" hidden="1" customWidth="1"/>
    <col min="14861" max="14861" width="6.44140625" style="5" bestFit="1" customWidth="1"/>
    <col min="14862" max="14862" width="13.5546875" style="5" bestFit="1" customWidth="1"/>
    <col min="14863" max="14864" width="31" style="5" bestFit="1" customWidth="1"/>
    <col min="14865" max="14865" width="38.44140625" style="5" bestFit="1" customWidth="1"/>
    <col min="14866" max="14869" width="12.109375" style="5" bestFit="1" customWidth="1"/>
    <col min="14870" max="14870" width="30" style="5" bestFit="1" customWidth="1"/>
    <col min="14871" max="15097" width="9.109375" style="5" customWidth="1"/>
    <col min="15098" max="15098" width="20" style="5" customWidth="1"/>
    <col min="15099" max="15099" width="32.88671875" style="5" customWidth="1"/>
    <col min="15100" max="15100" width="17.44140625" style="5" customWidth="1"/>
    <col min="15101" max="15101" width="17.109375" style="5" customWidth="1"/>
    <col min="15102" max="15102" width="23.88671875" style="5" customWidth="1"/>
    <col min="15103" max="15103" width="25.44140625" style="5" customWidth="1"/>
    <col min="15104" max="15104" width="19" style="5"/>
    <col min="15105" max="15105" width="9.109375" style="5" customWidth="1"/>
    <col min="15106" max="15106" width="20" style="5" customWidth="1"/>
    <col min="15107" max="15107" width="36.5546875" style="5" customWidth="1"/>
    <col min="15108" max="15108" width="17.44140625" style="5" customWidth="1"/>
    <col min="15109" max="15109" width="21.44140625" style="5" customWidth="1"/>
    <col min="15110" max="15110" width="25.44140625" style="5" bestFit="1" customWidth="1"/>
    <col min="15111" max="15111" width="27.109375" style="5" customWidth="1"/>
    <col min="15112" max="15112" width="10.5546875" style="5" customWidth="1"/>
    <col min="15113" max="15113" width="6.5546875" style="5" customWidth="1"/>
    <col min="15114" max="15116" width="0" style="5" hidden="1" customWidth="1"/>
    <col min="15117" max="15117" width="6.44140625" style="5" bestFit="1" customWidth="1"/>
    <col min="15118" max="15118" width="13.5546875" style="5" bestFit="1" customWidth="1"/>
    <col min="15119" max="15120" width="31" style="5" bestFit="1" customWidth="1"/>
    <col min="15121" max="15121" width="38.44140625" style="5" bestFit="1" customWidth="1"/>
    <col min="15122" max="15125" width="12.109375" style="5" bestFit="1" customWidth="1"/>
    <col min="15126" max="15126" width="30" style="5" bestFit="1" customWidth="1"/>
    <col min="15127" max="15353" width="9.109375" style="5" customWidth="1"/>
    <col min="15354" max="15354" width="20" style="5" customWidth="1"/>
    <col min="15355" max="15355" width="32.88671875" style="5" customWidth="1"/>
    <col min="15356" max="15356" width="17.44140625" style="5" customWidth="1"/>
    <col min="15357" max="15357" width="17.109375" style="5" customWidth="1"/>
    <col min="15358" max="15358" width="23.88671875" style="5" customWidth="1"/>
    <col min="15359" max="15359" width="25.44140625" style="5" customWidth="1"/>
    <col min="15360" max="15360" width="19" style="5"/>
    <col min="15361" max="15361" width="9.109375" style="5" customWidth="1"/>
    <col min="15362" max="15362" width="20" style="5" customWidth="1"/>
    <col min="15363" max="15363" width="36.5546875" style="5" customWidth="1"/>
    <col min="15364" max="15364" width="17.44140625" style="5" customWidth="1"/>
    <col min="15365" max="15365" width="21.44140625" style="5" customWidth="1"/>
    <col min="15366" max="15366" width="25.44140625" style="5" bestFit="1" customWidth="1"/>
    <col min="15367" max="15367" width="27.109375" style="5" customWidth="1"/>
    <col min="15368" max="15368" width="10.5546875" style="5" customWidth="1"/>
    <col min="15369" max="15369" width="6.5546875" style="5" customWidth="1"/>
    <col min="15370" max="15372" width="0" style="5" hidden="1" customWidth="1"/>
    <col min="15373" max="15373" width="6.44140625" style="5" bestFit="1" customWidth="1"/>
    <col min="15374" max="15374" width="13.5546875" style="5" bestFit="1" customWidth="1"/>
    <col min="15375" max="15376" width="31" style="5" bestFit="1" customWidth="1"/>
    <col min="15377" max="15377" width="38.44140625" style="5" bestFit="1" customWidth="1"/>
    <col min="15378" max="15381" width="12.109375" style="5" bestFit="1" customWidth="1"/>
    <col min="15382" max="15382" width="30" style="5" bestFit="1" customWidth="1"/>
    <col min="15383" max="15609" width="9.109375" style="5" customWidth="1"/>
    <col min="15610" max="15610" width="20" style="5" customWidth="1"/>
    <col min="15611" max="15611" width="32.88671875" style="5" customWidth="1"/>
    <col min="15612" max="15612" width="17.44140625" style="5" customWidth="1"/>
    <col min="15613" max="15613" width="17.109375" style="5" customWidth="1"/>
    <col min="15614" max="15614" width="23.88671875" style="5" customWidth="1"/>
    <col min="15615" max="15615" width="25.44140625" style="5" customWidth="1"/>
    <col min="15616" max="15616" width="19" style="5"/>
    <col min="15617" max="15617" width="9.109375" style="5" customWidth="1"/>
    <col min="15618" max="15618" width="20" style="5" customWidth="1"/>
    <col min="15619" max="15619" width="36.5546875" style="5" customWidth="1"/>
    <col min="15620" max="15620" width="17.44140625" style="5" customWidth="1"/>
    <col min="15621" max="15621" width="21.44140625" style="5" customWidth="1"/>
    <col min="15622" max="15622" width="25.44140625" style="5" bestFit="1" customWidth="1"/>
    <col min="15623" max="15623" width="27.109375" style="5" customWidth="1"/>
    <col min="15624" max="15624" width="10.5546875" style="5" customWidth="1"/>
    <col min="15625" max="15625" width="6.5546875" style="5" customWidth="1"/>
    <col min="15626" max="15628" width="0" style="5" hidden="1" customWidth="1"/>
    <col min="15629" max="15629" width="6.44140625" style="5" bestFit="1" customWidth="1"/>
    <col min="15630" max="15630" width="13.5546875" style="5" bestFit="1" customWidth="1"/>
    <col min="15631" max="15632" width="31" style="5" bestFit="1" customWidth="1"/>
    <col min="15633" max="15633" width="38.44140625" style="5" bestFit="1" customWidth="1"/>
    <col min="15634" max="15637" width="12.109375" style="5" bestFit="1" customWidth="1"/>
    <col min="15638" max="15638" width="30" style="5" bestFit="1" customWidth="1"/>
    <col min="15639" max="15865" width="9.109375" style="5" customWidth="1"/>
    <col min="15866" max="15866" width="20" style="5" customWidth="1"/>
    <col min="15867" max="15867" width="32.88671875" style="5" customWidth="1"/>
    <col min="15868" max="15868" width="17.44140625" style="5" customWidth="1"/>
    <col min="15869" max="15869" width="17.109375" style="5" customWidth="1"/>
    <col min="15870" max="15870" width="23.88671875" style="5" customWidth="1"/>
    <col min="15871" max="15871" width="25.44140625" style="5" customWidth="1"/>
    <col min="15872" max="15872" width="19" style="5"/>
    <col min="15873" max="15873" width="9.109375" style="5" customWidth="1"/>
    <col min="15874" max="15874" width="20" style="5" customWidth="1"/>
    <col min="15875" max="15875" width="36.5546875" style="5" customWidth="1"/>
    <col min="15876" max="15876" width="17.44140625" style="5" customWidth="1"/>
    <col min="15877" max="15877" width="21.44140625" style="5" customWidth="1"/>
    <col min="15878" max="15878" width="25.44140625" style="5" bestFit="1" customWidth="1"/>
    <col min="15879" max="15879" width="27.109375" style="5" customWidth="1"/>
    <col min="15880" max="15880" width="10.5546875" style="5" customWidth="1"/>
    <col min="15881" max="15881" width="6.5546875" style="5" customWidth="1"/>
    <col min="15882" max="15884" width="0" style="5" hidden="1" customWidth="1"/>
    <col min="15885" max="15885" width="6.44140625" style="5" bestFit="1" customWidth="1"/>
    <col min="15886" max="15886" width="13.5546875" style="5" bestFit="1" customWidth="1"/>
    <col min="15887" max="15888" width="31" style="5" bestFit="1" customWidth="1"/>
    <col min="15889" max="15889" width="38.44140625" style="5" bestFit="1" customWidth="1"/>
    <col min="15890" max="15893" width="12.109375" style="5" bestFit="1" customWidth="1"/>
    <col min="15894" max="15894" width="30" style="5" bestFit="1" customWidth="1"/>
    <col min="15895" max="16121" width="9.109375" style="5" customWidth="1"/>
    <col min="16122" max="16122" width="20" style="5" customWidth="1"/>
    <col min="16123" max="16123" width="32.88671875" style="5" customWidth="1"/>
    <col min="16124" max="16124" width="17.44140625" style="5" customWidth="1"/>
    <col min="16125" max="16125" width="17.109375" style="5" customWidth="1"/>
    <col min="16126" max="16126" width="23.88671875" style="5" customWidth="1"/>
    <col min="16127" max="16127" width="25.44140625" style="5" customWidth="1"/>
    <col min="16128" max="16128" width="19" style="5"/>
    <col min="16129" max="16129" width="9.109375" style="5" customWidth="1"/>
    <col min="16130" max="16130" width="20" style="5" customWidth="1"/>
    <col min="16131" max="16131" width="36.5546875" style="5" customWidth="1"/>
    <col min="16132" max="16132" width="17.44140625" style="5" customWidth="1"/>
    <col min="16133" max="16133" width="21.44140625" style="5" customWidth="1"/>
    <col min="16134" max="16134" width="25.44140625" style="5" bestFit="1" customWidth="1"/>
    <col min="16135" max="16135" width="27.109375" style="5" customWidth="1"/>
    <col min="16136" max="16136" width="10.5546875" style="5" customWidth="1"/>
    <col min="16137" max="16137" width="6.5546875" style="5" customWidth="1"/>
    <col min="16138" max="16140" width="0" style="5" hidden="1" customWidth="1"/>
    <col min="16141" max="16141" width="6.44140625" style="5" bestFit="1" customWidth="1"/>
    <col min="16142" max="16142" width="13.5546875" style="5" bestFit="1" customWidth="1"/>
    <col min="16143" max="16144" width="31" style="5" bestFit="1" customWidth="1"/>
    <col min="16145" max="16145" width="38.44140625" style="5" bestFit="1" customWidth="1"/>
    <col min="16146" max="16149" width="12.109375" style="5" bestFit="1" customWidth="1"/>
    <col min="16150" max="16150" width="30" style="5" bestFit="1" customWidth="1"/>
    <col min="16151" max="16377" width="9.109375" style="5" customWidth="1"/>
    <col min="16378" max="16378" width="20" style="5" customWidth="1"/>
    <col min="16379" max="16379" width="32.88671875" style="5" customWidth="1"/>
    <col min="16380" max="16380" width="17.44140625" style="5" customWidth="1"/>
    <col min="16381" max="16381" width="17.109375" style="5" customWidth="1"/>
    <col min="16382" max="16382" width="23.88671875" style="5" customWidth="1"/>
    <col min="16383" max="16383" width="25.44140625" style="5" customWidth="1"/>
    <col min="16384" max="16384" width="19" style="5"/>
  </cols>
  <sheetData>
    <row r="1" spans="2:22" ht="42.75" customHeight="1" thickBot="1" x14ac:dyDescent="0.3">
      <c r="B1" s="136" t="s">
        <v>0</v>
      </c>
      <c r="C1" s="137"/>
      <c r="D1" s="137"/>
      <c r="E1" s="137"/>
      <c r="F1" s="1" t="str">
        <f>K15</f>
        <v>September</v>
      </c>
      <c r="G1" s="1">
        <f>K14</f>
        <v>2025</v>
      </c>
      <c r="H1" s="2"/>
      <c r="I1" s="3"/>
      <c r="J1" s="67"/>
      <c r="K1" s="67"/>
      <c r="L1" s="67"/>
      <c r="M1" s="68"/>
      <c r="N1" s="68"/>
      <c r="O1" s="69"/>
      <c r="P1" s="69"/>
      <c r="Q1" s="68"/>
      <c r="R1" s="68"/>
      <c r="S1" s="68"/>
      <c r="T1" s="68"/>
      <c r="U1" s="68"/>
      <c r="V1" s="68"/>
    </row>
    <row r="2" spans="2:22" ht="8.25" customHeight="1" thickBot="1" x14ac:dyDescent="0.3">
      <c r="B2" s="7"/>
      <c r="C2" s="8"/>
      <c r="D2" s="8"/>
      <c r="E2" s="8"/>
      <c r="F2" s="8"/>
      <c r="G2" s="8"/>
      <c r="H2" s="8"/>
      <c r="I2" s="8"/>
    </row>
    <row r="3" spans="2:22" ht="20.25" customHeight="1" x14ac:dyDescent="0.25">
      <c r="B3" s="9" t="s">
        <v>1</v>
      </c>
      <c r="C3" s="138" t="s">
        <v>2</v>
      </c>
      <c r="D3" s="138"/>
      <c r="E3" s="138"/>
      <c r="F3" s="10" t="s">
        <v>3</v>
      </c>
      <c r="G3" s="70" t="s">
        <v>45</v>
      </c>
      <c r="H3" s="71" t="s">
        <v>43</v>
      </c>
      <c r="I3" s="8"/>
    </row>
    <row r="4" spans="2:22" ht="20.25" customHeight="1" x14ac:dyDescent="0.25">
      <c r="B4" s="139" t="s">
        <v>4</v>
      </c>
      <c r="C4" s="142" t="s">
        <v>44</v>
      </c>
      <c r="D4" s="143"/>
      <c r="E4" s="144"/>
      <c r="F4" s="151" t="s">
        <v>56</v>
      </c>
      <c r="G4" s="96" t="s">
        <v>65</v>
      </c>
      <c r="H4" s="97" t="s">
        <v>69</v>
      </c>
      <c r="I4" s="8"/>
    </row>
    <row r="5" spans="2:22" ht="20.25" customHeight="1" x14ac:dyDescent="0.25">
      <c r="B5" s="140"/>
      <c r="C5" s="145"/>
      <c r="D5" s="146"/>
      <c r="E5" s="147"/>
      <c r="F5" s="152"/>
      <c r="G5" s="94" t="s">
        <v>57</v>
      </c>
      <c r="H5" s="95" t="s">
        <v>48</v>
      </c>
      <c r="I5" s="8"/>
    </row>
    <row r="6" spans="2:22" ht="20.25" customHeight="1" x14ac:dyDescent="0.25">
      <c r="B6" s="140"/>
      <c r="C6" s="145"/>
      <c r="D6" s="146"/>
      <c r="E6" s="147"/>
      <c r="F6" s="152"/>
      <c r="G6" s="96" t="s">
        <v>58</v>
      </c>
      <c r="H6" s="97" t="s">
        <v>49</v>
      </c>
      <c r="I6" s="8"/>
    </row>
    <row r="7" spans="2:22" ht="20.25" customHeight="1" x14ac:dyDescent="0.25">
      <c r="B7" s="140"/>
      <c r="C7" s="145"/>
      <c r="D7" s="146"/>
      <c r="E7" s="147"/>
      <c r="F7" s="152"/>
      <c r="G7" s="96" t="s">
        <v>59</v>
      </c>
      <c r="H7" s="97" t="s">
        <v>50</v>
      </c>
      <c r="I7" s="8"/>
    </row>
    <row r="8" spans="2:22" ht="20.25" customHeight="1" x14ac:dyDescent="0.25">
      <c r="B8" s="140"/>
      <c r="C8" s="145"/>
      <c r="D8" s="146"/>
      <c r="E8" s="147"/>
      <c r="F8" s="152"/>
      <c r="G8" s="96" t="s">
        <v>60</v>
      </c>
      <c r="H8" s="97" t="s">
        <v>51</v>
      </c>
      <c r="I8" s="8"/>
    </row>
    <row r="9" spans="2:22" ht="20.25" customHeight="1" x14ac:dyDescent="0.25">
      <c r="B9" s="140"/>
      <c r="C9" s="145"/>
      <c r="D9" s="146"/>
      <c r="E9" s="147"/>
      <c r="F9" s="152"/>
      <c r="G9" s="96" t="s">
        <v>61</v>
      </c>
      <c r="H9" s="97" t="s">
        <v>52</v>
      </c>
      <c r="I9" s="8"/>
    </row>
    <row r="10" spans="2:22" ht="37.35" customHeight="1" x14ac:dyDescent="0.25">
      <c r="B10" s="140"/>
      <c r="C10" s="145"/>
      <c r="D10" s="146"/>
      <c r="E10" s="147"/>
      <c r="F10" s="152"/>
      <c r="G10" s="96" t="s">
        <v>62</v>
      </c>
      <c r="H10" s="98" t="s">
        <v>53</v>
      </c>
      <c r="I10" s="8"/>
    </row>
    <row r="11" spans="2:22" ht="20.25" customHeight="1" x14ac:dyDescent="0.25">
      <c r="B11" s="140"/>
      <c r="C11" s="145"/>
      <c r="D11" s="146"/>
      <c r="E11" s="147"/>
      <c r="F11" s="152"/>
      <c r="G11" s="96" t="s">
        <v>63</v>
      </c>
      <c r="H11" s="97" t="s">
        <v>54</v>
      </c>
      <c r="I11" s="8"/>
    </row>
    <row r="12" spans="2:22" ht="20.25" customHeight="1" thickBot="1" x14ac:dyDescent="0.3">
      <c r="B12" s="141"/>
      <c r="C12" s="148"/>
      <c r="D12" s="149"/>
      <c r="E12" s="150"/>
      <c r="F12" s="153"/>
      <c r="G12" s="99" t="s">
        <v>64</v>
      </c>
      <c r="H12" s="100" t="s">
        <v>55</v>
      </c>
      <c r="I12" s="8"/>
    </row>
    <row r="13" spans="2:22" ht="45.9" customHeight="1" thickBot="1" x14ac:dyDescent="0.3">
      <c r="B13" s="8"/>
      <c r="C13" s="8"/>
      <c r="D13" s="8"/>
      <c r="E13" s="8"/>
      <c r="F13" s="8"/>
      <c r="G13" s="8"/>
      <c r="H13" s="8"/>
      <c r="I13" s="11"/>
      <c r="J13" s="154" t="s">
        <v>5</v>
      </c>
      <c r="K13" s="155"/>
      <c r="L13" s="63"/>
      <c r="M13" s="126" t="s">
        <v>6</v>
      </c>
      <c r="N13" s="127"/>
      <c r="O13" s="92" t="s">
        <v>7</v>
      </c>
      <c r="P13" s="92" t="s">
        <v>41</v>
      </c>
      <c r="Q13" s="93" t="s">
        <v>8</v>
      </c>
      <c r="R13" s="128" t="s">
        <v>9</v>
      </c>
      <c r="S13" s="129"/>
      <c r="T13" s="129"/>
      <c r="U13" s="129"/>
      <c r="V13" s="130"/>
    </row>
    <row r="14" spans="2:22" ht="21.6" thickBot="1" x14ac:dyDescent="0.3">
      <c r="B14" s="131" t="s">
        <v>20</v>
      </c>
      <c r="C14" s="131"/>
      <c r="D14" s="131"/>
      <c r="E14" s="131"/>
      <c r="F14" s="132" t="str">
        <f>CONCATENATE(F1,", ",G1)</f>
        <v>September, 2025</v>
      </c>
      <c r="G14" s="132"/>
      <c r="H14" s="8"/>
      <c r="I14" s="8"/>
      <c r="J14" s="12" t="s">
        <v>10</v>
      </c>
      <c r="K14" s="13">
        <v>2025</v>
      </c>
      <c r="L14" s="5"/>
      <c r="M14" s="14" t="s">
        <v>11</v>
      </c>
      <c r="N14" s="14" t="s">
        <v>12</v>
      </c>
      <c r="O14" s="14" t="s">
        <v>13</v>
      </c>
      <c r="P14" s="14" t="s">
        <v>14</v>
      </c>
      <c r="Q14" s="15"/>
      <c r="R14" s="16" t="s">
        <v>15</v>
      </c>
      <c r="S14" s="16" t="s">
        <v>16</v>
      </c>
      <c r="T14" s="16" t="s">
        <v>17</v>
      </c>
      <c r="U14" s="16" t="s">
        <v>18</v>
      </c>
      <c r="V14" s="16" t="s">
        <v>19</v>
      </c>
    </row>
    <row r="15" spans="2:22" ht="21" x14ac:dyDescent="0.25">
      <c r="B15" s="133"/>
      <c r="C15" s="133"/>
      <c r="D15" s="133"/>
      <c r="E15" s="133"/>
      <c r="F15" s="133"/>
      <c r="G15" s="133"/>
      <c r="H15" s="133"/>
      <c r="I15" s="8"/>
      <c r="J15" s="12" t="s">
        <v>21</v>
      </c>
      <c r="K15" s="89" t="s">
        <v>22</v>
      </c>
      <c r="L15" s="5"/>
      <c r="M15" s="117">
        <v>2024</v>
      </c>
      <c r="N15" s="17"/>
      <c r="O15" s="18"/>
      <c r="P15" s="18"/>
      <c r="Q15" s="19"/>
      <c r="R15" s="20">
        <v>45537</v>
      </c>
      <c r="S15" s="20">
        <v>45544</v>
      </c>
      <c r="T15" s="20">
        <v>45551</v>
      </c>
      <c r="U15" s="20">
        <v>45558</v>
      </c>
      <c r="V15" s="21">
        <v>45565</v>
      </c>
    </row>
    <row r="16" spans="2:22" ht="18" thickBot="1" x14ac:dyDescent="0.3">
      <c r="B16" s="120" t="s">
        <v>26</v>
      </c>
      <c r="C16" s="120"/>
      <c r="D16" s="120"/>
      <c r="E16" s="120"/>
      <c r="F16" s="120"/>
      <c r="G16" s="120"/>
      <c r="H16" s="120"/>
      <c r="I16" s="105"/>
      <c r="J16" s="22"/>
      <c r="K16" s="23"/>
      <c r="L16" s="5"/>
      <c r="M16" s="118"/>
      <c r="N16" s="29" t="s">
        <v>23</v>
      </c>
      <c r="O16" s="30">
        <f>((P16)/10)*50</f>
        <v>-1.3119999999999976</v>
      </c>
      <c r="P16" s="30">
        <f>Q16-$K$18</f>
        <v>-0.26239999999999952</v>
      </c>
      <c r="Q16" s="32">
        <f>AVERAGE(R16:V16)</f>
        <v>3.8386000000000005</v>
      </c>
      <c r="R16" s="32">
        <v>3.919</v>
      </c>
      <c r="S16" s="32">
        <v>3.871</v>
      </c>
      <c r="T16" s="32">
        <v>3.8180000000000001</v>
      </c>
      <c r="U16" s="32">
        <v>3.7970000000000002</v>
      </c>
      <c r="V16" s="113">
        <v>3.7879999999999998</v>
      </c>
    </row>
    <row r="17" spans="2:22" ht="21.6" thickBot="1" x14ac:dyDescent="0.3">
      <c r="B17" s="121" t="s">
        <v>29</v>
      </c>
      <c r="C17" s="121"/>
      <c r="D17" s="34" t="str">
        <f>CONCATENATE(F1," ",G1," is")</f>
        <v>September 2025 is</v>
      </c>
      <c r="E17" s="35">
        <f>K20</f>
        <v>-0.61250000000000027</v>
      </c>
      <c r="F17" s="122" t="s">
        <v>30</v>
      </c>
      <c r="G17" s="122"/>
      <c r="H17" s="122"/>
      <c r="I17" s="105"/>
      <c r="J17" s="134" t="s">
        <v>24</v>
      </c>
      <c r="K17" s="135"/>
      <c r="L17" s="5"/>
      <c r="M17" s="118"/>
      <c r="N17" s="72"/>
      <c r="O17" s="73"/>
      <c r="P17" s="59"/>
      <c r="Q17" s="74"/>
      <c r="R17" s="75">
        <v>45572</v>
      </c>
      <c r="S17" s="75">
        <v>45579</v>
      </c>
      <c r="T17" s="75">
        <v>45586</v>
      </c>
      <c r="U17" s="75">
        <v>45593</v>
      </c>
      <c r="V17" s="43" t="s">
        <v>46</v>
      </c>
    </row>
    <row r="18" spans="2:22" ht="18" thickBot="1" x14ac:dyDescent="0.3">
      <c r="I18" s="24"/>
      <c r="J18" s="107" t="s">
        <v>66</v>
      </c>
      <c r="K18" s="25">
        <v>4.101</v>
      </c>
      <c r="L18" s="5"/>
      <c r="M18" s="118"/>
      <c r="N18" s="77" t="s">
        <v>25</v>
      </c>
      <c r="O18" s="61">
        <f>((P18)/10)*50</f>
        <v>-1.6999999999999995</v>
      </c>
      <c r="P18" s="61">
        <f>Q18-$K$18</f>
        <v>-0.33999999999999986</v>
      </c>
      <c r="Q18" s="78">
        <f>AVERAGE(R18:V18)</f>
        <v>3.7610000000000001</v>
      </c>
      <c r="R18" s="114">
        <v>3.7650000000000001</v>
      </c>
      <c r="S18" s="114">
        <v>3.766</v>
      </c>
      <c r="T18" s="114">
        <v>3.76</v>
      </c>
      <c r="U18" s="114">
        <v>3.7530000000000001</v>
      </c>
      <c r="V18" s="66"/>
    </row>
    <row r="19" spans="2:22" ht="18" thickBot="1" x14ac:dyDescent="0.3">
      <c r="I19" s="105"/>
      <c r="J19" s="26"/>
      <c r="K19" s="27"/>
      <c r="L19" s="5"/>
      <c r="M19" s="118"/>
      <c r="N19" s="17"/>
      <c r="O19" s="18"/>
      <c r="P19" s="28"/>
      <c r="Q19" s="19"/>
      <c r="R19" s="20">
        <v>45600</v>
      </c>
      <c r="S19" s="20">
        <v>45607</v>
      </c>
      <c r="T19" s="20">
        <v>45614</v>
      </c>
      <c r="U19" s="20">
        <v>45621</v>
      </c>
      <c r="V19" s="108" t="s">
        <v>46</v>
      </c>
    </row>
    <row r="20" spans="2:22" ht="35.4" thickBot="1" x14ac:dyDescent="0.3">
      <c r="B20" s="120" t="s">
        <v>47</v>
      </c>
      <c r="C20" s="120"/>
      <c r="D20" s="120"/>
      <c r="E20" s="120"/>
      <c r="F20" s="120"/>
      <c r="G20" s="120"/>
      <c r="H20" s="120"/>
      <c r="I20" s="105"/>
      <c r="J20" s="106" t="s">
        <v>27</v>
      </c>
      <c r="K20" s="90">
        <v>-0.61250000000000027</v>
      </c>
      <c r="L20" s="5"/>
      <c r="M20" s="119"/>
      <c r="N20" s="29" t="s">
        <v>28</v>
      </c>
      <c r="O20" s="30">
        <f>((P20)/10)*50</f>
        <v>-1.7212500000000008</v>
      </c>
      <c r="P20" s="30">
        <f>Q20-$K$18</f>
        <v>-0.34425000000000017</v>
      </c>
      <c r="Q20" s="31">
        <f>AVERAGE(R20:V20)</f>
        <v>3.7567499999999998</v>
      </c>
      <c r="R20" s="32">
        <v>3.7530000000000001</v>
      </c>
      <c r="S20" s="32">
        <v>3.7469999999999999</v>
      </c>
      <c r="T20" s="32">
        <v>3.7509999999999999</v>
      </c>
      <c r="U20" s="32">
        <v>3.7759999999999998</v>
      </c>
      <c r="V20" s="33"/>
    </row>
    <row r="21" spans="2:22" ht="20.25" customHeight="1" x14ac:dyDescent="0.25">
      <c r="B21" s="121" t="s">
        <v>29</v>
      </c>
      <c r="C21" s="121"/>
      <c r="D21" s="34" t="str">
        <f>CONCATENATE(F1," ",G1," is")</f>
        <v>September 2025 is</v>
      </c>
      <c r="E21" s="35">
        <f>K23</f>
        <v>-0.12250000000000005</v>
      </c>
      <c r="F21" s="122" t="s">
        <v>32</v>
      </c>
      <c r="G21" s="122"/>
      <c r="H21" s="122"/>
      <c r="I21" s="36"/>
      <c r="J21" s="37"/>
      <c r="K21" s="38"/>
      <c r="L21" s="5"/>
      <c r="M21" s="117">
        <v>2025</v>
      </c>
      <c r="N21" s="72"/>
      <c r="O21" s="73"/>
      <c r="P21" s="59"/>
      <c r="Q21" s="79"/>
      <c r="R21" s="75">
        <v>45628</v>
      </c>
      <c r="S21" s="75">
        <v>45635</v>
      </c>
      <c r="T21" s="75">
        <v>41989</v>
      </c>
      <c r="U21" s="75">
        <v>45649</v>
      </c>
      <c r="V21" s="76">
        <v>45656</v>
      </c>
    </row>
    <row r="22" spans="2:22" ht="21.6" thickBot="1" x14ac:dyDescent="0.3">
      <c r="B22" s="101"/>
      <c r="C22" s="101"/>
      <c r="D22" s="102"/>
      <c r="E22" s="103"/>
      <c r="F22" s="104"/>
      <c r="G22" s="104"/>
      <c r="H22" s="104"/>
      <c r="I22" s="105"/>
      <c r="J22" s="26"/>
      <c r="K22" s="27"/>
      <c r="L22" s="5"/>
      <c r="M22" s="118"/>
      <c r="N22" s="77" t="s">
        <v>31</v>
      </c>
      <c r="O22" s="61">
        <f>((P22)/10)*50</f>
        <v>-1.7129999999999979</v>
      </c>
      <c r="P22" s="61">
        <f>Q22-$K$18</f>
        <v>-0.34259999999999957</v>
      </c>
      <c r="Q22" s="80">
        <f>AVERAGE(R22:V22)</f>
        <v>3.7584000000000004</v>
      </c>
      <c r="R22" s="114">
        <v>3.7730000000000001</v>
      </c>
      <c r="S22" s="114">
        <v>3.7549999999999999</v>
      </c>
      <c r="T22" s="114">
        <v>3.754</v>
      </c>
      <c r="U22" s="114">
        <v>3.7570000000000001</v>
      </c>
      <c r="V22" s="114">
        <v>3.7530000000000001</v>
      </c>
    </row>
    <row r="23" spans="2:22" ht="35.4" thickBot="1" x14ac:dyDescent="0.3">
      <c r="I23" s="105"/>
      <c r="J23" s="106" t="s">
        <v>42</v>
      </c>
      <c r="K23" s="90">
        <v>-0.12250000000000005</v>
      </c>
      <c r="L23" s="5"/>
      <c r="M23" s="118"/>
      <c r="N23" s="17"/>
      <c r="O23" s="18"/>
      <c r="P23" s="18"/>
      <c r="Q23" s="19"/>
      <c r="R23" s="20">
        <v>45663</v>
      </c>
      <c r="S23" s="20">
        <v>45670</v>
      </c>
      <c r="T23" s="20">
        <v>45677</v>
      </c>
      <c r="U23" s="20">
        <v>45684</v>
      </c>
      <c r="V23" s="21" t="s">
        <v>46</v>
      </c>
    </row>
    <row r="24" spans="2:22" ht="18" thickBot="1" x14ac:dyDescent="0.3">
      <c r="B24" s="53"/>
      <c r="C24" s="123" t="s">
        <v>68</v>
      </c>
      <c r="D24" s="123"/>
      <c r="E24" s="123"/>
      <c r="F24" s="123"/>
      <c r="G24" s="123"/>
      <c r="H24" s="112">
        <v>4.101</v>
      </c>
      <c r="I24" s="36"/>
      <c r="J24" s="24"/>
      <c r="K24" s="24"/>
      <c r="L24" s="5"/>
      <c r="M24" s="118"/>
      <c r="N24" s="29" t="s">
        <v>33</v>
      </c>
      <c r="O24" s="30">
        <f>((P24)/10)*50</f>
        <v>-1.1337499999999978</v>
      </c>
      <c r="P24" s="30">
        <f>Q24-$K$18</f>
        <v>-0.22674999999999956</v>
      </c>
      <c r="Q24" s="32">
        <f>AVERAGE(R24:V24)</f>
        <v>3.8742500000000004</v>
      </c>
      <c r="R24" s="32">
        <v>3.7709999999999999</v>
      </c>
      <c r="S24" s="32">
        <v>3.8210000000000002</v>
      </c>
      <c r="T24" s="32">
        <v>3.944</v>
      </c>
      <c r="U24" s="32">
        <v>3.9609999999999999</v>
      </c>
      <c r="V24" s="33"/>
    </row>
    <row r="25" spans="2:22" ht="17.399999999999999" x14ac:dyDescent="0.25">
      <c r="B25" s="53"/>
      <c r="C25" s="124" t="s">
        <v>67</v>
      </c>
      <c r="D25" s="124"/>
      <c r="E25" s="124"/>
      <c r="F25" s="124"/>
      <c r="G25" s="124"/>
      <c r="H25" s="50"/>
      <c r="I25" s="36"/>
      <c r="J25" s="24"/>
      <c r="K25" s="24"/>
      <c r="L25" s="5"/>
      <c r="M25" s="118"/>
      <c r="N25" s="81"/>
      <c r="O25" s="82"/>
      <c r="P25" s="83"/>
      <c r="Q25" s="84"/>
      <c r="R25" s="85">
        <v>45691</v>
      </c>
      <c r="S25" s="85">
        <v>45698</v>
      </c>
      <c r="T25" s="85">
        <v>45705</v>
      </c>
      <c r="U25" s="85">
        <v>45712</v>
      </c>
      <c r="V25" s="76" t="s">
        <v>46</v>
      </c>
    </row>
    <row r="26" spans="2:22" ht="24" customHeight="1" thickBot="1" x14ac:dyDescent="0.3">
      <c r="B26" s="125" t="s">
        <v>36</v>
      </c>
      <c r="C26" s="125"/>
      <c r="D26" s="125"/>
      <c r="E26" s="125"/>
      <c r="F26" s="125"/>
      <c r="G26" s="125"/>
      <c r="H26" s="125"/>
      <c r="I26" s="49"/>
      <c r="J26" s="91"/>
      <c r="K26" s="24"/>
      <c r="L26" s="5"/>
      <c r="M26" s="118"/>
      <c r="N26" s="77" t="s">
        <v>34</v>
      </c>
      <c r="O26" s="61">
        <f>((P26)/10)*50</f>
        <v>-0.50250000000000128</v>
      </c>
      <c r="P26" s="61">
        <f>Q26-$K$18</f>
        <v>-0.10050000000000026</v>
      </c>
      <c r="Q26" s="78">
        <f>AVERAGE(R26:V26)</f>
        <v>4.0004999999999997</v>
      </c>
      <c r="R26" s="114">
        <v>3.968</v>
      </c>
      <c r="S26" s="114">
        <v>3.97</v>
      </c>
      <c r="T26" s="114">
        <v>4.0209999999999999</v>
      </c>
      <c r="U26" s="114">
        <v>4.0430000000000001</v>
      </c>
      <c r="V26" s="66"/>
    </row>
    <row r="27" spans="2:22" ht="24" customHeight="1" x14ac:dyDescent="0.25">
      <c r="I27" s="49"/>
      <c r="J27" s="24"/>
      <c r="K27" s="24"/>
      <c r="L27" s="5"/>
      <c r="M27" s="118"/>
      <c r="N27" s="17"/>
      <c r="O27" s="18"/>
      <c r="P27" s="28"/>
      <c r="Q27" s="19"/>
      <c r="R27" s="20">
        <v>45719</v>
      </c>
      <c r="S27" s="20">
        <v>45726</v>
      </c>
      <c r="T27" s="20">
        <v>45733</v>
      </c>
      <c r="U27" s="20">
        <v>45740</v>
      </c>
      <c r="V27" s="21">
        <v>45747</v>
      </c>
    </row>
    <row r="28" spans="2:22" ht="24" customHeight="1" thickBot="1" x14ac:dyDescent="0.3">
      <c r="I28" s="49"/>
      <c r="J28" s="24"/>
      <c r="K28" s="24"/>
      <c r="L28" s="5"/>
      <c r="M28" s="118"/>
      <c r="N28" s="29" t="s">
        <v>35</v>
      </c>
      <c r="O28" s="30">
        <f>((P28)/10)*50</f>
        <v>-0.47999999999999599</v>
      </c>
      <c r="P28" s="30">
        <f>Q28-$K$18</f>
        <v>-9.5999999999999197E-2</v>
      </c>
      <c r="Q28" s="31">
        <f>AVERAGE(R28:V28)</f>
        <v>4.0050000000000008</v>
      </c>
      <c r="R28" s="32">
        <v>4.0369999999999999</v>
      </c>
      <c r="S28" s="32">
        <v>4.0309999999999997</v>
      </c>
      <c r="T28" s="32">
        <v>3.9870000000000001</v>
      </c>
      <c r="U28" s="32">
        <v>3.9870000000000001</v>
      </c>
      <c r="V28" s="113">
        <v>3.9830000000000001</v>
      </c>
    </row>
    <row r="29" spans="2:22" ht="17.399999999999999" x14ac:dyDescent="0.25">
      <c r="B29" s="52"/>
      <c r="C29" s="51"/>
      <c r="D29" s="51"/>
      <c r="E29" s="51"/>
      <c r="F29" s="51"/>
      <c r="G29" s="51"/>
      <c r="H29" s="51"/>
      <c r="I29" s="51"/>
      <c r="J29" s="24"/>
      <c r="K29" s="24"/>
      <c r="L29" s="5"/>
      <c r="M29" s="118"/>
      <c r="N29" s="72"/>
      <c r="O29" s="73"/>
      <c r="P29" s="59"/>
      <c r="Q29" s="79"/>
      <c r="R29" s="75">
        <v>45754</v>
      </c>
      <c r="S29" s="75">
        <v>45761</v>
      </c>
      <c r="T29" s="75">
        <v>45768</v>
      </c>
      <c r="U29" s="75">
        <v>45775</v>
      </c>
      <c r="V29" s="76" t="s">
        <v>46</v>
      </c>
    </row>
    <row r="30" spans="2:22" ht="18" thickBot="1" x14ac:dyDescent="0.3">
      <c r="I30" s="51"/>
      <c r="K30" s="5"/>
      <c r="L30" s="5"/>
      <c r="M30" s="118"/>
      <c r="N30" s="77" t="s">
        <v>37</v>
      </c>
      <c r="O30" s="61">
        <f>((P30)/10)*50</f>
        <v>-0.7437500000000008</v>
      </c>
      <c r="P30" s="61">
        <f>Q30-$K$18</f>
        <v>-0.14875000000000016</v>
      </c>
      <c r="Q30" s="80">
        <f>AVERAGE(R30:V30)</f>
        <v>3.9522499999999998</v>
      </c>
      <c r="R30" s="114">
        <v>4.0060000000000002</v>
      </c>
      <c r="S30" s="114">
        <v>3.9620000000000002</v>
      </c>
      <c r="T30" s="114">
        <v>3.9329999999999998</v>
      </c>
      <c r="U30" s="114">
        <v>3.9079999999999999</v>
      </c>
      <c r="V30" s="66"/>
    </row>
    <row r="31" spans="2:22" ht="17.399999999999999" x14ac:dyDescent="0.25">
      <c r="I31" s="51"/>
      <c r="J31" s="5"/>
      <c r="K31" s="5"/>
      <c r="L31" s="5"/>
      <c r="M31" s="118"/>
      <c r="N31" s="17"/>
      <c r="O31" s="18"/>
      <c r="P31" s="18"/>
      <c r="Q31" s="19"/>
      <c r="R31" s="20">
        <v>45782</v>
      </c>
      <c r="S31" s="20">
        <v>45789</v>
      </c>
      <c r="T31" s="20">
        <v>45796</v>
      </c>
      <c r="U31" s="20">
        <v>45803</v>
      </c>
      <c r="V31" s="21" t="s">
        <v>46</v>
      </c>
    </row>
    <row r="32" spans="2:22" ht="18" thickBot="1" x14ac:dyDescent="0.3">
      <c r="J32" s="5"/>
      <c r="K32" s="5"/>
      <c r="L32" s="5"/>
      <c r="M32" s="118"/>
      <c r="N32" s="29" t="s">
        <v>38</v>
      </c>
      <c r="O32" s="30">
        <f>((P32)/10)*50</f>
        <v>-1.0662499999999997</v>
      </c>
      <c r="P32" s="30">
        <f>Q32-$K$18</f>
        <v>-0.21324999999999994</v>
      </c>
      <c r="Q32" s="32">
        <f>AVERAGE(R32:V32)</f>
        <v>3.88775</v>
      </c>
      <c r="R32" s="32">
        <v>3.895</v>
      </c>
      <c r="S32" s="32">
        <v>3.8769999999999998</v>
      </c>
      <c r="T32" s="32">
        <v>3.8969999999999998</v>
      </c>
      <c r="U32" s="32">
        <v>3.8820000000000001</v>
      </c>
      <c r="V32" s="33"/>
    </row>
    <row r="33" spans="9:23" ht="17.399999999999999" x14ac:dyDescent="0.25">
      <c r="J33" s="5"/>
      <c r="K33" s="5"/>
      <c r="L33" s="5"/>
      <c r="M33" s="118"/>
      <c r="N33" s="39"/>
      <c r="O33" s="73"/>
      <c r="P33" s="40"/>
      <c r="Q33" s="54"/>
      <c r="R33" s="42">
        <v>45810</v>
      </c>
      <c r="S33" s="42">
        <v>45817</v>
      </c>
      <c r="T33" s="42">
        <v>45824</v>
      </c>
      <c r="U33" s="42">
        <v>45831</v>
      </c>
      <c r="V33" s="43">
        <v>45838</v>
      </c>
    </row>
    <row r="34" spans="9:23" ht="18" thickBot="1" x14ac:dyDescent="0.3">
      <c r="I34" s="5"/>
      <c r="J34" s="5"/>
      <c r="K34" s="5"/>
      <c r="L34" s="5"/>
      <c r="M34" s="118"/>
      <c r="N34" s="44" t="s">
        <v>39</v>
      </c>
      <c r="O34" s="61">
        <f>((P34)/10)*50</f>
        <v>-0.89399999999999935</v>
      </c>
      <c r="P34" s="45">
        <f>Q34-$K$18</f>
        <v>-0.17879999999999985</v>
      </c>
      <c r="Q34" s="47">
        <f>AVERAGE(R34:V34)</f>
        <v>3.9222000000000001</v>
      </c>
      <c r="R34" s="114">
        <v>3.8849999999999998</v>
      </c>
      <c r="S34" s="114">
        <v>3.8839999999999999</v>
      </c>
      <c r="T34" s="114">
        <v>3.895</v>
      </c>
      <c r="U34" s="114">
        <v>3.9670000000000001</v>
      </c>
      <c r="V34" s="114">
        <v>3.98</v>
      </c>
      <c r="W34" s="115"/>
    </row>
    <row r="35" spans="9:23" ht="17.399999999999999" x14ac:dyDescent="0.25">
      <c r="I35" s="5"/>
      <c r="J35" s="5"/>
      <c r="K35" s="5"/>
      <c r="L35" s="5"/>
      <c r="M35" s="118"/>
      <c r="N35" s="17"/>
      <c r="O35" s="18"/>
      <c r="P35" s="28"/>
      <c r="Q35" s="19"/>
      <c r="R35" s="20">
        <v>45845</v>
      </c>
      <c r="S35" s="20">
        <v>45852</v>
      </c>
      <c r="T35" s="20">
        <v>45859</v>
      </c>
      <c r="U35" s="20">
        <v>45866</v>
      </c>
      <c r="V35" s="21" t="s">
        <v>46</v>
      </c>
    </row>
    <row r="36" spans="9:23" ht="18" thickBot="1" x14ac:dyDescent="0.3">
      <c r="I36" s="5"/>
      <c r="J36" s="5"/>
      <c r="K36" s="5"/>
      <c r="L36" s="5"/>
      <c r="M36" s="118"/>
      <c r="N36" s="29" t="s">
        <v>40</v>
      </c>
      <c r="O36" s="30">
        <f>((P36)/10)*50</f>
        <v>-0.63749999999999973</v>
      </c>
      <c r="P36" s="30">
        <f>Q36-$K$18</f>
        <v>-0.12749999999999995</v>
      </c>
      <c r="Q36" s="31">
        <f>AVERAGE(R36:V36)</f>
        <v>3.9735</v>
      </c>
      <c r="R36" s="32">
        <v>3.9670000000000001</v>
      </c>
      <c r="S36" s="32">
        <v>3.9689999999999999</v>
      </c>
      <c r="T36" s="32">
        <v>3.984</v>
      </c>
      <c r="U36" s="32">
        <v>3.9740000000000002</v>
      </c>
      <c r="V36" s="33"/>
    </row>
    <row r="37" spans="9:23" ht="17.399999999999999" x14ac:dyDescent="0.25">
      <c r="I37" s="5"/>
      <c r="J37" s="5"/>
      <c r="K37" s="5"/>
      <c r="L37" s="5"/>
      <c r="M37" s="118"/>
      <c r="N37" s="39"/>
      <c r="O37" s="73"/>
      <c r="P37" s="40"/>
      <c r="Q37" s="41"/>
      <c r="R37" s="42">
        <v>45873</v>
      </c>
      <c r="S37" s="42">
        <v>45880</v>
      </c>
      <c r="T37" s="42">
        <v>45887</v>
      </c>
      <c r="U37" s="42">
        <v>45894</v>
      </c>
      <c r="V37" s="43" t="s">
        <v>46</v>
      </c>
    </row>
    <row r="38" spans="9:23" ht="18" thickBot="1" x14ac:dyDescent="0.3">
      <c r="I38" s="5"/>
      <c r="J38" s="5"/>
      <c r="K38" s="5"/>
      <c r="L38" s="5"/>
      <c r="M38" s="118"/>
      <c r="N38" s="44" t="s">
        <v>22</v>
      </c>
      <c r="O38" s="61">
        <f>((P38)/10)*50</f>
        <v>-0.61250000000000027</v>
      </c>
      <c r="P38" s="45">
        <f>Q38-$K$18</f>
        <v>-0.12250000000000005</v>
      </c>
      <c r="Q38" s="46">
        <f>AVERAGE(R38:V38)</f>
        <v>3.9784999999999999</v>
      </c>
      <c r="R38" s="114">
        <v>3.992</v>
      </c>
      <c r="S38" s="114">
        <v>3.9849999999999999</v>
      </c>
      <c r="T38" s="114">
        <v>3.9689999999999999</v>
      </c>
      <c r="U38" s="114">
        <v>3.968</v>
      </c>
      <c r="V38" s="48"/>
    </row>
    <row r="39" spans="9:23" ht="17.399999999999999" x14ac:dyDescent="0.25">
      <c r="I39" s="5"/>
      <c r="J39" s="5"/>
      <c r="K39" s="5"/>
      <c r="L39" s="5"/>
      <c r="M39" s="118"/>
      <c r="N39" s="55"/>
      <c r="O39" s="18"/>
      <c r="P39" s="28"/>
      <c r="Q39" s="56"/>
      <c r="R39" s="20">
        <v>45901</v>
      </c>
      <c r="S39" s="20">
        <v>45908</v>
      </c>
      <c r="T39" s="20">
        <v>45915</v>
      </c>
      <c r="U39" s="20">
        <v>45922</v>
      </c>
      <c r="V39" s="21">
        <v>45929</v>
      </c>
    </row>
    <row r="40" spans="9:23" ht="18" thickBot="1" x14ac:dyDescent="0.3">
      <c r="I40" s="5"/>
      <c r="J40" s="5"/>
      <c r="K40" s="5"/>
      <c r="L40" s="5"/>
      <c r="M40" s="118"/>
      <c r="N40" s="57" t="s">
        <v>23</v>
      </c>
      <c r="O40" s="30" t="e">
        <f>((P40)/10)*50</f>
        <v>#DIV/0!</v>
      </c>
      <c r="P40" s="30" t="e">
        <f>Q40-$K$18</f>
        <v>#DIV/0!</v>
      </c>
      <c r="Q40" s="31" t="e">
        <f>AVERAGE(R40:V40)</f>
        <v>#DIV/0!</v>
      </c>
      <c r="R40" s="32"/>
      <c r="S40" s="32"/>
      <c r="T40" s="32"/>
      <c r="U40" s="32"/>
      <c r="V40" s="113"/>
    </row>
    <row r="41" spans="9:23" ht="17.399999999999999" x14ac:dyDescent="0.25">
      <c r="I41" s="5"/>
      <c r="J41" s="5"/>
      <c r="K41" s="5"/>
      <c r="L41" s="5"/>
      <c r="M41" s="118"/>
      <c r="N41" s="58"/>
      <c r="O41" s="73"/>
      <c r="P41" s="59"/>
      <c r="Q41" s="41"/>
      <c r="R41" s="42">
        <v>45936</v>
      </c>
      <c r="S41" s="42">
        <v>45943</v>
      </c>
      <c r="T41" s="42">
        <v>45950</v>
      </c>
      <c r="U41" s="42">
        <v>45957</v>
      </c>
      <c r="V41" s="43" t="s">
        <v>46</v>
      </c>
    </row>
    <row r="42" spans="9:23" ht="18" thickBot="1" x14ac:dyDescent="0.3">
      <c r="I42" s="5"/>
      <c r="J42" s="5"/>
      <c r="K42" s="5"/>
      <c r="L42" s="5"/>
      <c r="M42" s="118"/>
      <c r="N42" s="60" t="s">
        <v>25</v>
      </c>
      <c r="O42" s="61" t="e">
        <f>((P42)/10)*50</f>
        <v>#DIV/0!</v>
      </c>
      <c r="P42" s="61" t="e">
        <f>Q42-$K$18</f>
        <v>#DIV/0!</v>
      </c>
      <c r="Q42" s="46" t="e">
        <f>AVERAGE(R42:V42)</f>
        <v>#DIV/0!</v>
      </c>
      <c r="R42" s="47"/>
      <c r="S42" s="47"/>
      <c r="T42" s="47"/>
      <c r="U42" s="47"/>
      <c r="V42" s="48"/>
    </row>
    <row r="43" spans="9:23" ht="17.399999999999999" x14ac:dyDescent="0.25">
      <c r="I43" s="5"/>
      <c r="J43" s="5"/>
      <c r="K43" s="5"/>
      <c r="L43" s="5"/>
      <c r="M43" s="118"/>
      <c r="N43" s="55"/>
      <c r="O43" s="18"/>
      <c r="P43" s="28"/>
      <c r="Q43" s="56"/>
      <c r="R43" s="20">
        <v>45964</v>
      </c>
      <c r="S43" s="20">
        <v>45971</v>
      </c>
      <c r="T43" s="20">
        <v>45978</v>
      </c>
      <c r="U43" s="20">
        <v>45985</v>
      </c>
      <c r="V43" s="21" t="s">
        <v>46</v>
      </c>
    </row>
    <row r="44" spans="9:23" ht="18" thickBot="1" x14ac:dyDescent="0.3">
      <c r="I44" s="5"/>
      <c r="J44" s="5"/>
      <c r="K44" s="5"/>
      <c r="L44" s="5"/>
      <c r="M44" s="119"/>
      <c r="N44" s="57" t="s">
        <v>28</v>
      </c>
      <c r="O44" s="30" t="e">
        <f>((P44)/10)*50</f>
        <v>#DIV/0!</v>
      </c>
      <c r="P44" s="30" t="e">
        <f>Q44-$K$18</f>
        <v>#DIV/0!</v>
      </c>
      <c r="Q44" s="31" t="e">
        <f>AVERAGE(R44:V44)</f>
        <v>#DIV/0!</v>
      </c>
      <c r="R44" s="32"/>
      <c r="S44" s="32"/>
      <c r="T44" s="32"/>
      <c r="U44" s="32"/>
      <c r="V44" s="33"/>
    </row>
    <row r="45" spans="9:23" ht="17.399999999999999" x14ac:dyDescent="0.3">
      <c r="I45" s="5"/>
      <c r="J45" s="5"/>
      <c r="K45" s="5"/>
      <c r="L45" s="5"/>
      <c r="M45" s="117">
        <v>2026</v>
      </c>
      <c r="N45" s="58"/>
      <c r="O45" s="73"/>
      <c r="P45" s="62"/>
      <c r="Q45" s="41"/>
      <c r="R45" s="42">
        <v>45992</v>
      </c>
      <c r="S45" s="42">
        <v>45999</v>
      </c>
      <c r="T45" s="42">
        <v>46006</v>
      </c>
      <c r="U45" s="42">
        <v>46013</v>
      </c>
      <c r="V45" s="43">
        <v>46020</v>
      </c>
    </row>
    <row r="46" spans="9:23" ht="18" thickBot="1" x14ac:dyDescent="0.3">
      <c r="I46" s="5"/>
      <c r="J46" s="5"/>
      <c r="K46" s="5"/>
      <c r="L46" s="5"/>
      <c r="M46" s="118"/>
      <c r="N46" s="60" t="s">
        <v>31</v>
      </c>
      <c r="O46" s="61" t="e">
        <f>((P46)/10)*50</f>
        <v>#DIV/0!</v>
      </c>
      <c r="P46" s="45" t="e">
        <f>Q46-$K$18</f>
        <v>#DIV/0!</v>
      </c>
      <c r="Q46" s="47" t="e">
        <f>AVERAGE(R46:V46)</f>
        <v>#DIV/0!</v>
      </c>
      <c r="R46" s="47"/>
      <c r="S46" s="47"/>
      <c r="T46" s="47"/>
      <c r="U46" s="47"/>
      <c r="V46" s="113"/>
    </row>
    <row r="47" spans="9:23" ht="17.399999999999999" x14ac:dyDescent="0.25">
      <c r="I47" s="5"/>
      <c r="J47" s="5"/>
      <c r="K47" s="5"/>
      <c r="L47" s="5"/>
      <c r="M47" s="118"/>
      <c r="N47" s="55"/>
      <c r="O47" s="18"/>
      <c r="P47" s="28"/>
      <c r="Q47" s="19"/>
      <c r="R47" s="20">
        <v>46027</v>
      </c>
      <c r="S47" s="20">
        <v>46034</v>
      </c>
      <c r="T47" s="20">
        <v>46041</v>
      </c>
      <c r="U47" s="20">
        <v>46048</v>
      </c>
      <c r="V47" s="21" t="s">
        <v>46</v>
      </c>
    </row>
    <row r="48" spans="9:23" ht="18.75" customHeight="1" thickBot="1" x14ac:dyDescent="0.3">
      <c r="I48" s="5"/>
      <c r="J48" s="5"/>
      <c r="K48" s="5"/>
      <c r="L48" s="5"/>
      <c r="M48" s="118"/>
      <c r="N48" s="57" t="s">
        <v>33</v>
      </c>
      <c r="O48" s="30" t="e">
        <f>((P48)/10)*50</f>
        <v>#DIV/0!</v>
      </c>
      <c r="P48" s="30" t="e">
        <f>Q48-$K$18</f>
        <v>#DIV/0!</v>
      </c>
      <c r="Q48" s="32" t="e">
        <f>AVERAGE(R48:V48)</f>
        <v>#DIV/0!</v>
      </c>
      <c r="R48" s="32"/>
      <c r="S48" s="32"/>
      <c r="T48" s="32"/>
      <c r="U48" s="32"/>
      <c r="V48" s="33"/>
    </row>
    <row r="49" spans="2:22" ht="17.399999999999999" x14ac:dyDescent="0.25">
      <c r="I49" s="5"/>
      <c r="J49" s="5"/>
      <c r="K49" s="5"/>
      <c r="L49" s="5"/>
      <c r="M49" s="118"/>
      <c r="N49" s="58"/>
      <c r="O49" s="73"/>
      <c r="P49" s="40"/>
      <c r="Q49" s="54"/>
      <c r="R49" s="42">
        <v>46055</v>
      </c>
      <c r="S49" s="42">
        <v>46062</v>
      </c>
      <c r="T49" s="42">
        <v>46069</v>
      </c>
      <c r="U49" s="42">
        <v>46076</v>
      </c>
      <c r="V49" s="43" t="s">
        <v>46</v>
      </c>
    </row>
    <row r="50" spans="2:22" ht="18" thickBot="1" x14ac:dyDescent="0.3">
      <c r="I50" s="5"/>
      <c r="J50" s="5"/>
      <c r="K50" s="5"/>
      <c r="L50" s="5"/>
      <c r="M50" s="118"/>
      <c r="N50" s="60" t="s">
        <v>34</v>
      </c>
      <c r="O50" s="61" t="e">
        <f>((P50)/10)*50</f>
        <v>#DIV/0!</v>
      </c>
      <c r="P50" s="45" t="e">
        <f>Q50-$K$18</f>
        <v>#DIV/0!</v>
      </c>
      <c r="Q50" s="47" t="e">
        <f>AVERAGE(R50:V50)</f>
        <v>#DIV/0!</v>
      </c>
      <c r="R50" s="47"/>
      <c r="S50" s="47"/>
      <c r="T50" s="47"/>
      <c r="U50" s="47"/>
      <c r="V50" s="48"/>
    </row>
    <row r="51" spans="2:22" ht="17.399999999999999" x14ac:dyDescent="0.25">
      <c r="I51" s="5"/>
      <c r="J51" s="5"/>
      <c r="K51" s="5"/>
      <c r="L51" s="5"/>
      <c r="M51" s="118"/>
      <c r="N51" s="55"/>
      <c r="O51" s="18"/>
      <c r="P51" s="28"/>
      <c r="Q51" s="19"/>
      <c r="R51" s="20">
        <v>46083</v>
      </c>
      <c r="S51" s="20">
        <v>46090</v>
      </c>
      <c r="T51" s="20">
        <v>46097</v>
      </c>
      <c r="U51" s="20">
        <v>46104</v>
      </c>
      <c r="V51" s="21">
        <v>46111</v>
      </c>
    </row>
    <row r="52" spans="2:22" ht="18" thickBot="1" x14ac:dyDescent="0.3">
      <c r="I52" s="5"/>
      <c r="J52" s="5"/>
      <c r="K52" s="5"/>
      <c r="L52" s="5"/>
      <c r="M52" s="118"/>
      <c r="N52" s="57" t="s">
        <v>35</v>
      </c>
      <c r="O52" s="30" t="e">
        <f>((P52)/10)*50</f>
        <v>#DIV/0!</v>
      </c>
      <c r="P52" s="30" t="e">
        <f>Q52-$K$18</f>
        <v>#DIV/0!</v>
      </c>
      <c r="Q52" s="32" t="e">
        <f>AVERAGE(R52:V52)</f>
        <v>#DIV/0!</v>
      </c>
      <c r="R52" s="32"/>
      <c r="S52" s="32"/>
      <c r="T52" s="32"/>
      <c r="U52" s="32"/>
      <c r="V52" s="113"/>
    </row>
    <row r="53" spans="2:22" ht="17.399999999999999" x14ac:dyDescent="0.25">
      <c r="I53" s="5"/>
      <c r="J53" s="5"/>
      <c r="K53" s="5"/>
      <c r="L53" s="5"/>
      <c r="M53" s="118"/>
      <c r="N53" s="58"/>
      <c r="O53" s="73"/>
      <c r="P53" s="40"/>
      <c r="Q53" s="54"/>
      <c r="R53" s="42">
        <v>46118</v>
      </c>
      <c r="S53" s="42">
        <v>46125</v>
      </c>
      <c r="T53" s="42">
        <v>46132</v>
      </c>
      <c r="U53" s="42">
        <v>46139</v>
      </c>
      <c r="V53" s="43" t="s">
        <v>46</v>
      </c>
    </row>
    <row r="54" spans="2:22" ht="18" thickBot="1" x14ac:dyDescent="0.3">
      <c r="I54" s="5"/>
      <c r="J54" s="5"/>
      <c r="K54" s="5"/>
      <c r="L54" s="5"/>
      <c r="M54" s="118"/>
      <c r="N54" s="60" t="s">
        <v>37</v>
      </c>
      <c r="O54" s="61" t="e">
        <f>((P54)/10)*50</f>
        <v>#DIV/0!</v>
      </c>
      <c r="P54" s="45" t="e">
        <f>Q54-$K$18</f>
        <v>#DIV/0!</v>
      </c>
      <c r="Q54" s="47" t="e">
        <f>AVERAGE(R54:V54)</f>
        <v>#DIV/0!</v>
      </c>
      <c r="R54" s="47"/>
      <c r="S54" s="47"/>
      <c r="T54" s="47"/>
      <c r="U54" s="47"/>
      <c r="V54" s="48"/>
    </row>
    <row r="55" spans="2:22" ht="17.399999999999999" x14ac:dyDescent="0.25">
      <c r="I55" s="5"/>
      <c r="J55" s="5"/>
      <c r="K55" s="5"/>
      <c r="L55" s="5"/>
      <c r="M55" s="118"/>
      <c r="N55" s="55"/>
      <c r="O55" s="18"/>
      <c r="P55" s="28"/>
      <c r="Q55" s="19"/>
      <c r="R55" s="20">
        <v>46146</v>
      </c>
      <c r="S55" s="20">
        <v>46153</v>
      </c>
      <c r="T55" s="20">
        <v>46160</v>
      </c>
      <c r="U55" s="20">
        <v>46167</v>
      </c>
      <c r="V55" s="21" t="s">
        <v>46</v>
      </c>
    </row>
    <row r="56" spans="2:22" ht="18" thickBot="1" x14ac:dyDescent="0.3">
      <c r="I56" s="5"/>
      <c r="J56" s="5"/>
      <c r="K56" s="5"/>
      <c r="L56" s="5"/>
      <c r="M56" s="118"/>
      <c r="N56" s="57" t="s">
        <v>38</v>
      </c>
      <c r="O56" s="30" t="e">
        <f>((P56)/10)*50</f>
        <v>#DIV/0!</v>
      </c>
      <c r="P56" s="30" t="e">
        <f>Q56-$K$18</f>
        <v>#DIV/0!</v>
      </c>
      <c r="Q56" s="32" t="e">
        <f>AVERAGE(R56:V56)</f>
        <v>#DIV/0!</v>
      </c>
      <c r="R56" s="32"/>
      <c r="S56" s="32"/>
      <c r="T56" s="32"/>
      <c r="U56" s="32"/>
      <c r="V56" s="33"/>
    </row>
    <row r="57" spans="2:22" ht="17.399999999999999" x14ac:dyDescent="0.25">
      <c r="B57" s="63"/>
      <c r="C57" s="63"/>
      <c r="D57" s="63"/>
      <c r="E57" s="63"/>
      <c r="F57" s="63"/>
      <c r="G57" s="63"/>
      <c r="H57" s="63"/>
      <c r="I57" s="5"/>
      <c r="J57" s="5"/>
      <c r="K57" s="5"/>
      <c r="L57" s="5"/>
      <c r="M57" s="118"/>
      <c r="N57" s="86"/>
      <c r="O57" s="73"/>
      <c r="P57" s="59"/>
      <c r="Q57" s="79"/>
      <c r="R57" s="75">
        <v>46174</v>
      </c>
      <c r="S57" s="75">
        <v>46181</v>
      </c>
      <c r="T57" s="75">
        <v>46188</v>
      </c>
      <c r="U57" s="75">
        <v>46195</v>
      </c>
      <c r="V57" s="76">
        <v>46202</v>
      </c>
    </row>
    <row r="58" spans="2:22" ht="18" thickBot="1" x14ac:dyDescent="0.3">
      <c r="B58" s="63"/>
      <c r="C58" s="63"/>
      <c r="D58" s="63"/>
      <c r="E58" s="63"/>
      <c r="F58" s="63"/>
      <c r="G58" s="63"/>
      <c r="H58" s="63"/>
      <c r="I58" s="5"/>
      <c r="J58" s="5"/>
      <c r="M58" s="118"/>
      <c r="N58" s="87" t="s">
        <v>39</v>
      </c>
      <c r="O58" s="61" t="e">
        <f>((P58)/10)*50</f>
        <v>#DIV/0!</v>
      </c>
      <c r="P58" s="61" t="e">
        <f>Q58-$K$18</f>
        <v>#DIV/0!</v>
      </c>
      <c r="Q58" s="80" t="e">
        <f>AVERAGE(R58:V58)</f>
        <v>#DIV/0!</v>
      </c>
      <c r="R58" s="47"/>
      <c r="S58" s="47"/>
      <c r="T58" s="47"/>
      <c r="U58" s="47"/>
      <c r="V58" s="113"/>
    </row>
    <row r="59" spans="2:22" ht="17.399999999999999" x14ac:dyDescent="0.25">
      <c r="B59" s="63"/>
      <c r="C59" s="63"/>
      <c r="D59" s="63"/>
      <c r="E59" s="63"/>
      <c r="F59" s="63"/>
      <c r="G59" s="63"/>
      <c r="H59" s="63"/>
      <c r="I59" s="5"/>
      <c r="J59" s="5"/>
      <c r="K59" s="63"/>
      <c r="L59" s="63"/>
      <c r="M59" s="118"/>
      <c r="N59" s="55"/>
      <c r="O59" s="18"/>
      <c r="P59" s="28"/>
      <c r="Q59" s="56"/>
      <c r="R59" s="20">
        <v>46209</v>
      </c>
      <c r="S59" s="20">
        <v>46216</v>
      </c>
      <c r="T59" s="20">
        <v>46223</v>
      </c>
      <c r="U59" s="20">
        <v>46230</v>
      </c>
      <c r="V59" s="21" t="s">
        <v>46</v>
      </c>
    </row>
    <row r="60" spans="2:22" s="63" customFormat="1" ht="18" thickBot="1" x14ac:dyDescent="0.3">
      <c r="M60" s="118"/>
      <c r="N60" s="57" t="s">
        <v>40</v>
      </c>
      <c r="O60" s="30" t="e">
        <f>((P60)/10)*50</f>
        <v>#DIV/0!</v>
      </c>
      <c r="P60" s="30" t="e">
        <f>Q60-$K$18</f>
        <v>#DIV/0!</v>
      </c>
      <c r="Q60" s="31" t="e">
        <f>AVERAGE(R60:V60)</f>
        <v>#DIV/0!</v>
      </c>
      <c r="R60" s="32"/>
      <c r="S60" s="32"/>
      <c r="T60" s="32"/>
      <c r="U60" s="32"/>
      <c r="V60" s="33"/>
    </row>
    <row r="61" spans="2:22" s="63" customFormat="1" ht="17.399999999999999" x14ac:dyDescent="0.25">
      <c r="M61" s="118"/>
      <c r="N61" s="58"/>
      <c r="O61" s="73"/>
      <c r="P61" s="59"/>
      <c r="Q61" s="41"/>
      <c r="R61" s="42">
        <v>46237</v>
      </c>
      <c r="S61" s="42">
        <v>46244</v>
      </c>
      <c r="T61" s="42">
        <v>46251</v>
      </c>
      <c r="U61" s="42">
        <v>46258</v>
      </c>
      <c r="V61" s="43">
        <v>46265</v>
      </c>
    </row>
    <row r="62" spans="2:22" s="63" customFormat="1" ht="18" thickBot="1" x14ac:dyDescent="0.3">
      <c r="M62" s="119"/>
      <c r="N62" s="60" t="s">
        <v>22</v>
      </c>
      <c r="O62" s="61" t="e">
        <f>((P62)/10)*50</f>
        <v>#DIV/0!</v>
      </c>
      <c r="P62" s="61" t="e">
        <f>Q62-$K$18</f>
        <v>#DIV/0!</v>
      </c>
      <c r="Q62" s="46" t="e">
        <f>AVERAGE(R62:V62)</f>
        <v>#DIV/0!</v>
      </c>
      <c r="R62" s="47"/>
      <c r="S62" s="47"/>
      <c r="T62" s="47"/>
      <c r="U62" s="47"/>
      <c r="V62" s="113"/>
    </row>
    <row r="63" spans="2:22" s="63" customFormat="1" ht="15" x14ac:dyDescent="0.25">
      <c r="B63" s="5"/>
      <c r="C63" s="5"/>
      <c r="D63" s="5"/>
      <c r="E63" s="5"/>
      <c r="F63" s="5"/>
      <c r="G63" s="5"/>
      <c r="H63" s="5"/>
      <c r="M63" s="64"/>
      <c r="N63" s="5"/>
      <c r="O63" s="5"/>
      <c r="P63" s="5"/>
      <c r="Q63" s="5"/>
      <c r="R63" s="88"/>
      <c r="S63" s="5"/>
      <c r="T63" s="5"/>
      <c r="U63" s="5"/>
      <c r="V63" s="5"/>
    </row>
    <row r="64" spans="2:22" s="63" customFormat="1" ht="15" x14ac:dyDescent="0.25">
      <c r="B64" s="5"/>
      <c r="C64" s="5"/>
      <c r="D64" s="5"/>
      <c r="E64" s="5"/>
      <c r="F64" s="5"/>
      <c r="G64" s="5"/>
      <c r="H64" s="5"/>
      <c r="M64" s="64"/>
      <c r="N64" s="5"/>
      <c r="O64" s="5"/>
      <c r="P64" s="5"/>
      <c r="Q64" s="5"/>
      <c r="R64" s="5"/>
      <c r="S64" s="5"/>
      <c r="T64" s="5"/>
      <c r="U64" s="5"/>
      <c r="V64" s="5"/>
    </row>
    <row r="65" spans="2:25" s="63" customFormat="1" ht="15" x14ac:dyDescent="0.25">
      <c r="B65" s="5"/>
      <c r="C65" s="5"/>
      <c r="D65" s="5"/>
      <c r="E65" s="5"/>
      <c r="F65" s="5"/>
      <c r="G65" s="5"/>
      <c r="H65" s="5"/>
      <c r="K65" s="5"/>
      <c r="L65" s="5"/>
      <c r="M65" s="5"/>
      <c r="N65" s="5"/>
      <c r="O65" s="6"/>
      <c r="P65" s="6"/>
      <c r="Q65" s="5"/>
      <c r="R65" s="5"/>
      <c r="S65" s="5"/>
      <c r="T65" s="5"/>
      <c r="U65" s="5"/>
      <c r="V65" s="5"/>
    </row>
    <row r="66" spans="2:25" ht="18" customHeight="1" x14ac:dyDescent="0.25">
      <c r="J66" s="5"/>
      <c r="K66" s="5"/>
      <c r="L66" s="5"/>
    </row>
    <row r="67" spans="2:25" ht="18" customHeight="1" x14ac:dyDescent="0.25">
      <c r="J67" s="5"/>
      <c r="K67" s="5"/>
      <c r="L67" s="5"/>
    </row>
    <row r="68" spans="2:25" ht="18" customHeight="1" x14ac:dyDescent="0.25">
      <c r="J68" s="5"/>
      <c r="K68" s="5"/>
      <c r="L68" s="5"/>
    </row>
    <row r="69" spans="2:25" ht="18" customHeight="1" x14ac:dyDescent="0.25">
      <c r="J69" s="5"/>
      <c r="K69" s="5"/>
      <c r="L69" s="5"/>
    </row>
    <row r="70" spans="2:25" ht="18" customHeight="1" x14ac:dyDescent="0.25">
      <c r="J70" s="5"/>
      <c r="K70" s="5"/>
      <c r="L70" s="5"/>
      <c r="W70" s="109"/>
      <c r="X70" s="110"/>
      <c r="Y70" s="110"/>
    </row>
    <row r="71" spans="2:25" ht="18" customHeight="1" x14ac:dyDescent="0.25">
      <c r="J71" s="5"/>
      <c r="K71" s="5"/>
      <c r="L71" s="5"/>
      <c r="W71" s="84"/>
      <c r="X71" s="110"/>
      <c r="Y71" s="110"/>
    </row>
    <row r="72" spans="2:25" ht="18" customHeight="1" x14ac:dyDescent="0.25">
      <c r="J72" s="5"/>
      <c r="K72" s="65"/>
      <c r="L72" s="65"/>
      <c r="W72" s="110"/>
      <c r="X72" s="110"/>
      <c r="Y72" s="110"/>
    </row>
    <row r="73" spans="2:25" ht="18" customHeight="1" x14ac:dyDescent="0.25">
      <c r="J73" s="65"/>
      <c r="K73" s="65"/>
      <c r="L73" s="65"/>
      <c r="O73" s="111"/>
      <c r="P73" s="111"/>
      <c r="Q73" s="110"/>
      <c r="R73" s="110"/>
      <c r="S73" s="110"/>
      <c r="T73" s="110"/>
      <c r="U73" s="110"/>
      <c r="V73" s="110"/>
      <c r="W73" s="110"/>
      <c r="X73" s="110"/>
      <c r="Y73" s="110"/>
    </row>
    <row r="74" spans="2:25" ht="18" customHeight="1" x14ac:dyDescent="0.25">
      <c r="J74" s="65"/>
      <c r="K74" s="65"/>
      <c r="L74" s="65"/>
      <c r="O74" s="111"/>
      <c r="P74" s="111"/>
      <c r="Q74" s="110"/>
      <c r="R74" s="110"/>
      <c r="S74" s="110"/>
      <c r="T74" s="110"/>
      <c r="U74" s="110"/>
      <c r="V74" s="110"/>
      <c r="W74" s="110"/>
      <c r="X74" s="110"/>
      <c r="Y74" s="110"/>
    </row>
    <row r="75" spans="2:25" ht="18" customHeight="1" x14ac:dyDescent="0.25">
      <c r="J75" s="65"/>
    </row>
    <row r="76" spans="2:25" ht="18" customHeight="1" x14ac:dyDescent="0.25"/>
    <row r="77" spans="2:25" ht="18" customHeight="1" x14ac:dyDescent="0.25"/>
    <row r="78" spans="2:25" ht="18" customHeight="1" x14ac:dyDescent="0.25"/>
    <row r="79" spans="2:25" ht="18" customHeight="1" x14ac:dyDescent="0.25"/>
    <row r="80" spans="2:25"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sheetData>
  <sheetProtection algorithmName="SHA-512" hashValue="we8fPiXb8n9HvFpPVB4mkjo8NU3a0i9GmkDl1u7fP8mN0D8D9rHGYEiHpOwtCKfjWdZ6u1xMc8Y74zdWsbDEHA==" saltValue="utJpOpFlsuatZTYCVXPBfw==" spinCount="100000" sheet="1" objects="1" scenarios="1"/>
  <mergeCells count="24">
    <mergeCell ref="M45:M62"/>
    <mergeCell ref="B20:H20"/>
    <mergeCell ref="B21:C21"/>
    <mergeCell ref="F21:H21"/>
    <mergeCell ref="M21:M44"/>
    <mergeCell ref="C24:G24"/>
    <mergeCell ref="C25:G25"/>
    <mergeCell ref="B26:H26"/>
    <mergeCell ref="M13:N13"/>
    <mergeCell ref="R13:V13"/>
    <mergeCell ref="B14:E14"/>
    <mergeCell ref="F14:G14"/>
    <mergeCell ref="B15:H15"/>
    <mergeCell ref="M15:M20"/>
    <mergeCell ref="B16:H16"/>
    <mergeCell ref="B17:C17"/>
    <mergeCell ref="F17:H17"/>
    <mergeCell ref="J17:K17"/>
    <mergeCell ref="J13:K13"/>
    <mergeCell ref="B1:E1"/>
    <mergeCell ref="C3:E3"/>
    <mergeCell ref="B4:B12"/>
    <mergeCell ref="C4:E12"/>
    <mergeCell ref="F4:F12"/>
  </mergeCells>
  <dataValidations count="7">
    <dataValidation type="list" allowBlank="1" showInputMessage="1" showErrorMessage="1" sqref="K20 WVS983060 WLW983060 WCA983060 VSE983060 VII983060 UYM983060 UOQ983060 UEU983060 TUY983060 TLC983060 TBG983060 SRK983060 SHO983060 RXS983060 RNW983060 REA983060 QUE983060 QKI983060 QAM983060 PQQ983060 PGU983060 OWY983060 ONC983060 ODG983060 NTK983060 NJO983060 MZS983060 MPW983060 MGA983060 LWE983060 LMI983060 LCM983060 KSQ983060 KIU983060 JYY983060 JPC983060 JFG983060 IVK983060 ILO983060 IBS983060 HRW983060 HIA983060 GYE983060 GOI983060 GEM983060 FUQ983060 FKU983060 FAY983060 ERC983060 EHG983060 DXK983060 DNO983060 DDS983060 CTW983060 CKA983060 CAE983060 BQI983060 BGM983060 AWQ983060 AMU983060 ACY983060 TC983060 JG983060 K983060 WVS917524 WLW917524 WCA917524 VSE917524 VII917524 UYM917524 UOQ917524 UEU917524 TUY917524 TLC917524 TBG917524 SRK917524 SHO917524 RXS917524 RNW917524 REA917524 QUE917524 QKI917524 QAM917524 PQQ917524 PGU917524 OWY917524 ONC917524 ODG917524 NTK917524 NJO917524 MZS917524 MPW917524 MGA917524 LWE917524 LMI917524 LCM917524 KSQ917524 KIU917524 JYY917524 JPC917524 JFG917524 IVK917524 ILO917524 IBS917524 HRW917524 HIA917524 GYE917524 GOI917524 GEM917524 FUQ917524 FKU917524 FAY917524 ERC917524 EHG917524 DXK917524 DNO917524 DDS917524 CTW917524 CKA917524 CAE917524 BQI917524 BGM917524 AWQ917524 AMU917524 ACY917524 TC917524 JG917524 K917524 WVS851988 WLW851988 WCA851988 VSE851988 VII851988 UYM851988 UOQ851988 UEU851988 TUY851988 TLC851988 TBG851988 SRK851988 SHO851988 RXS851988 RNW851988 REA851988 QUE851988 QKI851988 QAM851988 PQQ851988 PGU851988 OWY851988 ONC851988 ODG851988 NTK851988 NJO851988 MZS851988 MPW851988 MGA851988 LWE851988 LMI851988 LCM851988 KSQ851988 KIU851988 JYY851988 JPC851988 JFG851988 IVK851988 ILO851988 IBS851988 HRW851988 HIA851988 GYE851988 GOI851988 GEM851988 FUQ851988 FKU851988 FAY851988 ERC851988 EHG851988 DXK851988 DNO851988 DDS851988 CTW851988 CKA851988 CAE851988 BQI851988 BGM851988 AWQ851988 AMU851988 ACY851988 TC851988 JG851988 K851988 WVS786452 WLW786452 WCA786452 VSE786452 VII786452 UYM786452 UOQ786452 UEU786452 TUY786452 TLC786452 TBG786452 SRK786452 SHO786452 RXS786452 RNW786452 REA786452 QUE786452 QKI786452 QAM786452 PQQ786452 PGU786452 OWY786452 ONC786452 ODG786452 NTK786452 NJO786452 MZS786452 MPW786452 MGA786452 LWE786452 LMI786452 LCM786452 KSQ786452 KIU786452 JYY786452 JPC786452 JFG786452 IVK786452 ILO786452 IBS786452 HRW786452 HIA786452 GYE786452 GOI786452 GEM786452 FUQ786452 FKU786452 FAY786452 ERC786452 EHG786452 DXK786452 DNO786452 DDS786452 CTW786452 CKA786452 CAE786452 BQI786452 BGM786452 AWQ786452 AMU786452 ACY786452 TC786452 JG786452 K786452 WVS720916 WLW720916 WCA720916 VSE720916 VII720916 UYM720916 UOQ720916 UEU720916 TUY720916 TLC720916 TBG720916 SRK720916 SHO720916 RXS720916 RNW720916 REA720916 QUE720916 QKI720916 QAM720916 PQQ720916 PGU720916 OWY720916 ONC720916 ODG720916 NTK720916 NJO720916 MZS720916 MPW720916 MGA720916 LWE720916 LMI720916 LCM720916 KSQ720916 KIU720916 JYY720916 JPC720916 JFG720916 IVK720916 ILO720916 IBS720916 HRW720916 HIA720916 GYE720916 GOI720916 GEM720916 FUQ720916 FKU720916 FAY720916 ERC720916 EHG720916 DXK720916 DNO720916 DDS720916 CTW720916 CKA720916 CAE720916 BQI720916 BGM720916 AWQ720916 AMU720916 ACY720916 TC720916 JG720916 K720916 WVS655380 WLW655380 WCA655380 VSE655380 VII655380 UYM655380 UOQ655380 UEU655380 TUY655380 TLC655380 TBG655380 SRK655380 SHO655380 RXS655380 RNW655380 REA655380 QUE655380 QKI655380 QAM655380 PQQ655380 PGU655380 OWY655380 ONC655380 ODG655380 NTK655380 NJO655380 MZS655380 MPW655380 MGA655380 LWE655380 LMI655380 LCM655380 KSQ655380 KIU655380 JYY655380 JPC655380 JFG655380 IVK655380 ILO655380 IBS655380 HRW655380 HIA655380 GYE655380 GOI655380 GEM655380 FUQ655380 FKU655380 FAY655380 ERC655380 EHG655380 DXK655380 DNO655380 DDS655380 CTW655380 CKA655380 CAE655380 BQI655380 BGM655380 AWQ655380 AMU655380 ACY655380 TC655380 JG655380 K655380 WVS589844 WLW589844 WCA589844 VSE589844 VII589844 UYM589844 UOQ589844 UEU589844 TUY589844 TLC589844 TBG589844 SRK589844 SHO589844 RXS589844 RNW589844 REA589844 QUE589844 QKI589844 QAM589844 PQQ589844 PGU589844 OWY589844 ONC589844 ODG589844 NTK589844 NJO589844 MZS589844 MPW589844 MGA589844 LWE589844 LMI589844 LCM589844 KSQ589844 KIU589844 JYY589844 JPC589844 JFG589844 IVK589844 ILO589844 IBS589844 HRW589844 HIA589844 GYE589844 GOI589844 GEM589844 FUQ589844 FKU589844 FAY589844 ERC589844 EHG589844 DXK589844 DNO589844 DDS589844 CTW589844 CKA589844 CAE589844 BQI589844 BGM589844 AWQ589844 AMU589844 ACY589844 TC589844 JG589844 K589844 WVS524308 WLW524308 WCA524308 VSE524308 VII524308 UYM524308 UOQ524308 UEU524308 TUY524308 TLC524308 TBG524308 SRK524308 SHO524308 RXS524308 RNW524308 REA524308 QUE524308 QKI524308 QAM524308 PQQ524308 PGU524308 OWY524308 ONC524308 ODG524308 NTK524308 NJO524308 MZS524308 MPW524308 MGA524308 LWE524308 LMI524308 LCM524308 KSQ524308 KIU524308 JYY524308 JPC524308 JFG524308 IVK524308 ILO524308 IBS524308 HRW524308 HIA524308 GYE524308 GOI524308 GEM524308 FUQ524308 FKU524308 FAY524308 ERC524308 EHG524308 DXK524308 DNO524308 DDS524308 CTW524308 CKA524308 CAE524308 BQI524308 BGM524308 AWQ524308 AMU524308 ACY524308 TC524308 JG524308 K524308 WVS458772 WLW458772 WCA458772 VSE458772 VII458772 UYM458772 UOQ458772 UEU458772 TUY458772 TLC458772 TBG458772 SRK458772 SHO458772 RXS458772 RNW458772 REA458772 QUE458772 QKI458772 QAM458772 PQQ458772 PGU458772 OWY458772 ONC458772 ODG458772 NTK458772 NJO458772 MZS458772 MPW458772 MGA458772 LWE458772 LMI458772 LCM458772 KSQ458772 KIU458772 JYY458772 JPC458772 JFG458772 IVK458772 ILO458772 IBS458772 HRW458772 HIA458772 GYE458772 GOI458772 GEM458772 FUQ458772 FKU458772 FAY458772 ERC458772 EHG458772 DXK458772 DNO458772 DDS458772 CTW458772 CKA458772 CAE458772 BQI458772 BGM458772 AWQ458772 AMU458772 ACY458772 TC458772 JG458772 K458772 WVS393236 WLW393236 WCA393236 VSE393236 VII393236 UYM393236 UOQ393236 UEU393236 TUY393236 TLC393236 TBG393236 SRK393236 SHO393236 RXS393236 RNW393236 REA393236 QUE393236 QKI393236 QAM393236 PQQ393236 PGU393236 OWY393236 ONC393236 ODG393236 NTK393236 NJO393236 MZS393236 MPW393236 MGA393236 LWE393236 LMI393236 LCM393236 KSQ393236 KIU393236 JYY393236 JPC393236 JFG393236 IVK393236 ILO393236 IBS393236 HRW393236 HIA393236 GYE393236 GOI393236 GEM393236 FUQ393236 FKU393236 FAY393236 ERC393236 EHG393236 DXK393236 DNO393236 DDS393236 CTW393236 CKA393236 CAE393236 BQI393236 BGM393236 AWQ393236 AMU393236 ACY393236 TC393236 JG393236 K393236 WVS327700 WLW327700 WCA327700 VSE327700 VII327700 UYM327700 UOQ327700 UEU327700 TUY327700 TLC327700 TBG327700 SRK327700 SHO327700 RXS327700 RNW327700 REA327700 QUE327700 QKI327700 QAM327700 PQQ327700 PGU327700 OWY327700 ONC327700 ODG327700 NTK327700 NJO327700 MZS327700 MPW327700 MGA327700 LWE327700 LMI327700 LCM327700 KSQ327700 KIU327700 JYY327700 JPC327700 JFG327700 IVK327700 ILO327700 IBS327700 HRW327700 HIA327700 GYE327700 GOI327700 GEM327700 FUQ327700 FKU327700 FAY327700 ERC327700 EHG327700 DXK327700 DNO327700 DDS327700 CTW327700 CKA327700 CAE327700 BQI327700 BGM327700 AWQ327700 AMU327700 ACY327700 TC327700 JG327700 K327700 WVS262164 WLW262164 WCA262164 VSE262164 VII262164 UYM262164 UOQ262164 UEU262164 TUY262164 TLC262164 TBG262164 SRK262164 SHO262164 RXS262164 RNW262164 REA262164 QUE262164 QKI262164 QAM262164 PQQ262164 PGU262164 OWY262164 ONC262164 ODG262164 NTK262164 NJO262164 MZS262164 MPW262164 MGA262164 LWE262164 LMI262164 LCM262164 KSQ262164 KIU262164 JYY262164 JPC262164 JFG262164 IVK262164 ILO262164 IBS262164 HRW262164 HIA262164 GYE262164 GOI262164 GEM262164 FUQ262164 FKU262164 FAY262164 ERC262164 EHG262164 DXK262164 DNO262164 DDS262164 CTW262164 CKA262164 CAE262164 BQI262164 BGM262164 AWQ262164 AMU262164 ACY262164 TC262164 JG262164 K262164 WVS196628 WLW196628 WCA196628 VSE196628 VII196628 UYM196628 UOQ196628 UEU196628 TUY196628 TLC196628 TBG196628 SRK196628 SHO196628 RXS196628 RNW196628 REA196628 QUE196628 QKI196628 QAM196628 PQQ196628 PGU196628 OWY196628 ONC196628 ODG196628 NTK196628 NJO196628 MZS196628 MPW196628 MGA196628 LWE196628 LMI196628 LCM196628 KSQ196628 KIU196628 JYY196628 JPC196628 JFG196628 IVK196628 ILO196628 IBS196628 HRW196628 HIA196628 GYE196628 GOI196628 GEM196628 FUQ196628 FKU196628 FAY196628 ERC196628 EHG196628 DXK196628 DNO196628 DDS196628 CTW196628 CKA196628 CAE196628 BQI196628 BGM196628 AWQ196628 AMU196628 ACY196628 TC196628 JG196628 K196628 WVS131092 WLW131092 WCA131092 VSE131092 VII131092 UYM131092 UOQ131092 UEU131092 TUY131092 TLC131092 TBG131092 SRK131092 SHO131092 RXS131092 RNW131092 REA131092 QUE131092 QKI131092 QAM131092 PQQ131092 PGU131092 OWY131092 ONC131092 ODG131092 NTK131092 NJO131092 MZS131092 MPW131092 MGA131092 LWE131092 LMI131092 LCM131092 KSQ131092 KIU131092 JYY131092 JPC131092 JFG131092 IVK131092 ILO131092 IBS131092 HRW131092 HIA131092 GYE131092 GOI131092 GEM131092 FUQ131092 FKU131092 FAY131092 ERC131092 EHG131092 DXK131092 DNO131092 DDS131092 CTW131092 CKA131092 CAE131092 BQI131092 BGM131092 AWQ131092 AMU131092 ACY131092 TC131092 JG131092 K131092 WVS65556 WLW65556 WCA65556 VSE65556 VII65556 UYM65556 UOQ65556 UEU65556 TUY65556 TLC65556 TBG65556 SRK65556 SHO65556 RXS65556 RNW65556 REA65556 QUE65556 QKI65556 QAM65556 PQQ65556 PGU65556 OWY65556 ONC65556 ODG65556 NTK65556 NJO65556 MZS65556 MPW65556 MGA65556 LWE65556 LMI65556 LCM65556 KSQ65556 KIU65556 JYY65556 JPC65556 JFG65556 IVK65556 ILO65556 IBS65556 HRW65556 HIA65556 GYE65556 GOI65556 GEM65556 FUQ65556 FKU65556 FAY65556 ERC65556 EHG65556 DXK65556 DNO65556 DDS65556 CTW65556 CKA65556 CAE65556 BQI65556 BGM65556 AWQ65556 AMU65556 ACY65556 TC65556 JG65556 K65556 WVS20 WLW20 WCA20 VSE20 VII20 UYM20 UOQ20 UEU20 TUY20 TLC20 TBG20 SRK20 SHO20 RXS20 RNW20 REA20 QUE20 QKI20 QAM20 PQQ20 PGU20 OWY20 ONC20 ODG20 NTK20 NJO20 MZS20 MPW20 MGA20 LWE20 LMI20 LCM20 KSQ20 KIU20 JYY20 JPC20 JFG20 IVK20 ILO20 IBS20 HRW20 HIA20 GYE20 GOI20 GEM20 FUQ20 FKU20 FAY20 ERC20 EHG20 DXK20 DNO20 DDS20 CTW20 CKA20 CAE20 BQI20 BGM20 AWQ20 AMU20 ACY20 TC20 JG20" xr:uid="{E294E796-CC31-4D04-9103-DFDC622D26EA}">
      <formula1>$O$16:$O$62</formula1>
    </dataValidation>
    <dataValidation type="list" allowBlank="1" showInputMessage="1" showErrorMessage="1" sqref="K23 WVS983063 WLW983063 WCA983063 VSE983063 VII983063 UYM983063 UOQ983063 UEU983063 TUY983063 TLC983063 TBG983063 SRK983063 SHO983063 RXS983063 RNW983063 REA983063 QUE983063 QKI983063 QAM983063 PQQ983063 PGU983063 OWY983063 ONC983063 ODG983063 NTK983063 NJO983063 MZS983063 MPW983063 MGA983063 LWE983063 LMI983063 LCM983063 KSQ983063 KIU983063 JYY983063 JPC983063 JFG983063 IVK983063 ILO983063 IBS983063 HRW983063 HIA983063 GYE983063 GOI983063 GEM983063 FUQ983063 FKU983063 FAY983063 ERC983063 EHG983063 DXK983063 DNO983063 DDS983063 CTW983063 CKA983063 CAE983063 BQI983063 BGM983063 AWQ983063 AMU983063 ACY983063 TC983063 JG983063 K983063 WVS917527 WLW917527 WCA917527 VSE917527 VII917527 UYM917527 UOQ917527 UEU917527 TUY917527 TLC917527 TBG917527 SRK917527 SHO917527 RXS917527 RNW917527 REA917527 QUE917527 QKI917527 QAM917527 PQQ917527 PGU917527 OWY917527 ONC917527 ODG917527 NTK917527 NJO917527 MZS917527 MPW917527 MGA917527 LWE917527 LMI917527 LCM917527 KSQ917527 KIU917527 JYY917527 JPC917527 JFG917527 IVK917527 ILO917527 IBS917527 HRW917527 HIA917527 GYE917527 GOI917527 GEM917527 FUQ917527 FKU917527 FAY917527 ERC917527 EHG917527 DXK917527 DNO917527 DDS917527 CTW917527 CKA917527 CAE917527 BQI917527 BGM917527 AWQ917527 AMU917527 ACY917527 TC917527 JG917527 K917527 WVS851991 WLW851991 WCA851991 VSE851991 VII851991 UYM851991 UOQ851991 UEU851991 TUY851991 TLC851991 TBG851991 SRK851991 SHO851991 RXS851991 RNW851991 REA851991 QUE851991 QKI851991 QAM851991 PQQ851991 PGU851991 OWY851991 ONC851991 ODG851991 NTK851991 NJO851991 MZS851991 MPW851991 MGA851991 LWE851991 LMI851991 LCM851991 KSQ851991 KIU851991 JYY851991 JPC851991 JFG851991 IVK851991 ILO851991 IBS851991 HRW851991 HIA851991 GYE851991 GOI851991 GEM851991 FUQ851991 FKU851991 FAY851991 ERC851991 EHG851991 DXK851991 DNO851991 DDS851991 CTW851991 CKA851991 CAE851991 BQI851991 BGM851991 AWQ851991 AMU851991 ACY851991 TC851991 JG851991 K851991 WVS786455 WLW786455 WCA786455 VSE786455 VII786455 UYM786455 UOQ786455 UEU786455 TUY786455 TLC786455 TBG786455 SRK786455 SHO786455 RXS786455 RNW786455 REA786455 QUE786455 QKI786455 QAM786455 PQQ786455 PGU786455 OWY786455 ONC786455 ODG786455 NTK786455 NJO786455 MZS786455 MPW786455 MGA786455 LWE786455 LMI786455 LCM786455 KSQ786455 KIU786455 JYY786455 JPC786455 JFG786455 IVK786455 ILO786455 IBS786455 HRW786455 HIA786455 GYE786455 GOI786455 GEM786455 FUQ786455 FKU786455 FAY786455 ERC786455 EHG786455 DXK786455 DNO786455 DDS786455 CTW786455 CKA786455 CAE786455 BQI786455 BGM786455 AWQ786455 AMU786455 ACY786455 TC786455 JG786455 K786455 WVS720919 WLW720919 WCA720919 VSE720919 VII720919 UYM720919 UOQ720919 UEU720919 TUY720919 TLC720919 TBG720919 SRK720919 SHO720919 RXS720919 RNW720919 REA720919 QUE720919 QKI720919 QAM720919 PQQ720919 PGU720919 OWY720919 ONC720919 ODG720919 NTK720919 NJO720919 MZS720919 MPW720919 MGA720919 LWE720919 LMI720919 LCM720919 KSQ720919 KIU720919 JYY720919 JPC720919 JFG720919 IVK720919 ILO720919 IBS720919 HRW720919 HIA720919 GYE720919 GOI720919 GEM720919 FUQ720919 FKU720919 FAY720919 ERC720919 EHG720919 DXK720919 DNO720919 DDS720919 CTW720919 CKA720919 CAE720919 BQI720919 BGM720919 AWQ720919 AMU720919 ACY720919 TC720919 JG720919 K720919 WVS655383 WLW655383 WCA655383 VSE655383 VII655383 UYM655383 UOQ655383 UEU655383 TUY655383 TLC655383 TBG655383 SRK655383 SHO655383 RXS655383 RNW655383 REA655383 QUE655383 QKI655383 QAM655383 PQQ655383 PGU655383 OWY655383 ONC655383 ODG655383 NTK655383 NJO655383 MZS655383 MPW655383 MGA655383 LWE655383 LMI655383 LCM655383 KSQ655383 KIU655383 JYY655383 JPC655383 JFG655383 IVK655383 ILO655383 IBS655383 HRW655383 HIA655383 GYE655383 GOI655383 GEM655383 FUQ655383 FKU655383 FAY655383 ERC655383 EHG655383 DXK655383 DNO655383 DDS655383 CTW655383 CKA655383 CAE655383 BQI655383 BGM655383 AWQ655383 AMU655383 ACY655383 TC655383 JG655383 K655383 WVS589847 WLW589847 WCA589847 VSE589847 VII589847 UYM589847 UOQ589847 UEU589847 TUY589847 TLC589847 TBG589847 SRK589847 SHO589847 RXS589847 RNW589847 REA589847 QUE589847 QKI589847 QAM589847 PQQ589847 PGU589847 OWY589847 ONC589847 ODG589847 NTK589847 NJO589847 MZS589847 MPW589847 MGA589847 LWE589847 LMI589847 LCM589847 KSQ589847 KIU589847 JYY589847 JPC589847 JFG589847 IVK589847 ILO589847 IBS589847 HRW589847 HIA589847 GYE589847 GOI589847 GEM589847 FUQ589847 FKU589847 FAY589847 ERC589847 EHG589847 DXK589847 DNO589847 DDS589847 CTW589847 CKA589847 CAE589847 BQI589847 BGM589847 AWQ589847 AMU589847 ACY589847 TC589847 JG589847 K589847 WVS524311 WLW524311 WCA524311 VSE524311 VII524311 UYM524311 UOQ524311 UEU524311 TUY524311 TLC524311 TBG524311 SRK524311 SHO524311 RXS524311 RNW524311 REA524311 QUE524311 QKI524311 QAM524311 PQQ524311 PGU524311 OWY524311 ONC524311 ODG524311 NTK524311 NJO524311 MZS524311 MPW524311 MGA524311 LWE524311 LMI524311 LCM524311 KSQ524311 KIU524311 JYY524311 JPC524311 JFG524311 IVK524311 ILO524311 IBS524311 HRW524311 HIA524311 GYE524311 GOI524311 GEM524311 FUQ524311 FKU524311 FAY524311 ERC524311 EHG524311 DXK524311 DNO524311 DDS524311 CTW524311 CKA524311 CAE524311 BQI524311 BGM524311 AWQ524311 AMU524311 ACY524311 TC524311 JG524311 K524311 WVS458775 WLW458775 WCA458775 VSE458775 VII458775 UYM458775 UOQ458775 UEU458775 TUY458775 TLC458775 TBG458775 SRK458775 SHO458775 RXS458775 RNW458775 REA458775 QUE458775 QKI458775 QAM458775 PQQ458775 PGU458775 OWY458775 ONC458775 ODG458775 NTK458775 NJO458775 MZS458775 MPW458775 MGA458775 LWE458775 LMI458775 LCM458775 KSQ458775 KIU458775 JYY458775 JPC458775 JFG458775 IVK458775 ILO458775 IBS458775 HRW458775 HIA458775 GYE458775 GOI458775 GEM458775 FUQ458775 FKU458775 FAY458775 ERC458775 EHG458775 DXK458775 DNO458775 DDS458775 CTW458775 CKA458775 CAE458775 BQI458775 BGM458775 AWQ458775 AMU458775 ACY458775 TC458775 JG458775 K458775 WVS393239 WLW393239 WCA393239 VSE393239 VII393239 UYM393239 UOQ393239 UEU393239 TUY393239 TLC393239 TBG393239 SRK393239 SHO393239 RXS393239 RNW393239 REA393239 QUE393239 QKI393239 QAM393239 PQQ393239 PGU393239 OWY393239 ONC393239 ODG393239 NTK393239 NJO393239 MZS393239 MPW393239 MGA393239 LWE393239 LMI393239 LCM393239 KSQ393239 KIU393239 JYY393239 JPC393239 JFG393239 IVK393239 ILO393239 IBS393239 HRW393239 HIA393239 GYE393239 GOI393239 GEM393239 FUQ393239 FKU393239 FAY393239 ERC393239 EHG393239 DXK393239 DNO393239 DDS393239 CTW393239 CKA393239 CAE393239 BQI393239 BGM393239 AWQ393239 AMU393239 ACY393239 TC393239 JG393239 K393239 WVS327703 WLW327703 WCA327703 VSE327703 VII327703 UYM327703 UOQ327703 UEU327703 TUY327703 TLC327703 TBG327703 SRK327703 SHO327703 RXS327703 RNW327703 REA327703 QUE327703 QKI327703 QAM327703 PQQ327703 PGU327703 OWY327703 ONC327703 ODG327703 NTK327703 NJO327703 MZS327703 MPW327703 MGA327703 LWE327703 LMI327703 LCM327703 KSQ327703 KIU327703 JYY327703 JPC327703 JFG327703 IVK327703 ILO327703 IBS327703 HRW327703 HIA327703 GYE327703 GOI327703 GEM327703 FUQ327703 FKU327703 FAY327703 ERC327703 EHG327703 DXK327703 DNO327703 DDS327703 CTW327703 CKA327703 CAE327703 BQI327703 BGM327703 AWQ327703 AMU327703 ACY327703 TC327703 JG327703 K327703 WVS262167 WLW262167 WCA262167 VSE262167 VII262167 UYM262167 UOQ262167 UEU262167 TUY262167 TLC262167 TBG262167 SRK262167 SHO262167 RXS262167 RNW262167 REA262167 QUE262167 QKI262167 QAM262167 PQQ262167 PGU262167 OWY262167 ONC262167 ODG262167 NTK262167 NJO262167 MZS262167 MPW262167 MGA262167 LWE262167 LMI262167 LCM262167 KSQ262167 KIU262167 JYY262167 JPC262167 JFG262167 IVK262167 ILO262167 IBS262167 HRW262167 HIA262167 GYE262167 GOI262167 GEM262167 FUQ262167 FKU262167 FAY262167 ERC262167 EHG262167 DXK262167 DNO262167 DDS262167 CTW262167 CKA262167 CAE262167 BQI262167 BGM262167 AWQ262167 AMU262167 ACY262167 TC262167 JG262167 K262167 WVS196631 WLW196631 WCA196631 VSE196631 VII196631 UYM196631 UOQ196631 UEU196631 TUY196631 TLC196631 TBG196631 SRK196631 SHO196631 RXS196631 RNW196631 REA196631 QUE196631 QKI196631 QAM196631 PQQ196631 PGU196631 OWY196631 ONC196631 ODG196631 NTK196631 NJO196631 MZS196631 MPW196631 MGA196631 LWE196631 LMI196631 LCM196631 KSQ196631 KIU196631 JYY196631 JPC196631 JFG196631 IVK196631 ILO196631 IBS196631 HRW196631 HIA196631 GYE196631 GOI196631 GEM196631 FUQ196631 FKU196631 FAY196631 ERC196631 EHG196631 DXK196631 DNO196631 DDS196631 CTW196631 CKA196631 CAE196631 BQI196631 BGM196631 AWQ196631 AMU196631 ACY196631 TC196631 JG196631 K196631 WVS131095 WLW131095 WCA131095 VSE131095 VII131095 UYM131095 UOQ131095 UEU131095 TUY131095 TLC131095 TBG131095 SRK131095 SHO131095 RXS131095 RNW131095 REA131095 QUE131095 QKI131095 QAM131095 PQQ131095 PGU131095 OWY131095 ONC131095 ODG131095 NTK131095 NJO131095 MZS131095 MPW131095 MGA131095 LWE131095 LMI131095 LCM131095 KSQ131095 KIU131095 JYY131095 JPC131095 JFG131095 IVK131095 ILO131095 IBS131095 HRW131095 HIA131095 GYE131095 GOI131095 GEM131095 FUQ131095 FKU131095 FAY131095 ERC131095 EHG131095 DXK131095 DNO131095 DDS131095 CTW131095 CKA131095 CAE131095 BQI131095 BGM131095 AWQ131095 AMU131095 ACY131095 TC131095 JG131095 K131095 WVS65559 WLW65559 WCA65559 VSE65559 VII65559 UYM65559 UOQ65559 UEU65559 TUY65559 TLC65559 TBG65559 SRK65559 SHO65559 RXS65559 RNW65559 REA65559 QUE65559 QKI65559 QAM65559 PQQ65559 PGU65559 OWY65559 ONC65559 ODG65559 NTK65559 NJO65559 MZS65559 MPW65559 MGA65559 LWE65559 LMI65559 LCM65559 KSQ65559 KIU65559 JYY65559 JPC65559 JFG65559 IVK65559 ILO65559 IBS65559 HRW65559 HIA65559 GYE65559 GOI65559 GEM65559 FUQ65559 FKU65559 FAY65559 ERC65559 EHG65559 DXK65559 DNO65559 DDS65559 CTW65559 CKA65559 CAE65559 BQI65559 BGM65559 AWQ65559 AMU65559 ACY65559 TC65559 JG65559 K65559 WVS23 WLW23 WCA23 VSE23 VII23 UYM23 UOQ23 UEU23 TUY23 TLC23 TBG23 SRK23 SHO23 RXS23 RNW23 REA23 QUE23 QKI23 QAM23 PQQ23 PGU23 OWY23 ONC23 ODG23 NTK23 NJO23 MZS23 MPW23 MGA23 LWE23 LMI23 LCM23 KSQ23 KIU23 JYY23 JPC23 JFG23 IVK23 ILO23 IBS23 HRW23 HIA23 GYE23 GOI23 GEM23 FUQ23 FKU23 FAY23 ERC23 EHG23 DXK23 DNO23 DDS23 CTW23 CKA23 CAE23 BQI23 BGM23 AWQ23 AMU23 ACY23 TC23 JG23" xr:uid="{9F83FD2A-81F4-43B3-8E0F-15151687BA3C}">
      <formula1>$P$16:$P$62</formula1>
    </dataValidation>
    <dataValidation type="list" allowBlank="1" showInputMessage="1" showErrorMessage="1" sqref="WVS983054 JG14 TC14 ACY14 AMU14 AWQ14 BGM14 BQI14 CAE14 CKA14 CTW14 DDS14 DNO14 DXK14 EHG14 ERC14 FAY14 FKU14 FUQ14 GEM14 GOI14 GYE14 HIA14 HRW14 IBS14 ILO14 IVK14 JFG14 JPC14 JYY14 KIU14 KSQ14 LCM14 LMI14 LWE14 MGA14 MPW14 MZS14 NJO14 NTK14 ODG14 ONC14 OWY14 PGU14 PQQ14 QAM14 QKI14 QUE14 REA14 RNW14 RXS14 SHO14 SRK14 TBG14 TLC14 TUY14 UEU14 UOQ14 UYM14 VII14 VSE14 WCA14 WLW14 WVS14 K65550 JG65550 TC65550 ACY65550 AMU65550 AWQ65550 BGM65550 BQI65550 CAE65550 CKA65550 CTW65550 DDS65550 DNO65550 DXK65550 EHG65550 ERC65550 FAY65550 FKU65550 FUQ65550 GEM65550 GOI65550 GYE65550 HIA65550 HRW65550 IBS65550 ILO65550 IVK65550 JFG65550 JPC65550 JYY65550 KIU65550 KSQ65550 LCM65550 LMI65550 LWE65550 MGA65550 MPW65550 MZS65550 NJO65550 NTK65550 ODG65550 ONC65550 OWY65550 PGU65550 PQQ65550 QAM65550 QKI65550 QUE65550 REA65550 RNW65550 RXS65550 SHO65550 SRK65550 TBG65550 TLC65550 TUY65550 UEU65550 UOQ65550 UYM65550 VII65550 VSE65550 WCA65550 WLW65550 WVS65550 K131086 JG131086 TC131086 ACY131086 AMU131086 AWQ131086 BGM131086 BQI131086 CAE131086 CKA131086 CTW131086 DDS131086 DNO131086 DXK131086 EHG131086 ERC131086 FAY131086 FKU131086 FUQ131086 GEM131086 GOI131086 GYE131086 HIA131086 HRW131086 IBS131086 ILO131086 IVK131086 JFG131086 JPC131086 JYY131086 KIU131086 KSQ131086 LCM131086 LMI131086 LWE131086 MGA131086 MPW131086 MZS131086 NJO131086 NTK131086 ODG131086 ONC131086 OWY131086 PGU131086 PQQ131086 QAM131086 QKI131086 QUE131086 REA131086 RNW131086 RXS131086 SHO131086 SRK131086 TBG131086 TLC131086 TUY131086 UEU131086 UOQ131086 UYM131086 VII131086 VSE131086 WCA131086 WLW131086 WVS131086 K196622 JG196622 TC196622 ACY196622 AMU196622 AWQ196622 BGM196622 BQI196622 CAE196622 CKA196622 CTW196622 DDS196622 DNO196622 DXK196622 EHG196622 ERC196622 FAY196622 FKU196622 FUQ196622 GEM196622 GOI196622 GYE196622 HIA196622 HRW196622 IBS196622 ILO196622 IVK196622 JFG196622 JPC196622 JYY196622 KIU196622 KSQ196622 LCM196622 LMI196622 LWE196622 MGA196622 MPW196622 MZS196622 NJO196622 NTK196622 ODG196622 ONC196622 OWY196622 PGU196622 PQQ196622 QAM196622 QKI196622 QUE196622 REA196622 RNW196622 RXS196622 SHO196622 SRK196622 TBG196622 TLC196622 TUY196622 UEU196622 UOQ196622 UYM196622 VII196622 VSE196622 WCA196622 WLW196622 WVS196622 K262158 JG262158 TC262158 ACY262158 AMU262158 AWQ262158 BGM262158 BQI262158 CAE262158 CKA262158 CTW262158 DDS262158 DNO262158 DXK262158 EHG262158 ERC262158 FAY262158 FKU262158 FUQ262158 GEM262158 GOI262158 GYE262158 HIA262158 HRW262158 IBS262158 ILO262158 IVK262158 JFG262158 JPC262158 JYY262158 KIU262158 KSQ262158 LCM262158 LMI262158 LWE262158 MGA262158 MPW262158 MZS262158 NJO262158 NTK262158 ODG262158 ONC262158 OWY262158 PGU262158 PQQ262158 QAM262158 QKI262158 QUE262158 REA262158 RNW262158 RXS262158 SHO262158 SRK262158 TBG262158 TLC262158 TUY262158 UEU262158 UOQ262158 UYM262158 VII262158 VSE262158 WCA262158 WLW262158 WVS262158 K327694 JG327694 TC327694 ACY327694 AMU327694 AWQ327694 BGM327694 BQI327694 CAE327694 CKA327694 CTW327694 DDS327694 DNO327694 DXK327694 EHG327694 ERC327694 FAY327694 FKU327694 FUQ327694 GEM327694 GOI327694 GYE327694 HIA327694 HRW327694 IBS327694 ILO327694 IVK327694 JFG327694 JPC327694 JYY327694 KIU327694 KSQ327694 LCM327694 LMI327694 LWE327694 MGA327694 MPW327694 MZS327694 NJO327694 NTK327694 ODG327694 ONC327694 OWY327694 PGU327694 PQQ327694 QAM327694 QKI327694 QUE327694 REA327694 RNW327694 RXS327694 SHO327694 SRK327694 TBG327694 TLC327694 TUY327694 UEU327694 UOQ327694 UYM327694 VII327694 VSE327694 WCA327694 WLW327694 WVS327694 K393230 JG393230 TC393230 ACY393230 AMU393230 AWQ393230 BGM393230 BQI393230 CAE393230 CKA393230 CTW393230 DDS393230 DNO393230 DXK393230 EHG393230 ERC393230 FAY393230 FKU393230 FUQ393230 GEM393230 GOI393230 GYE393230 HIA393230 HRW393230 IBS393230 ILO393230 IVK393230 JFG393230 JPC393230 JYY393230 KIU393230 KSQ393230 LCM393230 LMI393230 LWE393230 MGA393230 MPW393230 MZS393230 NJO393230 NTK393230 ODG393230 ONC393230 OWY393230 PGU393230 PQQ393230 QAM393230 QKI393230 QUE393230 REA393230 RNW393230 RXS393230 SHO393230 SRK393230 TBG393230 TLC393230 TUY393230 UEU393230 UOQ393230 UYM393230 VII393230 VSE393230 WCA393230 WLW393230 WVS393230 K458766 JG458766 TC458766 ACY458766 AMU458766 AWQ458766 BGM458766 BQI458766 CAE458766 CKA458766 CTW458766 DDS458766 DNO458766 DXK458766 EHG458766 ERC458766 FAY458766 FKU458766 FUQ458766 GEM458766 GOI458766 GYE458766 HIA458766 HRW458766 IBS458766 ILO458766 IVK458766 JFG458766 JPC458766 JYY458766 KIU458766 KSQ458766 LCM458766 LMI458766 LWE458766 MGA458766 MPW458766 MZS458766 NJO458766 NTK458766 ODG458766 ONC458766 OWY458766 PGU458766 PQQ458766 QAM458766 QKI458766 QUE458766 REA458766 RNW458766 RXS458766 SHO458766 SRK458766 TBG458766 TLC458766 TUY458766 UEU458766 UOQ458766 UYM458766 VII458766 VSE458766 WCA458766 WLW458766 WVS458766 K524302 JG524302 TC524302 ACY524302 AMU524302 AWQ524302 BGM524302 BQI524302 CAE524302 CKA524302 CTW524302 DDS524302 DNO524302 DXK524302 EHG524302 ERC524302 FAY524302 FKU524302 FUQ524302 GEM524302 GOI524302 GYE524302 HIA524302 HRW524302 IBS524302 ILO524302 IVK524302 JFG524302 JPC524302 JYY524302 KIU524302 KSQ524302 LCM524302 LMI524302 LWE524302 MGA524302 MPW524302 MZS524302 NJO524302 NTK524302 ODG524302 ONC524302 OWY524302 PGU524302 PQQ524302 QAM524302 QKI524302 QUE524302 REA524302 RNW524302 RXS524302 SHO524302 SRK524302 TBG524302 TLC524302 TUY524302 UEU524302 UOQ524302 UYM524302 VII524302 VSE524302 WCA524302 WLW524302 WVS524302 K589838 JG589838 TC589838 ACY589838 AMU589838 AWQ589838 BGM589838 BQI589838 CAE589838 CKA589838 CTW589838 DDS589838 DNO589838 DXK589838 EHG589838 ERC589838 FAY589838 FKU589838 FUQ589838 GEM589838 GOI589838 GYE589838 HIA589838 HRW589838 IBS589838 ILO589838 IVK589838 JFG589838 JPC589838 JYY589838 KIU589838 KSQ589838 LCM589838 LMI589838 LWE589838 MGA589838 MPW589838 MZS589838 NJO589838 NTK589838 ODG589838 ONC589838 OWY589838 PGU589838 PQQ589838 QAM589838 QKI589838 QUE589838 REA589838 RNW589838 RXS589838 SHO589838 SRK589838 TBG589838 TLC589838 TUY589838 UEU589838 UOQ589838 UYM589838 VII589838 VSE589838 WCA589838 WLW589838 WVS589838 K655374 JG655374 TC655374 ACY655374 AMU655374 AWQ655374 BGM655374 BQI655374 CAE655374 CKA655374 CTW655374 DDS655374 DNO655374 DXK655374 EHG655374 ERC655374 FAY655374 FKU655374 FUQ655374 GEM655374 GOI655374 GYE655374 HIA655374 HRW655374 IBS655374 ILO655374 IVK655374 JFG655374 JPC655374 JYY655374 KIU655374 KSQ655374 LCM655374 LMI655374 LWE655374 MGA655374 MPW655374 MZS655374 NJO655374 NTK655374 ODG655374 ONC655374 OWY655374 PGU655374 PQQ655374 QAM655374 QKI655374 QUE655374 REA655374 RNW655374 RXS655374 SHO655374 SRK655374 TBG655374 TLC655374 TUY655374 UEU655374 UOQ655374 UYM655374 VII655374 VSE655374 WCA655374 WLW655374 WVS655374 K720910 JG720910 TC720910 ACY720910 AMU720910 AWQ720910 BGM720910 BQI720910 CAE720910 CKA720910 CTW720910 DDS720910 DNO720910 DXK720910 EHG720910 ERC720910 FAY720910 FKU720910 FUQ720910 GEM720910 GOI720910 GYE720910 HIA720910 HRW720910 IBS720910 ILO720910 IVK720910 JFG720910 JPC720910 JYY720910 KIU720910 KSQ720910 LCM720910 LMI720910 LWE720910 MGA720910 MPW720910 MZS720910 NJO720910 NTK720910 ODG720910 ONC720910 OWY720910 PGU720910 PQQ720910 QAM720910 QKI720910 QUE720910 REA720910 RNW720910 RXS720910 SHO720910 SRK720910 TBG720910 TLC720910 TUY720910 UEU720910 UOQ720910 UYM720910 VII720910 VSE720910 WCA720910 WLW720910 WVS720910 K786446 JG786446 TC786446 ACY786446 AMU786446 AWQ786446 BGM786446 BQI786446 CAE786446 CKA786446 CTW786446 DDS786446 DNO786446 DXK786446 EHG786446 ERC786446 FAY786446 FKU786446 FUQ786446 GEM786446 GOI786446 GYE786446 HIA786446 HRW786446 IBS786446 ILO786446 IVK786446 JFG786446 JPC786446 JYY786446 KIU786446 KSQ786446 LCM786446 LMI786446 LWE786446 MGA786446 MPW786446 MZS786446 NJO786446 NTK786446 ODG786446 ONC786446 OWY786446 PGU786446 PQQ786446 QAM786446 QKI786446 QUE786446 REA786446 RNW786446 RXS786446 SHO786446 SRK786446 TBG786446 TLC786446 TUY786446 UEU786446 UOQ786446 UYM786446 VII786446 VSE786446 WCA786446 WLW786446 WVS786446 K851982 JG851982 TC851982 ACY851982 AMU851982 AWQ851982 BGM851982 BQI851982 CAE851982 CKA851982 CTW851982 DDS851982 DNO851982 DXK851982 EHG851982 ERC851982 FAY851982 FKU851982 FUQ851982 GEM851982 GOI851982 GYE851982 HIA851982 HRW851982 IBS851982 ILO851982 IVK851982 JFG851982 JPC851982 JYY851982 KIU851982 KSQ851982 LCM851982 LMI851982 LWE851982 MGA851982 MPW851982 MZS851982 NJO851982 NTK851982 ODG851982 ONC851982 OWY851982 PGU851982 PQQ851982 QAM851982 QKI851982 QUE851982 REA851982 RNW851982 RXS851982 SHO851982 SRK851982 TBG851982 TLC851982 TUY851982 UEU851982 UOQ851982 UYM851982 VII851982 VSE851982 WCA851982 WLW851982 WVS851982 K917518 JG917518 TC917518 ACY917518 AMU917518 AWQ917518 BGM917518 BQI917518 CAE917518 CKA917518 CTW917518 DDS917518 DNO917518 DXK917518 EHG917518 ERC917518 FAY917518 FKU917518 FUQ917518 GEM917518 GOI917518 GYE917518 HIA917518 HRW917518 IBS917518 ILO917518 IVK917518 JFG917518 JPC917518 JYY917518 KIU917518 KSQ917518 LCM917518 LMI917518 LWE917518 MGA917518 MPW917518 MZS917518 NJO917518 NTK917518 ODG917518 ONC917518 OWY917518 PGU917518 PQQ917518 QAM917518 QKI917518 QUE917518 REA917518 RNW917518 RXS917518 SHO917518 SRK917518 TBG917518 TLC917518 TUY917518 UEU917518 UOQ917518 UYM917518 VII917518 VSE917518 WCA917518 WLW917518 WVS917518 K983054 JG983054 TC983054 ACY983054 AMU983054 AWQ983054 BGM983054 BQI983054 CAE983054 CKA983054 CTW983054 DDS983054 DNO983054 DXK983054 EHG983054 ERC983054 FAY983054 FKU983054 FUQ983054 GEM983054 GOI983054 GYE983054 HIA983054 HRW983054 IBS983054 ILO983054 IVK983054 JFG983054 JPC983054 JYY983054 KIU983054 KSQ983054 LCM983054 LMI983054 LWE983054 MGA983054 MPW983054 MZS983054 NJO983054 NTK983054 ODG983054 ONC983054 OWY983054 PGU983054 PQQ983054 QAM983054 QKI983054 QUE983054 REA983054 RNW983054 RXS983054 SHO983054 SRK983054 TBG983054 TLC983054 TUY983054 UEU983054 UOQ983054 UYM983054 VII983054 VSE983054 WCA983054 WLW983054" xr:uid="{76289E37-1D37-4113-A558-2C9210BED463}">
      <formula1>"2016, 2017, 2018"</formula1>
    </dataValidation>
    <dataValidation type="list" allowBlank="1" showInputMessage="1" showErrorMessage="1" sqref="K15 WVS983055 WLW983055 WCA983055 VSE983055 VII983055 UYM983055 UOQ983055 UEU983055 TUY983055 TLC983055 TBG983055 SRK983055 SHO983055 RXS983055 RNW983055 REA983055 QUE983055 QKI983055 QAM983055 PQQ983055 PGU983055 OWY983055 ONC983055 ODG983055 NTK983055 NJO983055 MZS983055 MPW983055 MGA983055 LWE983055 LMI983055 LCM983055 KSQ983055 KIU983055 JYY983055 JPC983055 JFG983055 IVK983055 ILO983055 IBS983055 HRW983055 HIA983055 GYE983055 GOI983055 GEM983055 FUQ983055 FKU983055 FAY983055 ERC983055 EHG983055 DXK983055 DNO983055 DDS983055 CTW983055 CKA983055 CAE983055 BQI983055 BGM983055 AWQ983055 AMU983055 ACY983055 TC983055 JG983055 K983055 WVS917519 WLW917519 WCA917519 VSE917519 VII917519 UYM917519 UOQ917519 UEU917519 TUY917519 TLC917519 TBG917519 SRK917519 SHO917519 RXS917519 RNW917519 REA917519 QUE917519 QKI917519 QAM917519 PQQ917519 PGU917519 OWY917519 ONC917519 ODG917519 NTK917519 NJO917519 MZS917519 MPW917519 MGA917519 LWE917519 LMI917519 LCM917519 KSQ917519 KIU917519 JYY917519 JPC917519 JFG917519 IVK917519 ILO917519 IBS917519 HRW917519 HIA917519 GYE917519 GOI917519 GEM917519 FUQ917519 FKU917519 FAY917519 ERC917519 EHG917519 DXK917519 DNO917519 DDS917519 CTW917519 CKA917519 CAE917519 BQI917519 BGM917519 AWQ917519 AMU917519 ACY917519 TC917519 JG917519 K917519 WVS851983 WLW851983 WCA851983 VSE851983 VII851983 UYM851983 UOQ851983 UEU851983 TUY851983 TLC851983 TBG851983 SRK851983 SHO851983 RXS851983 RNW851983 REA851983 QUE851983 QKI851983 QAM851983 PQQ851983 PGU851983 OWY851983 ONC851983 ODG851983 NTK851983 NJO851983 MZS851983 MPW851983 MGA851983 LWE851983 LMI851983 LCM851983 KSQ851983 KIU851983 JYY851983 JPC851983 JFG851983 IVK851983 ILO851983 IBS851983 HRW851983 HIA851983 GYE851983 GOI851983 GEM851983 FUQ851983 FKU851983 FAY851983 ERC851983 EHG851983 DXK851983 DNO851983 DDS851983 CTW851983 CKA851983 CAE851983 BQI851983 BGM851983 AWQ851983 AMU851983 ACY851983 TC851983 JG851983 K851983 WVS786447 WLW786447 WCA786447 VSE786447 VII786447 UYM786447 UOQ786447 UEU786447 TUY786447 TLC786447 TBG786447 SRK786447 SHO786447 RXS786447 RNW786447 REA786447 QUE786447 QKI786447 QAM786447 PQQ786447 PGU786447 OWY786447 ONC786447 ODG786447 NTK786447 NJO786447 MZS786447 MPW786447 MGA786447 LWE786447 LMI786447 LCM786447 KSQ786447 KIU786447 JYY786447 JPC786447 JFG786447 IVK786447 ILO786447 IBS786447 HRW786447 HIA786447 GYE786447 GOI786447 GEM786447 FUQ786447 FKU786447 FAY786447 ERC786447 EHG786447 DXK786447 DNO786447 DDS786447 CTW786447 CKA786447 CAE786447 BQI786447 BGM786447 AWQ786447 AMU786447 ACY786447 TC786447 JG786447 K786447 WVS720911 WLW720911 WCA720911 VSE720911 VII720911 UYM720911 UOQ720911 UEU720911 TUY720911 TLC720911 TBG720911 SRK720911 SHO720911 RXS720911 RNW720911 REA720911 QUE720911 QKI720911 QAM720911 PQQ720911 PGU720911 OWY720911 ONC720911 ODG720911 NTK720911 NJO720911 MZS720911 MPW720911 MGA720911 LWE720911 LMI720911 LCM720911 KSQ720911 KIU720911 JYY720911 JPC720911 JFG720911 IVK720911 ILO720911 IBS720911 HRW720911 HIA720911 GYE720911 GOI720911 GEM720911 FUQ720911 FKU720911 FAY720911 ERC720911 EHG720911 DXK720911 DNO720911 DDS720911 CTW720911 CKA720911 CAE720911 BQI720911 BGM720911 AWQ720911 AMU720911 ACY720911 TC720911 JG720911 K720911 WVS655375 WLW655375 WCA655375 VSE655375 VII655375 UYM655375 UOQ655375 UEU655375 TUY655375 TLC655375 TBG655375 SRK655375 SHO655375 RXS655375 RNW655375 REA655375 QUE655375 QKI655375 QAM655375 PQQ655375 PGU655375 OWY655375 ONC655375 ODG655375 NTK655375 NJO655375 MZS655375 MPW655375 MGA655375 LWE655375 LMI655375 LCM655375 KSQ655375 KIU655375 JYY655375 JPC655375 JFG655375 IVK655375 ILO655375 IBS655375 HRW655375 HIA655375 GYE655375 GOI655375 GEM655375 FUQ655375 FKU655375 FAY655375 ERC655375 EHG655375 DXK655375 DNO655375 DDS655375 CTW655375 CKA655375 CAE655375 BQI655375 BGM655375 AWQ655375 AMU655375 ACY655375 TC655375 JG655375 K655375 WVS589839 WLW589839 WCA589839 VSE589839 VII589839 UYM589839 UOQ589839 UEU589839 TUY589839 TLC589839 TBG589839 SRK589839 SHO589839 RXS589839 RNW589839 REA589839 QUE589839 QKI589839 QAM589839 PQQ589839 PGU589839 OWY589839 ONC589839 ODG589839 NTK589839 NJO589839 MZS589839 MPW589839 MGA589839 LWE589839 LMI589839 LCM589839 KSQ589839 KIU589839 JYY589839 JPC589839 JFG589839 IVK589839 ILO589839 IBS589839 HRW589839 HIA589839 GYE589839 GOI589839 GEM589839 FUQ589839 FKU589839 FAY589839 ERC589839 EHG589839 DXK589839 DNO589839 DDS589839 CTW589839 CKA589839 CAE589839 BQI589839 BGM589839 AWQ589839 AMU589839 ACY589839 TC589839 JG589839 K589839 WVS524303 WLW524303 WCA524303 VSE524303 VII524303 UYM524303 UOQ524303 UEU524303 TUY524303 TLC524303 TBG524303 SRK524303 SHO524303 RXS524303 RNW524303 REA524303 QUE524303 QKI524303 QAM524303 PQQ524303 PGU524303 OWY524303 ONC524303 ODG524303 NTK524303 NJO524303 MZS524303 MPW524303 MGA524303 LWE524303 LMI524303 LCM524303 KSQ524303 KIU524303 JYY524303 JPC524303 JFG524303 IVK524303 ILO524303 IBS524303 HRW524303 HIA524303 GYE524303 GOI524303 GEM524303 FUQ524303 FKU524303 FAY524303 ERC524303 EHG524303 DXK524303 DNO524303 DDS524303 CTW524303 CKA524303 CAE524303 BQI524303 BGM524303 AWQ524303 AMU524303 ACY524303 TC524303 JG524303 K524303 WVS458767 WLW458767 WCA458767 VSE458767 VII458767 UYM458767 UOQ458767 UEU458767 TUY458767 TLC458767 TBG458767 SRK458767 SHO458767 RXS458767 RNW458767 REA458767 QUE458767 QKI458767 QAM458767 PQQ458767 PGU458767 OWY458767 ONC458767 ODG458767 NTK458767 NJO458767 MZS458767 MPW458767 MGA458767 LWE458767 LMI458767 LCM458767 KSQ458767 KIU458767 JYY458767 JPC458767 JFG458767 IVK458767 ILO458767 IBS458767 HRW458767 HIA458767 GYE458767 GOI458767 GEM458767 FUQ458767 FKU458767 FAY458767 ERC458767 EHG458767 DXK458767 DNO458767 DDS458767 CTW458767 CKA458767 CAE458767 BQI458767 BGM458767 AWQ458767 AMU458767 ACY458767 TC458767 JG458767 K458767 WVS393231 WLW393231 WCA393231 VSE393231 VII393231 UYM393231 UOQ393231 UEU393231 TUY393231 TLC393231 TBG393231 SRK393231 SHO393231 RXS393231 RNW393231 REA393231 QUE393231 QKI393231 QAM393231 PQQ393231 PGU393231 OWY393231 ONC393231 ODG393231 NTK393231 NJO393231 MZS393231 MPW393231 MGA393231 LWE393231 LMI393231 LCM393231 KSQ393231 KIU393231 JYY393231 JPC393231 JFG393231 IVK393231 ILO393231 IBS393231 HRW393231 HIA393231 GYE393231 GOI393231 GEM393231 FUQ393231 FKU393231 FAY393231 ERC393231 EHG393231 DXK393231 DNO393231 DDS393231 CTW393231 CKA393231 CAE393231 BQI393231 BGM393231 AWQ393231 AMU393231 ACY393231 TC393231 JG393231 K393231 WVS327695 WLW327695 WCA327695 VSE327695 VII327695 UYM327695 UOQ327695 UEU327695 TUY327695 TLC327695 TBG327695 SRK327695 SHO327695 RXS327695 RNW327695 REA327695 QUE327695 QKI327695 QAM327695 PQQ327695 PGU327695 OWY327695 ONC327695 ODG327695 NTK327695 NJO327695 MZS327695 MPW327695 MGA327695 LWE327695 LMI327695 LCM327695 KSQ327695 KIU327695 JYY327695 JPC327695 JFG327695 IVK327695 ILO327695 IBS327695 HRW327695 HIA327695 GYE327695 GOI327695 GEM327695 FUQ327695 FKU327695 FAY327695 ERC327695 EHG327695 DXK327695 DNO327695 DDS327695 CTW327695 CKA327695 CAE327695 BQI327695 BGM327695 AWQ327695 AMU327695 ACY327695 TC327695 JG327695 K327695 WVS262159 WLW262159 WCA262159 VSE262159 VII262159 UYM262159 UOQ262159 UEU262159 TUY262159 TLC262159 TBG262159 SRK262159 SHO262159 RXS262159 RNW262159 REA262159 QUE262159 QKI262159 QAM262159 PQQ262159 PGU262159 OWY262159 ONC262159 ODG262159 NTK262159 NJO262159 MZS262159 MPW262159 MGA262159 LWE262159 LMI262159 LCM262159 KSQ262159 KIU262159 JYY262159 JPC262159 JFG262159 IVK262159 ILO262159 IBS262159 HRW262159 HIA262159 GYE262159 GOI262159 GEM262159 FUQ262159 FKU262159 FAY262159 ERC262159 EHG262159 DXK262159 DNO262159 DDS262159 CTW262159 CKA262159 CAE262159 BQI262159 BGM262159 AWQ262159 AMU262159 ACY262159 TC262159 JG262159 K262159 WVS196623 WLW196623 WCA196623 VSE196623 VII196623 UYM196623 UOQ196623 UEU196623 TUY196623 TLC196623 TBG196623 SRK196623 SHO196623 RXS196623 RNW196623 REA196623 QUE196623 QKI196623 QAM196623 PQQ196623 PGU196623 OWY196623 ONC196623 ODG196623 NTK196623 NJO196623 MZS196623 MPW196623 MGA196623 LWE196623 LMI196623 LCM196623 KSQ196623 KIU196623 JYY196623 JPC196623 JFG196623 IVK196623 ILO196623 IBS196623 HRW196623 HIA196623 GYE196623 GOI196623 GEM196623 FUQ196623 FKU196623 FAY196623 ERC196623 EHG196623 DXK196623 DNO196623 DDS196623 CTW196623 CKA196623 CAE196623 BQI196623 BGM196623 AWQ196623 AMU196623 ACY196623 TC196623 JG196623 K196623 WVS131087 WLW131087 WCA131087 VSE131087 VII131087 UYM131087 UOQ131087 UEU131087 TUY131087 TLC131087 TBG131087 SRK131087 SHO131087 RXS131087 RNW131087 REA131087 QUE131087 QKI131087 QAM131087 PQQ131087 PGU131087 OWY131087 ONC131087 ODG131087 NTK131087 NJO131087 MZS131087 MPW131087 MGA131087 LWE131087 LMI131087 LCM131087 KSQ131087 KIU131087 JYY131087 JPC131087 JFG131087 IVK131087 ILO131087 IBS131087 HRW131087 HIA131087 GYE131087 GOI131087 GEM131087 FUQ131087 FKU131087 FAY131087 ERC131087 EHG131087 DXK131087 DNO131087 DDS131087 CTW131087 CKA131087 CAE131087 BQI131087 BGM131087 AWQ131087 AMU131087 ACY131087 TC131087 JG131087 K131087 WVS65551 WLW65551 WCA65551 VSE65551 VII65551 UYM65551 UOQ65551 UEU65551 TUY65551 TLC65551 TBG65551 SRK65551 SHO65551 RXS65551 RNW65551 REA65551 QUE65551 QKI65551 QAM65551 PQQ65551 PGU65551 OWY65551 ONC65551 ODG65551 NTK65551 NJO65551 MZS65551 MPW65551 MGA65551 LWE65551 LMI65551 LCM65551 KSQ65551 KIU65551 JYY65551 JPC65551 JFG65551 IVK65551 ILO65551 IBS65551 HRW65551 HIA65551 GYE65551 GOI65551 GEM65551 FUQ65551 FKU65551 FAY65551 ERC65551 EHG65551 DXK65551 DNO65551 DDS65551 CTW65551 CKA65551 CAE65551 BQI65551 BGM65551 AWQ65551 AMU65551 ACY65551 TC65551 JG65551 K65551 WVS15 WLW15 WCA15 VSE15 VII15 UYM15 UOQ15 UEU15 TUY15 TLC15 TBG15 SRK15 SHO15 RXS15 RNW15 REA15 QUE15 QKI15 QAM15 PQQ15 PGU15 OWY15 ONC15 ODG15 NTK15 NJO15 MZS15 MPW15 MGA15 LWE15 LMI15 LCM15 KSQ15 KIU15 JYY15 JPC15 JFG15 IVK15 ILO15 IBS15 HRW15 HIA15 GYE15 GOI15 GEM15 FUQ15 FKU15 FAY15 ERC15 EHG15 DXK15 DNO15 DDS15 CTW15 CKA15 CAE15 BQI15 BGM15 AWQ15 AMU15 ACY15 TC15 JG15" xr:uid="{F014652C-B95B-4586-A231-E19C5E3AE543}">
      <formula1>$N$32:$N$54</formula1>
    </dataValidation>
    <dataValidation type="list" allowBlank="1" showInputMessage="1" showErrorMessage="1" sqref="K65514 WVS1048554 WLW1048554 WCA1048554 VSE1048554 VII1048554 UYM1048554 UOQ1048554 UEU1048554 TUY1048554 TLC1048554 TBG1048554 SRK1048554 SHO1048554 RXS1048554 RNW1048554 REA1048554 QUE1048554 QKI1048554 QAM1048554 PQQ1048554 PGU1048554 OWY1048554 ONC1048554 ODG1048554 NTK1048554 NJO1048554 MZS1048554 MPW1048554 MGA1048554 LWE1048554 LMI1048554 LCM1048554 KSQ1048554 KIU1048554 JYY1048554 JPC1048554 JFG1048554 IVK1048554 ILO1048554 IBS1048554 HRW1048554 HIA1048554 GYE1048554 GOI1048554 GEM1048554 FUQ1048554 FKU1048554 FAY1048554 ERC1048554 EHG1048554 DXK1048554 DNO1048554 DDS1048554 CTW1048554 CKA1048554 CAE1048554 BQI1048554 BGM1048554 AWQ1048554 AMU1048554 ACY1048554 TC1048554 JG1048554 K1048554 WVS983018 WLW983018 WCA983018 VSE983018 VII983018 UYM983018 UOQ983018 UEU983018 TUY983018 TLC983018 TBG983018 SRK983018 SHO983018 RXS983018 RNW983018 REA983018 QUE983018 QKI983018 QAM983018 PQQ983018 PGU983018 OWY983018 ONC983018 ODG983018 NTK983018 NJO983018 MZS983018 MPW983018 MGA983018 LWE983018 LMI983018 LCM983018 KSQ983018 KIU983018 JYY983018 JPC983018 JFG983018 IVK983018 ILO983018 IBS983018 HRW983018 HIA983018 GYE983018 GOI983018 GEM983018 FUQ983018 FKU983018 FAY983018 ERC983018 EHG983018 DXK983018 DNO983018 DDS983018 CTW983018 CKA983018 CAE983018 BQI983018 BGM983018 AWQ983018 AMU983018 ACY983018 TC983018 JG983018 K983018 WVS917482 WLW917482 WCA917482 VSE917482 VII917482 UYM917482 UOQ917482 UEU917482 TUY917482 TLC917482 TBG917482 SRK917482 SHO917482 RXS917482 RNW917482 REA917482 QUE917482 QKI917482 QAM917482 PQQ917482 PGU917482 OWY917482 ONC917482 ODG917482 NTK917482 NJO917482 MZS917482 MPW917482 MGA917482 LWE917482 LMI917482 LCM917482 KSQ917482 KIU917482 JYY917482 JPC917482 JFG917482 IVK917482 ILO917482 IBS917482 HRW917482 HIA917482 GYE917482 GOI917482 GEM917482 FUQ917482 FKU917482 FAY917482 ERC917482 EHG917482 DXK917482 DNO917482 DDS917482 CTW917482 CKA917482 CAE917482 BQI917482 BGM917482 AWQ917482 AMU917482 ACY917482 TC917482 JG917482 K917482 WVS851946 WLW851946 WCA851946 VSE851946 VII851946 UYM851946 UOQ851946 UEU851946 TUY851946 TLC851946 TBG851946 SRK851946 SHO851946 RXS851946 RNW851946 REA851946 QUE851946 QKI851946 QAM851946 PQQ851946 PGU851946 OWY851946 ONC851946 ODG851946 NTK851946 NJO851946 MZS851946 MPW851946 MGA851946 LWE851946 LMI851946 LCM851946 KSQ851946 KIU851946 JYY851946 JPC851946 JFG851946 IVK851946 ILO851946 IBS851946 HRW851946 HIA851946 GYE851946 GOI851946 GEM851946 FUQ851946 FKU851946 FAY851946 ERC851946 EHG851946 DXK851946 DNO851946 DDS851946 CTW851946 CKA851946 CAE851946 BQI851946 BGM851946 AWQ851946 AMU851946 ACY851946 TC851946 JG851946 K851946 WVS786410 WLW786410 WCA786410 VSE786410 VII786410 UYM786410 UOQ786410 UEU786410 TUY786410 TLC786410 TBG786410 SRK786410 SHO786410 RXS786410 RNW786410 REA786410 QUE786410 QKI786410 QAM786410 PQQ786410 PGU786410 OWY786410 ONC786410 ODG786410 NTK786410 NJO786410 MZS786410 MPW786410 MGA786410 LWE786410 LMI786410 LCM786410 KSQ786410 KIU786410 JYY786410 JPC786410 JFG786410 IVK786410 ILO786410 IBS786410 HRW786410 HIA786410 GYE786410 GOI786410 GEM786410 FUQ786410 FKU786410 FAY786410 ERC786410 EHG786410 DXK786410 DNO786410 DDS786410 CTW786410 CKA786410 CAE786410 BQI786410 BGM786410 AWQ786410 AMU786410 ACY786410 TC786410 JG786410 K786410 WVS720874 WLW720874 WCA720874 VSE720874 VII720874 UYM720874 UOQ720874 UEU720874 TUY720874 TLC720874 TBG720874 SRK720874 SHO720874 RXS720874 RNW720874 REA720874 QUE720874 QKI720874 QAM720874 PQQ720874 PGU720874 OWY720874 ONC720874 ODG720874 NTK720874 NJO720874 MZS720874 MPW720874 MGA720874 LWE720874 LMI720874 LCM720874 KSQ720874 KIU720874 JYY720874 JPC720874 JFG720874 IVK720874 ILO720874 IBS720874 HRW720874 HIA720874 GYE720874 GOI720874 GEM720874 FUQ720874 FKU720874 FAY720874 ERC720874 EHG720874 DXK720874 DNO720874 DDS720874 CTW720874 CKA720874 CAE720874 BQI720874 BGM720874 AWQ720874 AMU720874 ACY720874 TC720874 JG720874 K720874 WVS655338 WLW655338 WCA655338 VSE655338 VII655338 UYM655338 UOQ655338 UEU655338 TUY655338 TLC655338 TBG655338 SRK655338 SHO655338 RXS655338 RNW655338 REA655338 QUE655338 QKI655338 QAM655338 PQQ655338 PGU655338 OWY655338 ONC655338 ODG655338 NTK655338 NJO655338 MZS655338 MPW655338 MGA655338 LWE655338 LMI655338 LCM655338 KSQ655338 KIU655338 JYY655338 JPC655338 JFG655338 IVK655338 ILO655338 IBS655338 HRW655338 HIA655338 GYE655338 GOI655338 GEM655338 FUQ655338 FKU655338 FAY655338 ERC655338 EHG655338 DXK655338 DNO655338 DDS655338 CTW655338 CKA655338 CAE655338 BQI655338 BGM655338 AWQ655338 AMU655338 ACY655338 TC655338 JG655338 K655338 WVS589802 WLW589802 WCA589802 VSE589802 VII589802 UYM589802 UOQ589802 UEU589802 TUY589802 TLC589802 TBG589802 SRK589802 SHO589802 RXS589802 RNW589802 REA589802 QUE589802 QKI589802 QAM589802 PQQ589802 PGU589802 OWY589802 ONC589802 ODG589802 NTK589802 NJO589802 MZS589802 MPW589802 MGA589802 LWE589802 LMI589802 LCM589802 KSQ589802 KIU589802 JYY589802 JPC589802 JFG589802 IVK589802 ILO589802 IBS589802 HRW589802 HIA589802 GYE589802 GOI589802 GEM589802 FUQ589802 FKU589802 FAY589802 ERC589802 EHG589802 DXK589802 DNO589802 DDS589802 CTW589802 CKA589802 CAE589802 BQI589802 BGM589802 AWQ589802 AMU589802 ACY589802 TC589802 JG589802 K589802 WVS524266 WLW524266 WCA524266 VSE524266 VII524266 UYM524266 UOQ524266 UEU524266 TUY524266 TLC524266 TBG524266 SRK524266 SHO524266 RXS524266 RNW524266 REA524266 QUE524266 QKI524266 QAM524266 PQQ524266 PGU524266 OWY524266 ONC524266 ODG524266 NTK524266 NJO524266 MZS524266 MPW524266 MGA524266 LWE524266 LMI524266 LCM524266 KSQ524266 KIU524266 JYY524266 JPC524266 JFG524266 IVK524266 ILO524266 IBS524266 HRW524266 HIA524266 GYE524266 GOI524266 GEM524266 FUQ524266 FKU524266 FAY524266 ERC524266 EHG524266 DXK524266 DNO524266 DDS524266 CTW524266 CKA524266 CAE524266 BQI524266 BGM524266 AWQ524266 AMU524266 ACY524266 TC524266 JG524266 K524266 WVS458730 WLW458730 WCA458730 VSE458730 VII458730 UYM458730 UOQ458730 UEU458730 TUY458730 TLC458730 TBG458730 SRK458730 SHO458730 RXS458730 RNW458730 REA458730 QUE458730 QKI458730 QAM458730 PQQ458730 PGU458730 OWY458730 ONC458730 ODG458730 NTK458730 NJO458730 MZS458730 MPW458730 MGA458730 LWE458730 LMI458730 LCM458730 KSQ458730 KIU458730 JYY458730 JPC458730 JFG458730 IVK458730 ILO458730 IBS458730 HRW458730 HIA458730 GYE458730 GOI458730 GEM458730 FUQ458730 FKU458730 FAY458730 ERC458730 EHG458730 DXK458730 DNO458730 DDS458730 CTW458730 CKA458730 CAE458730 BQI458730 BGM458730 AWQ458730 AMU458730 ACY458730 TC458730 JG458730 K458730 WVS393194 WLW393194 WCA393194 VSE393194 VII393194 UYM393194 UOQ393194 UEU393194 TUY393194 TLC393194 TBG393194 SRK393194 SHO393194 RXS393194 RNW393194 REA393194 QUE393194 QKI393194 QAM393194 PQQ393194 PGU393194 OWY393194 ONC393194 ODG393194 NTK393194 NJO393194 MZS393194 MPW393194 MGA393194 LWE393194 LMI393194 LCM393194 KSQ393194 KIU393194 JYY393194 JPC393194 JFG393194 IVK393194 ILO393194 IBS393194 HRW393194 HIA393194 GYE393194 GOI393194 GEM393194 FUQ393194 FKU393194 FAY393194 ERC393194 EHG393194 DXK393194 DNO393194 DDS393194 CTW393194 CKA393194 CAE393194 BQI393194 BGM393194 AWQ393194 AMU393194 ACY393194 TC393194 JG393194 K393194 WVS327658 WLW327658 WCA327658 VSE327658 VII327658 UYM327658 UOQ327658 UEU327658 TUY327658 TLC327658 TBG327658 SRK327658 SHO327658 RXS327658 RNW327658 REA327658 QUE327658 QKI327658 QAM327658 PQQ327658 PGU327658 OWY327658 ONC327658 ODG327658 NTK327658 NJO327658 MZS327658 MPW327658 MGA327658 LWE327658 LMI327658 LCM327658 KSQ327658 KIU327658 JYY327658 JPC327658 JFG327658 IVK327658 ILO327658 IBS327658 HRW327658 HIA327658 GYE327658 GOI327658 GEM327658 FUQ327658 FKU327658 FAY327658 ERC327658 EHG327658 DXK327658 DNO327658 DDS327658 CTW327658 CKA327658 CAE327658 BQI327658 BGM327658 AWQ327658 AMU327658 ACY327658 TC327658 JG327658 K327658 WVS262122 WLW262122 WCA262122 VSE262122 VII262122 UYM262122 UOQ262122 UEU262122 TUY262122 TLC262122 TBG262122 SRK262122 SHO262122 RXS262122 RNW262122 REA262122 QUE262122 QKI262122 QAM262122 PQQ262122 PGU262122 OWY262122 ONC262122 ODG262122 NTK262122 NJO262122 MZS262122 MPW262122 MGA262122 LWE262122 LMI262122 LCM262122 KSQ262122 KIU262122 JYY262122 JPC262122 JFG262122 IVK262122 ILO262122 IBS262122 HRW262122 HIA262122 GYE262122 GOI262122 GEM262122 FUQ262122 FKU262122 FAY262122 ERC262122 EHG262122 DXK262122 DNO262122 DDS262122 CTW262122 CKA262122 CAE262122 BQI262122 BGM262122 AWQ262122 AMU262122 ACY262122 TC262122 JG262122 K262122 WVS196586 WLW196586 WCA196586 VSE196586 VII196586 UYM196586 UOQ196586 UEU196586 TUY196586 TLC196586 TBG196586 SRK196586 SHO196586 RXS196586 RNW196586 REA196586 QUE196586 QKI196586 QAM196586 PQQ196586 PGU196586 OWY196586 ONC196586 ODG196586 NTK196586 NJO196586 MZS196586 MPW196586 MGA196586 LWE196586 LMI196586 LCM196586 KSQ196586 KIU196586 JYY196586 JPC196586 JFG196586 IVK196586 ILO196586 IBS196586 HRW196586 HIA196586 GYE196586 GOI196586 GEM196586 FUQ196586 FKU196586 FAY196586 ERC196586 EHG196586 DXK196586 DNO196586 DDS196586 CTW196586 CKA196586 CAE196586 BQI196586 BGM196586 AWQ196586 AMU196586 ACY196586 TC196586 JG196586 K196586 WVS131050 WLW131050 WCA131050 VSE131050 VII131050 UYM131050 UOQ131050 UEU131050 TUY131050 TLC131050 TBG131050 SRK131050 SHO131050 RXS131050 RNW131050 REA131050 QUE131050 QKI131050 QAM131050 PQQ131050 PGU131050 OWY131050 ONC131050 ODG131050 NTK131050 NJO131050 MZS131050 MPW131050 MGA131050 LWE131050 LMI131050 LCM131050 KSQ131050 KIU131050 JYY131050 JPC131050 JFG131050 IVK131050 ILO131050 IBS131050 HRW131050 HIA131050 GYE131050 GOI131050 GEM131050 FUQ131050 FKU131050 FAY131050 ERC131050 EHG131050 DXK131050 DNO131050 DDS131050 CTW131050 CKA131050 CAE131050 BQI131050 BGM131050 AWQ131050 AMU131050 ACY131050 TC131050 JG131050 K131050 WVS65514 WLW65514 WCA65514 VSE65514 VII65514 UYM65514 UOQ65514 UEU65514 TUY65514 TLC65514 TBG65514 SRK65514 SHO65514 RXS65514 RNW65514 REA65514 QUE65514 QKI65514 QAM65514 PQQ65514 PGU65514 OWY65514 ONC65514 ODG65514 NTK65514 NJO65514 MZS65514 MPW65514 MGA65514 LWE65514 LMI65514 LCM65514 KSQ65514 KIU65514 JYY65514 JPC65514 JFG65514 IVK65514 ILO65514 IBS65514 HRW65514 HIA65514 GYE65514 GOI65514 GEM65514 FUQ65514 FKU65514 FAY65514 ERC65514 EHG65514 DXK65514 DNO65514 DDS65514 CTW65514 CKA65514 CAE65514 BQI65514 BGM65514 AWQ65514 AMU65514 ACY65514 TC65514 JG65514" xr:uid="{BDCE9FD1-C4F8-4A25-A687-FEE6C9A23D2E}">
      <formula1>$P$31:$P$44</formula1>
    </dataValidation>
    <dataValidation type="list" allowBlank="1" showInputMessage="1" showErrorMessage="1" sqref="K65510 WVS1048550 WLW1048550 WCA1048550 VSE1048550 VII1048550 UYM1048550 UOQ1048550 UEU1048550 TUY1048550 TLC1048550 TBG1048550 SRK1048550 SHO1048550 RXS1048550 RNW1048550 REA1048550 QUE1048550 QKI1048550 QAM1048550 PQQ1048550 PGU1048550 OWY1048550 ONC1048550 ODG1048550 NTK1048550 NJO1048550 MZS1048550 MPW1048550 MGA1048550 LWE1048550 LMI1048550 LCM1048550 KSQ1048550 KIU1048550 JYY1048550 JPC1048550 JFG1048550 IVK1048550 ILO1048550 IBS1048550 HRW1048550 HIA1048550 GYE1048550 GOI1048550 GEM1048550 FUQ1048550 FKU1048550 FAY1048550 ERC1048550 EHG1048550 DXK1048550 DNO1048550 DDS1048550 CTW1048550 CKA1048550 CAE1048550 BQI1048550 BGM1048550 AWQ1048550 AMU1048550 ACY1048550 TC1048550 JG1048550 K1048550 WVS983014 WLW983014 WCA983014 VSE983014 VII983014 UYM983014 UOQ983014 UEU983014 TUY983014 TLC983014 TBG983014 SRK983014 SHO983014 RXS983014 RNW983014 REA983014 QUE983014 QKI983014 QAM983014 PQQ983014 PGU983014 OWY983014 ONC983014 ODG983014 NTK983014 NJO983014 MZS983014 MPW983014 MGA983014 LWE983014 LMI983014 LCM983014 KSQ983014 KIU983014 JYY983014 JPC983014 JFG983014 IVK983014 ILO983014 IBS983014 HRW983014 HIA983014 GYE983014 GOI983014 GEM983014 FUQ983014 FKU983014 FAY983014 ERC983014 EHG983014 DXK983014 DNO983014 DDS983014 CTW983014 CKA983014 CAE983014 BQI983014 BGM983014 AWQ983014 AMU983014 ACY983014 TC983014 JG983014 K983014 WVS917478 WLW917478 WCA917478 VSE917478 VII917478 UYM917478 UOQ917478 UEU917478 TUY917478 TLC917478 TBG917478 SRK917478 SHO917478 RXS917478 RNW917478 REA917478 QUE917478 QKI917478 QAM917478 PQQ917478 PGU917478 OWY917478 ONC917478 ODG917478 NTK917478 NJO917478 MZS917478 MPW917478 MGA917478 LWE917478 LMI917478 LCM917478 KSQ917478 KIU917478 JYY917478 JPC917478 JFG917478 IVK917478 ILO917478 IBS917478 HRW917478 HIA917478 GYE917478 GOI917478 GEM917478 FUQ917478 FKU917478 FAY917478 ERC917478 EHG917478 DXK917478 DNO917478 DDS917478 CTW917478 CKA917478 CAE917478 BQI917478 BGM917478 AWQ917478 AMU917478 ACY917478 TC917478 JG917478 K917478 WVS851942 WLW851942 WCA851942 VSE851942 VII851942 UYM851942 UOQ851942 UEU851942 TUY851942 TLC851942 TBG851942 SRK851942 SHO851942 RXS851942 RNW851942 REA851942 QUE851942 QKI851942 QAM851942 PQQ851942 PGU851942 OWY851942 ONC851942 ODG851942 NTK851942 NJO851942 MZS851942 MPW851942 MGA851942 LWE851942 LMI851942 LCM851942 KSQ851942 KIU851942 JYY851942 JPC851942 JFG851942 IVK851942 ILO851942 IBS851942 HRW851942 HIA851942 GYE851942 GOI851942 GEM851942 FUQ851942 FKU851942 FAY851942 ERC851942 EHG851942 DXK851942 DNO851942 DDS851942 CTW851942 CKA851942 CAE851942 BQI851942 BGM851942 AWQ851942 AMU851942 ACY851942 TC851942 JG851942 K851942 WVS786406 WLW786406 WCA786406 VSE786406 VII786406 UYM786406 UOQ786406 UEU786406 TUY786406 TLC786406 TBG786406 SRK786406 SHO786406 RXS786406 RNW786406 REA786406 QUE786406 QKI786406 QAM786406 PQQ786406 PGU786406 OWY786406 ONC786406 ODG786406 NTK786406 NJO786406 MZS786406 MPW786406 MGA786406 LWE786406 LMI786406 LCM786406 KSQ786406 KIU786406 JYY786406 JPC786406 JFG786406 IVK786406 ILO786406 IBS786406 HRW786406 HIA786406 GYE786406 GOI786406 GEM786406 FUQ786406 FKU786406 FAY786406 ERC786406 EHG786406 DXK786406 DNO786406 DDS786406 CTW786406 CKA786406 CAE786406 BQI786406 BGM786406 AWQ786406 AMU786406 ACY786406 TC786406 JG786406 K786406 WVS720870 WLW720870 WCA720870 VSE720870 VII720870 UYM720870 UOQ720870 UEU720870 TUY720870 TLC720870 TBG720870 SRK720870 SHO720870 RXS720870 RNW720870 REA720870 QUE720870 QKI720870 QAM720870 PQQ720870 PGU720870 OWY720870 ONC720870 ODG720870 NTK720870 NJO720870 MZS720870 MPW720870 MGA720870 LWE720870 LMI720870 LCM720870 KSQ720870 KIU720870 JYY720870 JPC720870 JFG720870 IVK720870 ILO720870 IBS720870 HRW720870 HIA720870 GYE720870 GOI720870 GEM720870 FUQ720870 FKU720870 FAY720870 ERC720870 EHG720870 DXK720870 DNO720870 DDS720870 CTW720870 CKA720870 CAE720870 BQI720870 BGM720870 AWQ720870 AMU720870 ACY720870 TC720870 JG720870 K720870 WVS655334 WLW655334 WCA655334 VSE655334 VII655334 UYM655334 UOQ655334 UEU655334 TUY655334 TLC655334 TBG655334 SRK655334 SHO655334 RXS655334 RNW655334 REA655334 QUE655334 QKI655334 QAM655334 PQQ655334 PGU655334 OWY655334 ONC655334 ODG655334 NTK655334 NJO655334 MZS655334 MPW655334 MGA655334 LWE655334 LMI655334 LCM655334 KSQ655334 KIU655334 JYY655334 JPC655334 JFG655334 IVK655334 ILO655334 IBS655334 HRW655334 HIA655334 GYE655334 GOI655334 GEM655334 FUQ655334 FKU655334 FAY655334 ERC655334 EHG655334 DXK655334 DNO655334 DDS655334 CTW655334 CKA655334 CAE655334 BQI655334 BGM655334 AWQ655334 AMU655334 ACY655334 TC655334 JG655334 K655334 WVS589798 WLW589798 WCA589798 VSE589798 VII589798 UYM589798 UOQ589798 UEU589798 TUY589798 TLC589798 TBG589798 SRK589798 SHO589798 RXS589798 RNW589798 REA589798 QUE589798 QKI589798 QAM589798 PQQ589798 PGU589798 OWY589798 ONC589798 ODG589798 NTK589798 NJO589798 MZS589798 MPW589798 MGA589798 LWE589798 LMI589798 LCM589798 KSQ589798 KIU589798 JYY589798 JPC589798 JFG589798 IVK589798 ILO589798 IBS589798 HRW589798 HIA589798 GYE589798 GOI589798 GEM589798 FUQ589798 FKU589798 FAY589798 ERC589798 EHG589798 DXK589798 DNO589798 DDS589798 CTW589798 CKA589798 CAE589798 BQI589798 BGM589798 AWQ589798 AMU589798 ACY589798 TC589798 JG589798 K589798 WVS524262 WLW524262 WCA524262 VSE524262 VII524262 UYM524262 UOQ524262 UEU524262 TUY524262 TLC524262 TBG524262 SRK524262 SHO524262 RXS524262 RNW524262 REA524262 QUE524262 QKI524262 QAM524262 PQQ524262 PGU524262 OWY524262 ONC524262 ODG524262 NTK524262 NJO524262 MZS524262 MPW524262 MGA524262 LWE524262 LMI524262 LCM524262 KSQ524262 KIU524262 JYY524262 JPC524262 JFG524262 IVK524262 ILO524262 IBS524262 HRW524262 HIA524262 GYE524262 GOI524262 GEM524262 FUQ524262 FKU524262 FAY524262 ERC524262 EHG524262 DXK524262 DNO524262 DDS524262 CTW524262 CKA524262 CAE524262 BQI524262 BGM524262 AWQ524262 AMU524262 ACY524262 TC524262 JG524262 K524262 WVS458726 WLW458726 WCA458726 VSE458726 VII458726 UYM458726 UOQ458726 UEU458726 TUY458726 TLC458726 TBG458726 SRK458726 SHO458726 RXS458726 RNW458726 REA458726 QUE458726 QKI458726 QAM458726 PQQ458726 PGU458726 OWY458726 ONC458726 ODG458726 NTK458726 NJO458726 MZS458726 MPW458726 MGA458726 LWE458726 LMI458726 LCM458726 KSQ458726 KIU458726 JYY458726 JPC458726 JFG458726 IVK458726 ILO458726 IBS458726 HRW458726 HIA458726 GYE458726 GOI458726 GEM458726 FUQ458726 FKU458726 FAY458726 ERC458726 EHG458726 DXK458726 DNO458726 DDS458726 CTW458726 CKA458726 CAE458726 BQI458726 BGM458726 AWQ458726 AMU458726 ACY458726 TC458726 JG458726 K458726 WVS393190 WLW393190 WCA393190 VSE393190 VII393190 UYM393190 UOQ393190 UEU393190 TUY393190 TLC393190 TBG393190 SRK393190 SHO393190 RXS393190 RNW393190 REA393190 QUE393190 QKI393190 QAM393190 PQQ393190 PGU393190 OWY393190 ONC393190 ODG393190 NTK393190 NJO393190 MZS393190 MPW393190 MGA393190 LWE393190 LMI393190 LCM393190 KSQ393190 KIU393190 JYY393190 JPC393190 JFG393190 IVK393190 ILO393190 IBS393190 HRW393190 HIA393190 GYE393190 GOI393190 GEM393190 FUQ393190 FKU393190 FAY393190 ERC393190 EHG393190 DXK393190 DNO393190 DDS393190 CTW393190 CKA393190 CAE393190 BQI393190 BGM393190 AWQ393190 AMU393190 ACY393190 TC393190 JG393190 K393190 WVS327654 WLW327654 WCA327654 VSE327654 VII327654 UYM327654 UOQ327654 UEU327654 TUY327654 TLC327654 TBG327654 SRK327654 SHO327654 RXS327654 RNW327654 REA327654 QUE327654 QKI327654 QAM327654 PQQ327654 PGU327654 OWY327654 ONC327654 ODG327654 NTK327654 NJO327654 MZS327654 MPW327654 MGA327654 LWE327654 LMI327654 LCM327654 KSQ327654 KIU327654 JYY327654 JPC327654 JFG327654 IVK327654 ILO327654 IBS327654 HRW327654 HIA327654 GYE327654 GOI327654 GEM327654 FUQ327654 FKU327654 FAY327654 ERC327654 EHG327654 DXK327654 DNO327654 DDS327654 CTW327654 CKA327654 CAE327654 BQI327654 BGM327654 AWQ327654 AMU327654 ACY327654 TC327654 JG327654 K327654 WVS262118 WLW262118 WCA262118 VSE262118 VII262118 UYM262118 UOQ262118 UEU262118 TUY262118 TLC262118 TBG262118 SRK262118 SHO262118 RXS262118 RNW262118 REA262118 QUE262118 QKI262118 QAM262118 PQQ262118 PGU262118 OWY262118 ONC262118 ODG262118 NTK262118 NJO262118 MZS262118 MPW262118 MGA262118 LWE262118 LMI262118 LCM262118 KSQ262118 KIU262118 JYY262118 JPC262118 JFG262118 IVK262118 ILO262118 IBS262118 HRW262118 HIA262118 GYE262118 GOI262118 GEM262118 FUQ262118 FKU262118 FAY262118 ERC262118 EHG262118 DXK262118 DNO262118 DDS262118 CTW262118 CKA262118 CAE262118 BQI262118 BGM262118 AWQ262118 AMU262118 ACY262118 TC262118 JG262118 K262118 WVS196582 WLW196582 WCA196582 VSE196582 VII196582 UYM196582 UOQ196582 UEU196582 TUY196582 TLC196582 TBG196582 SRK196582 SHO196582 RXS196582 RNW196582 REA196582 QUE196582 QKI196582 QAM196582 PQQ196582 PGU196582 OWY196582 ONC196582 ODG196582 NTK196582 NJO196582 MZS196582 MPW196582 MGA196582 LWE196582 LMI196582 LCM196582 KSQ196582 KIU196582 JYY196582 JPC196582 JFG196582 IVK196582 ILO196582 IBS196582 HRW196582 HIA196582 GYE196582 GOI196582 GEM196582 FUQ196582 FKU196582 FAY196582 ERC196582 EHG196582 DXK196582 DNO196582 DDS196582 CTW196582 CKA196582 CAE196582 BQI196582 BGM196582 AWQ196582 AMU196582 ACY196582 TC196582 JG196582 K196582 WVS131046 WLW131046 WCA131046 VSE131046 VII131046 UYM131046 UOQ131046 UEU131046 TUY131046 TLC131046 TBG131046 SRK131046 SHO131046 RXS131046 RNW131046 REA131046 QUE131046 QKI131046 QAM131046 PQQ131046 PGU131046 OWY131046 ONC131046 ODG131046 NTK131046 NJO131046 MZS131046 MPW131046 MGA131046 LWE131046 LMI131046 LCM131046 KSQ131046 KIU131046 JYY131046 JPC131046 JFG131046 IVK131046 ILO131046 IBS131046 HRW131046 HIA131046 GYE131046 GOI131046 GEM131046 FUQ131046 FKU131046 FAY131046 ERC131046 EHG131046 DXK131046 DNO131046 DDS131046 CTW131046 CKA131046 CAE131046 BQI131046 BGM131046 AWQ131046 AMU131046 ACY131046 TC131046 JG131046 K131046 WVS65510 WLW65510 WCA65510 VSE65510 VII65510 UYM65510 UOQ65510 UEU65510 TUY65510 TLC65510 TBG65510 SRK65510 SHO65510 RXS65510 RNW65510 REA65510 QUE65510 QKI65510 QAM65510 PQQ65510 PGU65510 OWY65510 ONC65510 ODG65510 NTK65510 NJO65510 MZS65510 MPW65510 MGA65510 LWE65510 LMI65510 LCM65510 KSQ65510 KIU65510 JYY65510 JPC65510 JFG65510 IVK65510 ILO65510 IBS65510 HRW65510 HIA65510 GYE65510 GOI65510 GEM65510 FUQ65510 FKU65510 FAY65510 ERC65510 EHG65510 DXK65510 DNO65510 DDS65510 CTW65510 CKA65510 CAE65510 BQI65510 BGM65510 AWQ65510 AMU65510 ACY65510 TC65510 JG65510" xr:uid="{52C588EB-C284-48BC-9563-CE5925A7AF1B}">
      <formula1>$N$32:$N$45</formula1>
    </dataValidation>
    <dataValidation type="list" allowBlank="1" showInputMessage="1" showErrorMessage="1" sqref="K14" xr:uid="{A95D8A36-503C-4AB7-8A99-906835C96335}">
      <formula1>"2024, 2025, 2026"</formula1>
    </dataValidation>
  </dataValidations>
  <hyperlinks>
    <hyperlink ref="M13" r:id="rId1" xr:uid="{1C843BB2-1A95-4614-A2C4-6DEC59D06E2A}"/>
  </hyperlinks>
  <printOptions horizontalCentered="1"/>
  <pageMargins left="0.25" right="0.25" top="0.75" bottom="0.75" header="0.3" footer="0.3"/>
  <pageSetup scale="60" orientation="portrait" r:id="rId2"/>
  <rowBreaks count="1" manualBreakCount="1">
    <brk id="62" min="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40</vt:i4>
      </vt:variant>
    </vt:vector>
  </HeadingPairs>
  <TitlesOfParts>
    <vt:vector size="60" baseType="lpstr">
      <vt:lpstr>May 2026</vt:lpstr>
      <vt:lpstr>April 2026</vt:lpstr>
      <vt:lpstr>March 2026</vt:lpstr>
      <vt:lpstr>February 2026 </vt:lpstr>
      <vt:lpstr>January 2026</vt:lpstr>
      <vt:lpstr>December 2025</vt:lpstr>
      <vt:lpstr>November 2025</vt:lpstr>
      <vt:lpstr>October 2025</vt:lpstr>
      <vt:lpstr>September 2025</vt:lpstr>
      <vt:lpstr>August 2025</vt:lpstr>
      <vt:lpstr>July 2025</vt:lpstr>
      <vt:lpstr>June 2025</vt:lpstr>
      <vt:lpstr>May 2025</vt:lpstr>
      <vt:lpstr>April 2025 </vt:lpstr>
      <vt:lpstr>March 2025</vt:lpstr>
      <vt:lpstr>February 2025</vt:lpstr>
      <vt:lpstr>January 2025</vt:lpstr>
      <vt:lpstr>December 2024</vt:lpstr>
      <vt:lpstr>November 2024</vt:lpstr>
      <vt:lpstr>October 2024</vt:lpstr>
      <vt:lpstr>'April 2025 '!Print_Area</vt:lpstr>
      <vt:lpstr>'April 2026'!Print_Area</vt:lpstr>
      <vt:lpstr>'August 2025'!Print_Area</vt:lpstr>
      <vt:lpstr>'December 2024'!Print_Area</vt:lpstr>
      <vt:lpstr>'December 2025'!Print_Area</vt:lpstr>
      <vt:lpstr>'February 2025'!Print_Area</vt:lpstr>
      <vt:lpstr>'February 2026 '!Print_Area</vt:lpstr>
      <vt:lpstr>'January 2025'!Print_Area</vt:lpstr>
      <vt:lpstr>'January 2026'!Print_Area</vt:lpstr>
      <vt:lpstr>'July 2025'!Print_Area</vt:lpstr>
      <vt:lpstr>'June 2025'!Print_Area</vt:lpstr>
      <vt:lpstr>'March 2025'!Print_Area</vt:lpstr>
      <vt:lpstr>'March 2026'!Print_Area</vt:lpstr>
      <vt:lpstr>'May 2025'!Print_Area</vt:lpstr>
      <vt:lpstr>'May 2026'!Print_Area</vt:lpstr>
      <vt:lpstr>'November 2024'!Print_Area</vt:lpstr>
      <vt:lpstr>'November 2025'!Print_Area</vt:lpstr>
      <vt:lpstr>'October 2024'!Print_Area</vt:lpstr>
      <vt:lpstr>'October 2025'!Print_Area</vt:lpstr>
      <vt:lpstr>'September 2025'!Print_Area</vt:lpstr>
      <vt:lpstr>'April 2025 '!Print_Titles</vt:lpstr>
      <vt:lpstr>'April 2026'!Print_Titles</vt:lpstr>
      <vt:lpstr>'August 2025'!Print_Titles</vt:lpstr>
      <vt:lpstr>'December 2024'!Print_Titles</vt:lpstr>
      <vt:lpstr>'December 2025'!Print_Titles</vt:lpstr>
      <vt:lpstr>'February 2025'!Print_Titles</vt:lpstr>
      <vt:lpstr>'February 2026 '!Print_Titles</vt:lpstr>
      <vt:lpstr>'January 2025'!Print_Titles</vt:lpstr>
      <vt:lpstr>'January 2026'!Print_Titles</vt:lpstr>
      <vt:lpstr>'July 2025'!Print_Titles</vt:lpstr>
      <vt:lpstr>'June 2025'!Print_Titles</vt:lpstr>
      <vt:lpstr>'March 2025'!Print_Titles</vt:lpstr>
      <vt:lpstr>'March 2026'!Print_Titles</vt:lpstr>
      <vt:lpstr>'May 2025'!Print_Titles</vt:lpstr>
      <vt:lpstr>'May 2026'!Print_Titles</vt:lpstr>
      <vt:lpstr>'November 2024'!Print_Titles</vt:lpstr>
      <vt:lpstr>'November 2025'!Print_Titles</vt:lpstr>
      <vt:lpstr>'October 2024'!Print_Titles</vt:lpstr>
      <vt:lpstr>'October 2025'!Print_Titles</vt:lpstr>
      <vt:lpstr>'September 2025'!Print_Titles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Baleno, Bailey (OGS)</dc:creator>
  <cp:lastModifiedBy>Tamer, Jamison (OGS)</cp:lastModifiedBy>
  <cp:lastPrinted>2024-01-30T17:39:40Z</cp:lastPrinted>
  <dcterms:created xsi:type="dcterms:W3CDTF">2018-09-05T13:36:02Z</dcterms:created>
  <dcterms:modified xsi:type="dcterms:W3CDTF">2026-04-28T16:06:29Z</dcterms:modified>
</cp:coreProperties>
</file>