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Gretten)\ScientificEquip\38700-23313 AdvSciEquip\PriceAdjustments\2025\Sciex\"/>
    </mc:Choice>
  </mc:AlternateContent>
  <xr:revisionPtr revIDLastSave="0" documentId="13_ncr:1_{CB46FC3C-7C01-477D-A9F3-312EF26F1E1E}" xr6:coauthVersionLast="47" xr6:coauthVersionMax="47" xr10:uidLastSave="{00000000-0000-0000-0000-000000000000}"/>
  <bookViews>
    <workbookView xWindow="-110" yWindow="-110" windowWidth="19420" windowHeight="11500" xr2:uid="{88595528-AB3B-4F7D-95FE-51D0AF9DFEEC}"/>
  </bookViews>
  <sheets>
    <sheet name="Lot 1" sheetId="2" r:id="rId1"/>
    <sheet name="Lot 2" sheetId="3" r:id="rId2"/>
    <sheet name="Lot 3" sheetId="6" r:id="rId3"/>
    <sheet name="Lot 4 " sheetId="7" r:id="rId4"/>
    <sheet name="Lot 5 " sheetId="8" r:id="rId5"/>
  </sheets>
  <definedNames>
    <definedName name="_xlnm._FilterDatabase" localSheetId="0" hidden="1">'Lot 1'!$A$4:$H$17</definedName>
    <definedName name="_xlnm._FilterDatabase" localSheetId="1" hidden="1">'Lot 2'!$A$4:$H$53</definedName>
    <definedName name="_xlnm._FilterDatabase" localSheetId="2" hidden="1">'Lot 3'!$A$4:$I$10</definedName>
    <definedName name="_xlnm._FilterDatabase" localSheetId="3" hidden="1">'Lot 4 '!$A$4:$I$31</definedName>
    <definedName name="_xlnm.Print_Area" localSheetId="0">'Lot 1'!$A$1:$H$21</definedName>
    <definedName name="_xlnm.Print_Area" localSheetId="1">'Lot 2'!$A$1:$H$53</definedName>
    <definedName name="_xlnm.Print_Area" localSheetId="2">'Lot 3'!$A$1:$H$9</definedName>
    <definedName name="_xlnm.Print_Area" localSheetId="3">'Lot 4 '!$A$1:$H$62</definedName>
    <definedName name="_xlnm.Print_Area" localSheetId="4">'Lot 5 '!$A$1:$H$6</definedName>
    <definedName name="_xlnm.Print_Titles" localSheetId="0">'Lot 1'!$1:$4</definedName>
    <definedName name="_xlnm.Print_Titles" localSheetId="1">'Lot 2'!$1:$4</definedName>
    <definedName name="_xlnm.Print_Titles" localSheetId="2">'Lot 3'!$1:$4</definedName>
    <definedName name="_xlnm.Print_Titles" localSheetId="3">'Lot 4 '!$1:$4</definedName>
    <definedName name="_xlnm.Print_Titles" localSheetId="4">'Lot 5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<sst xmlns="http://schemas.openxmlformats.org/spreadsheetml/2006/main" count="664" uniqueCount="229">
  <si>
    <t>P/ACE MDQ Plus Capillary Electrophoresis System</t>
  </si>
  <si>
    <t>B52521</t>
  </si>
  <si>
    <t>No</t>
  </si>
  <si>
    <t>Capillary Electrophoresis</t>
  </si>
  <si>
    <t>SCIEX</t>
  </si>
  <si>
    <t xml:space="preserve">SCIEX Triple Quad 4500 System  </t>
  </si>
  <si>
    <t xml:space="preserve">Mass Spectrometry </t>
  </si>
  <si>
    <t xml:space="preserve">SCIEX QTRAP 4500 System  </t>
  </si>
  <si>
    <t xml:space="preserve">SCIEX Triple Quad™  5500+ System </t>
  </si>
  <si>
    <t xml:space="preserve">SCIEX QTrap 5500+ System </t>
  </si>
  <si>
    <t>SCIEX Triple Quad™  6500+ System</t>
  </si>
  <si>
    <t>SCIEX QTRAP 6500+ System</t>
  </si>
  <si>
    <t xml:space="preserve">SCIEX X500R QTOF Platform </t>
  </si>
  <si>
    <t>NYS Net Price</t>
  </si>
  <si>
    <t>NYS Discount</t>
  </si>
  <si>
    <t>Retail Price</t>
  </si>
  <si>
    <t>Product Name/Description</t>
  </si>
  <si>
    <t>SKU/Part Number</t>
  </si>
  <si>
    <t>Bundled</t>
  </si>
  <si>
    <t>Category Name</t>
  </si>
  <si>
    <t>Manufacturer</t>
  </si>
  <si>
    <t xml:space="preserve">Lot 1 Equipment &amp; Instruments </t>
  </si>
  <si>
    <t>AB Sciex, LLC</t>
  </si>
  <si>
    <t>Vial Holder Assembly, 6x8</t>
  </si>
  <si>
    <t>A94461</t>
  </si>
  <si>
    <t>CE Consumables</t>
  </si>
  <si>
    <t>Sciex</t>
  </si>
  <si>
    <t>Vial Holder Assembly, 6x6</t>
  </si>
  <si>
    <t>A94462</t>
  </si>
  <si>
    <t>Universal Vials (Bag of 100)</t>
  </si>
  <si>
    <t>A62251</t>
  </si>
  <si>
    <t>Universal Vial Caps (Bag of 100)</t>
  </si>
  <si>
    <t>A62250</t>
  </si>
  <si>
    <t>Tool Assembly, Electrode</t>
  </si>
  <si>
    <t>A59525</t>
  </si>
  <si>
    <t>SDS-MW Gel Buffer Multi Pack</t>
  </si>
  <si>
    <t>A30341</t>
  </si>
  <si>
    <t>SDS-MW Analysis Kit</t>
  </si>
  <si>
    <t>Sample Vial Tray Holder Assembly</t>
  </si>
  <si>
    <t>C04895</t>
  </si>
  <si>
    <t>Sample Loading Solution 6.0 mL</t>
  </si>
  <si>
    <t>REPL. CARTRIDGE CLIP W/SNGL SEAL(4</t>
  </si>
  <si>
    <t>REPL. CARTRIDGE CLIP W/DUAL SCAL(4</t>
  </si>
  <si>
    <t>Protein Test Mix</t>
  </si>
  <si>
    <t>Pre-Assembled Cartridge</t>
  </si>
  <si>
    <t>A55625</t>
  </si>
  <si>
    <t>PCR Vials (Bag of 100)</t>
  </si>
  <si>
    <t>O-RING FOR APERTURE</t>
  </si>
  <si>
    <t>NEUTRAL CAPILLARY</t>
  </si>
  <si>
    <t>N-CHO Capillary</t>
  </si>
  <si>
    <t>NanoVials (Bag of 100)</t>
  </si>
  <si>
    <t>MW, SIZING STANDARD, 3 PACK</t>
  </si>
  <si>
    <t>A22196</t>
  </si>
  <si>
    <t>Mineral Oil</t>
  </si>
  <si>
    <t>Low pH SDS Sample Buffer</t>
  </si>
  <si>
    <t>C44807</t>
  </si>
  <si>
    <t>Low pH Phosphate SDS Sample Buffer</t>
  </si>
  <si>
    <t>C57805</t>
  </si>
  <si>
    <t>LIF Performance Test Mix</t>
  </si>
  <si>
    <t>LIF Aperture Plug Assembly</t>
  </si>
  <si>
    <t>LIF Probe Guide Assembly</t>
  </si>
  <si>
    <t>Kit, Cartridge Plug &amp; Clip, Plugged</t>
  </si>
  <si>
    <t>A47922</t>
  </si>
  <si>
    <t>Insertion Lever Interface Parts Kit</t>
  </si>
  <si>
    <t>A95348</t>
  </si>
  <si>
    <t>IgG Purity and Heterogeneity Kit</t>
  </si>
  <si>
    <t>A10663</t>
  </si>
  <si>
    <t>IgG CONTROL, 3 PACK</t>
  </si>
  <si>
    <t>Fast Glycan Labeling and Analysis Kit</t>
  </si>
  <si>
    <t>B94499PTO</t>
  </si>
  <si>
    <t>External Detector Adapter Kit</t>
  </si>
  <si>
    <t>A61216</t>
  </si>
  <si>
    <t>Electrode Assembly</t>
  </si>
  <si>
    <t>A47775</t>
  </si>
  <si>
    <t>D2 Lamp Replacement Kit</t>
  </si>
  <si>
    <t>CZE Rapid Charge Variant Analysis Kit</t>
  </si>
  <si>
    <t>C44790</t>
  </si>
  <si>
    <t>cIEF Peptide Marker Kit</t>
  </si>
  <si>
    <t>A58481</t>
  </si>
  <si>
    <t>cIEF Kit</t>
  </si>
  <si>
    <t>A80976</t>
  </si>
  <si>
    <t>cIEF GEL</t>
  </si>
  <si>
    <t xml:space="preserve">CE Grade Water </t>
  </si>
  <si>
    <t>C48034</t>
  </si>
  <si>
    <t>Cartridge, Optical  100 X 800U</t>
  </si>
  <si>
    <t>Cartridge Tubing, 100 cm</t>
  </si>
  <si>
    <t>Cartridge Tubing</t>
  </si>
  <si>
    <t>Cartridge Rebuild Kit</t>
  </si>
  <si>
    <t>Cartridge Assembly, Capillary Packaged</t>
  </si>
  <si>
    <t>Carbohydrate Labeling &amp; Analysis Kit</t>
  </si>
  <si>
    <t>Capillary Test Kit</t>
  </si>
  <si>
    <t>Capillary Cartridge, Semi Assembled (No Capillary)</t>
  </si>
  <si>
    <t>A11147</t>
  </si>
  <si>
    <t>Capillary Cartridge Coolant</t>
  </si>
  <si>
    <t>Aperture 100 X 800 (Bag OF 3)</t>
  </si>
  <si>
    <t>Aperture 100 X 200 (Bag OF 3)</t>
  </si>
  <si>
    <t>Lot 2 Consumables &amp; Supplies</t>
  </si>
  <si>
    <t>MS Software</t>
  </si>
  <si>
    <t>SCIEX OS Acq QT Starter Kit OS-Q</t>
  </si>
  <si>
    <t>LIF Detector Upgrade Kit, 488nm</t>
  </si>
  <si>
    <t>A59494</t>
  </si>
  <si>
    <t>CE Accessories</t>
  </si>
  <si>
    <t>Sciex Gas Generator N19A26</t>
  </si>
  <si>
    <t>Gas Generators</t>
  </si>
  <si>
    <t xml:space="preserve">Lot 3 Accessories &amp; Peripherals                                                                                                                                                                                             </t>
  </si>
  <si>
    <t>P/ACE MDQ Plus Total Service</t>
  </si>
  <si>
    <t>CE Service</t>
  </si>
  <si>
    <t>X500R/ Assurance 1PM</t>
  </si>
  <si>
    <t>ABSX ASSURANCE 1PM|X500R</t>
  </si>
  <si>
    <t>MS Service</t>
  </si>
  <si>
    <t>X500B/ Assurance 1PM</t>
  </si>
  <si>
    <t>ABSX ASSURANCE 1PM|X500B</t>
  </si>
  <si>
    <t>7600B/ Assurance 1PM</t>
  </si>
  <si>
    <t>ABSX ASSURANCE 1PM|7600B</t>
  </si>
  <si>
    <t>7600/ Assurance 1PM</t>
  </si>
  <si>
    <t>ABSX ASSURANCE 1PM|7600</t>
  </si>
  <si>
    <t>QTRAP7500/ Assurance 1PM</t>
  </si>
  <si>
    <t>ABSX ASSURANCE 1PM|QTRAP7500</t>
  </si>
  <si>
    <t>QTRAP6500+/ Assurance 1PM</t>
  </si>
  <si>
    <t>ABSX ASSURANCE 1PM|QTRAP6500+</t>
  </si>
  <si>
    <t>QTRAP5500+/ Assurance 1PM</t>
  </si>
  <si>
    <t>ABSX ASSURANCE 1PM|QTRAP5500+</t>
  </si>
  <si>
    <t>QTRAP4500/ Assurance 1PM</t>
  </si>
  <si>
    <t>ABSX ASSURANCE 1PM|QTRAP4500</t>
  </si>
  <si>
    <t>TRIPLE7500/1PM</t>
  </si>
  <si>
    <t>ABSX ASSURANCE 1PM|TRIPLE7500</t>
  </si>
  <si>
    <t>TRIPLE6500+/ Assurance 1PM</t>
  </si>
  <si>
    <t>ABSX ASSURANCE 1PM|TRIPLE6500+</t>
  </si>
  <si>
    <t>TRIPLE5500+/Assurance 1PM</t>
  </si>
  <si>
    <t>ABSX ASSURANCE 1PM|TRIPLE5500+</t>
  </si>
  <si>
    <t>TRIPLE4500/ Assurance 1PM</t>
  </si>
  <si>
    <t>ABSX ASSURANCE 1PM|TRIPLE4500</t>
  </si>
  <si>
    <t>Software Legacy Plan/ SW support</t>
  </si>
  <si>
    <t>ABSX SOFTWARE Legacy</t>
  </si>
  <si>
    <t>SW Service</t>
  </si>
  <si>
    <t>X500R/ Assurance 2PM</t>
  </si>
  <si>
    <t>ABSX ASSURANCE 2PM|X500R</t>
  </si>
  <si>
    <t>X500B/ Assurance 2PM</t>
  </si>
  <si>
    <t>ABSX ASSURANCE 2PM|X500B</t>
  </si>
  <si>
    <t>7600B/ Assurance 2PM</t>
  </si>
  <si>
    <t>ABSX ASSURANCE 2PM|7600B</t>
  </si>
  <si>
    <t>7600/ Assurance 2PM</t>
  </si>
  <si>
    <t>ABSX ASSURANCE 2PM|7600</t>
  </si>
  <si>
    <t>QTRAP7500/ Assurance 2PM</t>
  </si>
  <si>
    <t>ABSX ASSURANCE 2PM|QTRAP7500</t>
  </si>
  <si>
    <t>QTRAP6500+/ Assurance 2PM</t>
  </si>
  <si>
    <t>ABSX ASSURANCE 2PM|QTRAP6500+</t>
  </si>
  <si>
    <t>QTRAP5500+/Assurance 2PM</t>
  </si>
  <si>
    <t>ABSX ASSURANCE 2PM|QTRAP5500+</t>
  </si>
  <si>
    <t>QTRAP4500/ Assurance 2PM</t>
  </si>
  <si>
    <t>ABSX ASSURANCE 2PM|QTRAP4500</t>
  </si>
  <si>
    <t>TRIPLE7500/ Assurance 2PM</t>
  </si>
  <si>
    <t>ABSX ASSURANCE 2PM|TRIPLE7500</t>
  </si>
  <si>
    <t>TRIPLE6500+/ Assurance 2PM</t>
  </si>
  <si>
    <t>ABSX ASSURANCE 2PM|TRIPLE6500+</t>
  </si>
  <si>
    <t>ABSX ASSURANCE 2PM|TRIPLE5500+</t>
  </si>
  <si>
    <t>TRIPLE4500/ Assurance 2PM</t>
  </si>
  <si>
    <t>ABSX ASSURANCE 2PM|TRIPLE4500</t>
  </si>
  <si>
    <t xml:space="preserve">Lot 4 Maintenance &amp; Warranties                                                                                                                                                                                         </t>
  </si>
  <si>
    <t>Add-On 1 Day to any SCIEX University Success Program at Customer Site</t>
  </si>
  <si>
    <t>TRNLP006</t>
  </si>
  <si>
    <t>Training</t>
  </si>
  <si>
    <t>Success Master</t>
  </si>
  <si>
    <t>TRNLP003</t>
  </si>
  <si>
    <t xml:space="preserve">Lot 5 Miscellaneous                                                                                                                                                                        </t>
  </si>
  <si>
    <t>Mass Spectrometry</t>
  </si>
  <si>
    <t>Sciex Triple Quad 7500+ QTRAP Activated</t>
  </si>
  <si>
    <t>Sciex Triple Quad 7500+ QTRAP Ready</t>
  </si>
  <si>
    <t>A66528</t>
  </si>
  <si>
    <t>PA800 Plus Pharmaceutical Analysis System Salesgroup</t>
  </si>
  <si>
    <t>ABSX PROTECTPLUS 1PM|TRIPLE4500</t>
  </si>
  <si>
    <t>12-month SCIEX PROTECTPLUS 1PM Plan</t>
  </si>
  <si>
    <t>ABSX PROTECTPLUS 2PM|TRIPLE4500</t>
  </si>
  <si>
    <t>12-month SCIEX PROTECTPLUS 2PM Plan</t>
  </si>
  <si>
    <t>ABSX PROTECTPLUS 1PM|QTRAP4500</t>
  </si>
  <si>
    <t>ABSX PROTECTPLUS 2PM|QTRAP4500</t>
  </si>
  <si>
    <t>ABSX PROTECTPLUS 1PM|TRIPLE5500+</t>
  </si>
  <si>
    <t>ABSX PROTECTPLUS 2PM|TRIPLE5500+</t>
  </si>
  <si>
    <t>ABSX PROTECTPLUS 1PM|QTRAP5500+</t>
  </si>
  <si>
    <t>ABSX PROTECTPLUS 2PM|QTRAP5500+</t>
  </si>
  <si>
    <t>ABSX PROTECTPLUS 1PM|TRIPLE6500+</t>
  </si>
  <si>
    <t>ABSX PROTECTPLUS 2PM|TRIPLE6500+</t>
  </si>
  <si>
    <t>ABSX PROTECTPLUS 1PM|QTRAP6500+</t>
  </si>
  <si>
    <t>ABSX PROTECTPLUS 2PM|QTRAP6500+</t>
  </si>
  <si>
    <t>ABSX PROTECTPLUS 1PM|TRIPLE7500+</t>
  </si>
  <si>
    <t>ABSX PROTECTPLUS 2PM|TRIPLE7500+</t>
  </si>
  <si>
    <t>ABSX PROTECTPLUS 1PM|X500R</t>
  </si>
  <si>
    <t>ABSX PROTECTPLUS 2PM|X500R</t>
  </si>
  <si>
    <t>ABSX PROTECTPLUS 1PM|X500B</t>
  </si>
  <si>
    <t>ABSX PROTECTPLUS 2PM|X500B</t>
  </si>
  <si>
    <t>ABSX PROTECTPLUS 1PM|QTRAP7500+</t>
  </si>
  <si>
    <t>ABSX PROTECTPLUS 2PM|QTRAP7500+</t>
  </si>
  <si>
    <t>P1001063</t>
  </si>
  <si>
    <t>SCIEX ZenoTOF 8600 System</t>
  </si>
  <si>
    <t>P1001046</t>
  </si>
  <si>
    <t>SCIEX ZenoTOF 7600+ System- Intact Protein</t>
  </si>
  <si>
    <t>P1000100</t>
  </si>
  <si>
    <t>BioPhase 8800 system with UV/LIF/NF</t>
  </si>
  <si>
    <t>P1001045</t>
  </si>
  <si>
    <t>SCIEX ZenoTOF 7600+ System</t>
  </si>
  <si>
    <t>SCIEX QTRAP 6500+ System, DRY PUMP</t>
  </si>
  <si>
    <t>SCIEX Triple Quad™  6500+ System, Dry Pump</t>
  </si>
  <si>
    <t>P1001086</t>
  </si>
  <si>
    <t>SCIEX OS ACQ TQ Starter Kit - OS-MQ E-License</t>
  </si>
  <si>
    <t>SCIEX Gas Generator N26A26</t>
  </si>
  <si>
    <t>TRIPLE5500+/ Assurance 2PM</t>
  </si>
  <si>
    <t>ST 8X5|P/ACE MDQ Plus</t>
  </si>
  <si>
    <t>ABSX PROTECTPLUS 2PM|8600</t>
  </si>
  <si>
    <t>ABSX PROTECTPLUS 1PM|8600</t>
  </si>
  <si>
    <t>ABSX ASSURANCE 2PM|8600</t>
  </si>
  <si>
    <t>8600/ Assurance 2PM</t>
  </si>
  <si>
    <t>ABSX ASSURANCE 1PM|8600</t>
  </si>
  <si>
    <t>8600/ Assurance 1PM</t>
  </si>
  <si>
    <t>ST 8X5|BioPhase 8800 + NF ED</t>
  </si>
  <si>
    <t>BioPhase 8800 + NF ED Total Service</t>
  </si>
  <si>
    <t>XC 8X5|BioPhase 8800 + NF ED</t>
  </si>
  <si>
    <t>BioPhase 8800 + NF ED Complete Service</t>
  </si>
  <si>
    <t>ABSX ASSURANCE 1PM|QTRAP7500+</t>
  </si>
  <si>
    <t>QTRAP7500+/ Assurance 1PM</t>
  </si>
  <si>
    <t>ABSX ASSURANCE 2PM|QTRAP7500+</t>
  </si>
  <si>
    <t>QTRAP7500+/ Assurance 2PM</t>
  </si>
  <si>
    <t>ABSX ASSURANCE 1PM|TRIPLE7500+</t>
  </si>
  <si>
    <t>TRIPLE7500+/1PM</t>
  </si>
  <si>
    <t>ABSX ASSURANCE 2PM|TRIPLE7500+</t>
  </si>
  <si>
    <t>TRIPLE7500+/2PM</t>
  </si>
  <si>
    <t>ABSX SOFTWARE PLUS TQ</t>
  </si>
  <si>
    <t>Software Plus Plan TQ / SW support</t>
  </si>
  <si>
    <t>ABSX SOFTWARE PLUS QT/HR</t>
  </si>
  <si>
    <t>Software Plus Plan QT/HR / SW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</si>
</sst>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181818"/>
      <name val="Arial"/>
      <family val="2"/>
    </font>
    <font>
      <sz val="10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4" fontId="1" fillId="0" borderId="0" xfId="0" applyNumberFormat="1" applyFont="1" applyAlignment="1">
      <alignment horizontal="right"/>
    </xf>
    <xf numFmtId="10" fontId="1" fillId="0" borderId="0" xfId="0" applyNumberFormat="1" applyFont="1"/>
    <xf numFmtId="44" fontId="1" fillId="0" borderId="0" xfId="0" applyNumberFormat="1" applyFont="1" applyAlignment="1">
      <alignment horizontal="left"/>
    </xf>
    <xf numFmtId="0" fontId="1" fillId="0" borderId="0" xfId="0" applyFont="1" applyProtection="1">
      <protection hidden="1"/>
    </xf>
    <xf numFmtId="0" fontId="1" fillId="0" borderId="0" xfId="0" applyFont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hidden="1"/>
    </xf>
    <xf numFmtId="4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44" fontId="1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164" fontId="1" fillId="0" borderId="1" xfId="0" applyNumberFormat="1" applyFont="1" applyBorder="1" applyProtection="1">
      <protection locked="0"/>
    </xf>
    <xf numFmtId="10" fontId="1" fillId="0" borderId="1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44" fontId="3" fillId="0" borderId="0" xfId="0" applyNumberFormat="1" applyFont="1" applyBorder="1" applyAlignment="1" applyProtection="1">
      <alignment horizontal="right"/>
      <protection hidden="1"/>
    </xf>
    <xf numFmtId="0" fontId="1" fillId="2" borderId="1" xfId="0" applyFont="1" applyFill="1" applyBorder="1" applyProtection="1">
      <protection hidden="1"/>
    </xf>
    <xf numFmtId="7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vertical="top"/>
      <protection hidden="1"/>
    </xf>
    <xf numFmtId="10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Fill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165" fontId="2" fillId="0" borderId="0" xfId="0" applyNumberFormat="1" applyFont="1" applyAlignment="1">
      <alignment horizontal="right" wrapText="1"/>
    </xf>
    <xf numFmtId="0" fontId="1" fillId="2" borderId="1" xfId="0" applyFont="1" applyFill="1" applyBorder="1" applyAlignme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>
      <alignment horizontal="left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right"/>
      <protection hidden="1"/>
    </xf>
    <xf numFmtId="44" fontId="1" fillId="0" borderId="0" xfId="0" applyNumberFormat="1" applyFont="1" applyBorder="1" applyAlignment="1" applyProtection="1">
      <alignment horizontal="right"/>
      <protection hidden="1"/>
    </xf>
    <xf numFmtId="0" fontId="6" fillId="3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1" fillId="0" borderId="0" xfId="0" applyFont="1" applyProtection="1">
      <protection hidden="1"/>
    </xf>
    <xf numFmtId="0" fontId="1" fillId="0" borderId="0" xfId="0" applyFont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hidden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B50B-32AC-475D-97CB-63C82F665FBB}">
  <sheetPr>
    <tabColor rgb="FF002060"/>
    <pageSetUpPr fitToPage="1"/>
  </sheetPr>
  <dimension ref="A1:I21"/>
  <sheetViews>
    <sheetView tabSelected="1" zoomScale="98" zoomScaleNormal="98" workbookViewId="0">
      <selection sqref="A1:D1"/>
    </sheetView>
  </sheetViews>
  <sheetFormatPr defaultColWidth="9.1796875" defaultRowHeight="13" customHeight="1" x14ac:dyDescent="0.25"/>
  <cols>
    <col min="1" max="1" width="12" style="4" bestFit="1" customWidth="1"/>
    <col min="2" max="2" width="22.453125" style="4" bestFit="1" customWidth="1"/>
    <col min="3" max="3" width="7.81640625" style="4" bestFit="1" customWidth="1"/>
    <col min="4" max="4" width="16.26953125" style="6" bestFit="1" customWidth="1"/>
    <col min="5" max="5" width="51.1796875" style="6" bestFit="1" customWidth="1"/>
    <col min="6" max="6" width="11.453125" style="6" bestFit="1" customWidth="1"/>
    <col min="7" max="7" width="13" style="6" bestFit="1" customWidth="1"/>
    <col min="8" max="8" width="17.26953125" style="6" bestFit="1" customWidth="1"/>
    <col min="9" max="9" width="11.453125" style="10" customWidth="1"/>
    <col min="10" max="16384" width="9.1796875" style="4"/>
  </cols>
  <sheetData>
    <row r="1" spans="1:8" ht="13" customHeight="1" x14ac:dyDescent="0.3">
      <c r="A1" s="46" t="s">
        <v>22</v>
      </c>
      <c r="B1" s="47"/>
      <c r="C1" s="47"/>
      <c r="D1" s="47"/>
      <c r="E1" s="1"/>
      <c r="F1" s="8"/>
      <c r="G1" s="9"/>
    </row>
    <row r="2" spans="1:8" ht="13" customHeight="1" x14ac:dyDescent="0.3">
      <c r="A2" s="48" t="s">
        <v>21</v>
      </c>
      <c r="B2" s="49"/>
      <c r="C2" s="3"/>
      <c r="D2" s="2"/>
      <c r="E2" s="11"/>
      <c r="F2" s="8"/>
      <c r="G2" s="4"/>
      <c r="H2" s="35">
        <v>45982</v>
      </c>
    </row>
    <row r="3" spans="1:8" ht="13" customHeight="1" x14ac:dyDescent="0.3">
      <c r="A3" s="7"/>
      <c r="B3" s="7"/>
      <c r="C3" s="3"/>
      <c r="D3" s="2"/>
      <c r="E3" s="1"/>
      <c r="F3" s="8"/>
      <c r="G3" s="4"/>
    </row>
    <row r="4" spans="1:8" ht="12.5" x14ac:dyDescent="0.25">
      <c r="A4" s="12" t="s">
        <v>20</v>
      </c>
      <c r="B4" s="12" t="s">
        <v>19</v>
      </c>
      <c r="C4" s="12" t="s">
        <v>18</v>
      </c>
      <c r="D4" s="12" t="s">
        <v>17</v>
      </c>
      <c r="E4" s="12" t="s">
        <v>16</v>
      </c>
      <c r="F4" s="12" t="s">
        <v>15</v>
      </c>
      <c r="G4" s="12" t="s">
        <v>14</v>
      </c>
      <c r="H4" s="12" t="s">
        <v>13</v>
      </c>
    </row>
    <row r="5" spans="1:8" ht="17.25" customHeight="1" x14ac:dyDescent="0.25">
      <c r="A5" s="13" t="s">
        <v>4</v>
      </c>
      <c r="B5" s="13" t="s">
        <v>165</v>
      </c>
      <c r="C5" s="13" t="s">
        <v>2</v>
      </c>
      <c r="D5" s="14">
        <v>5312409</v>
      </c>
      <c r="E5" s="14" t="s">
        <v>166</v>
      </c>
      <c r="F5" s="15">
        <v>722866.34</v>
      </c>
      <c r="G5" s="32">
        <v>0.3</v>
      </c>
      <c r="H5" s="33">
        <v>506006.43</v>
      </c>
    </row>
    <row r="6" spans="1:8" ht="13" customHeight="1" x14ac:dyDescent="0.25">
      <c r="A6" s="13" t="s">
        <v>4</v>
      </c>
      <c r="B6" s="13" t="s">
        <v>165</v>
      </c>
      <c r="C6" s="13" t="s">
        <v>2</v>
      </c>
      <c r="D6" s="14">
        <v>5312408</v>
      </c>
      <c r="E6" s="14" t="s">
        <v>167</v>
      </c>
      <c r="F6" s="15">
        <v>675879.65</v>
      </c>
      <c r="G6" s="32">
        <v>0.3</v>
      </c>
      <c r="H6" s="33">
        <v>473115.75</v>
      </c>
    </row>
    <row r="7" spans="1:8" ht="12.5" x14ac:dyDescent="0.25">
      <c r="A7" s="13" t="s">
        <v>4</v>
      </c>
      <c r="B7" s="13" t="s">
        <v>3</v>
      </c>
      <c r="C7" s="13" t="s">
        <v>2</v>
      </c>
      <c r="D7" s="14" t="s">
        <v>168</v>
      </c>
      <c r="E7" s="14" t="s">
        <v>169</v>
      </c>
      <c r="F7" s="15">
        <v>208687.5</v>
      </c>
      <c r="G7" s="32">
        <v>0.14000000000000001</v>
      </c>
      <c r="H7" s="33">
        <v>179471.25</v>
      </c>
    </row>
    <row r="8" spans="1:8" ht="13" customHeight="1" x14ac:dyDescent="0.25">
      <c r="A8" s="13" t="s">
        <v>4</v>
      </c>
      <c r="B8" s="13" t="s">
        <v>6</v>
      </c>
      <c r="C8" s="13" t="s">
        <v>2</v>
      </c>
      <c r="D8" s="14">
        <v>5062192</v>
      </c>
      <c r="E8" s="14" t="s">
        <v>11</v>
      </c>
      <c r="F8" s="15">
        <v>578434.51</v>
      </c>
      <c r="G8" s="32">
        <v>0.3</v>
      </c>
      <c r="H8" s="33">
        <v>404904.15</v>
      </c>
    </row>
    <row r="9" spans="1:8" ht="13" customHeight="1" x14ac:dyDescent="0.25">
      <c r="A9" s="13" t="s">
        <v>4</v>
      </c>
      <c r="B9" s="13" t="s">
        <v>6</v>
      </c>
      <c r="C9" s="13" t="s">
        <v>2</v>
      </c>
      <c r="D9" s="14">
        <v>5062195</v>
      </c>
      <c r="E9" s="14" t="s">
        <v>10</v>
      </c>
      <c r="F9" s="15">
        <v>537410.78</v>
      </c>
      <c r="G9" s="32">
        <v>0.3</v>
      </c>
      <c r="H9" s="33">
        <v>376187.54</v>
      </c>
    </row>
    <row r="10" spans="1:8" ht="13" customHeight="1" x14ac:dyDescent="0.25">
      <c r="A10" s="13" t="s">
        <v>4</v>
      </c>
      <c r="B10" s="13" t="s">
        <v>6</v>
      </c>
      <c r="C10" s="13" t="s">
        <v>2</v>
      </c>
      <c r="D10" s="14">
        <v>5072083</v>
      </c>
      <c r="E10" s="14" t="s">
        <v>9</v>
      </c>
      <c r="F10" s="15">
        <v>457866.74</v>
      </c>
      <c r="G10" s="32">
        <v>0.3</v>
      </c>
      <c r="H10" s="33">
        <v>320506.71000000002</v>
      </c>
    </row>
    <row r="11" spans="1:8" ht="13" customHeight="1" x14ac:dyDescent="0.25">
      <c r="A11" s="13" t="s">
        <v>4</v>
      </c>
      <c r="B11" s="13" t="s">
        <v>6</v>
      </c>
      <c r="C11" s="13" t="s">
        <v>2</v>
      </c>
      <c r="D11" s="14">
        <v>5068373</v>
      </c>
      <c r="E11" s="14" t="s">
        <v>8</v>
      </c>
      <c r="F11" s="15">
        <v>433117.18</v>
      </c>
      <c r="G11" s="32">
        <v>0.3</v>
      </c>
      <c r="H11" s="33">
        <v>303182.02</v>
      </c>
    </row>
    <row r="12" spans="1:8" ht="13" customHeight="1" x14ac:dyDescent="0.25">
      <c r="A12" s="13" t="s">
        <v>4</v>
      </c>
      <c r="B12" s="13" t="s">
        <v>6</v>
      </c>
      <c r="C12" s="13" t="s">
        <v>2</v>
      </c>
      <c r="D12" s="14">
        <v>5062218</v>
      </c>
      <c r="E12" s="14" t="s">
        <v>7</v>
      </c>
      <c r="F12" s="15">
        <v>364859.45</v>
      </c>
      <c r="G12" s="32">
        <v>0.3</v>
      </c>
      <c r="H12" s="33">
        <v>255401.61</v>
      </c>
    </row>
    <row r="13" spans="1:8" ht="13" customHeight="1" x14ac:dyDescent="0.25">
      <c r="A13" s="13" t="s">
        <v>4</v>
      </c>
      <c r="B13" s="13" t="s">
        <v>6</v>
      </c>
      <c r="C13" s="13" t="s">
        <v>2</v>
      </c>
      <c r="D13" s="14">
        <v>5062222</v>
      </c>
      <c r="E13" s="14" t="s">
        <v>5</v>
      </c>
      <c r="F13" s="15">
        <v>330259.65000000002</v>
      </c>
      <c r="G13" s="32">
        <v>0.3</v>
      </c>
      <c r="H13" s="33">
        <v>231181.75</v>
      </c>
    </row>
    <row r="14" spans="1:8" ht="13" customHeight="1" x14ac:dyDescent="0.25">
      <c r="A14" s="13" t="s">
        <v>4</v>
      </c>
      <c r="B14" s="13" t="s">
        <v>3</v>
      </c>
      <c r="C14" s="13" t="s">
        <v>2</v>
      </c>
      <c r="D14" s="14" t="s">
        <v>1</v>
      </c>
      <c r="E14" s="14" t="s">
        <v>0</v>
      </c>
      <c r="F14" s="15">
        <v>87615.58</v>
      </c>
      <c r="G14" s="32">
        <v>0.14000000000000001</v>
      </c>
      <c r="H14" s="33">
        <v>75349.39</v>
      </c>
    </row>
    <row r="15" spans="1:8" ht="13" customHeight="1" x14ac:dyDescent="0.25">
      <c r="A15" s="13" t="s">
        <v>4</v>
      </c>
      <c r="B15" s="13" t="s">
        <v>165</v>
      </c>
      <c r="C15" s="13" t="s">
        <v>2</v>
      </c>
      <c r="D15" s="14" t="s">
        <v>192</v>
      </c>
      <c r="E15" s="14" t="s">
        <v>193</v>
      </c>
      <c r="F15" s="15">
        <v>850000</v>
      </c>
      <c r="G15" s="32">
        <v>0.3</v>
      </c>
      <c r="H15" s="33">
        <v>595000</v>
      </c>
    </row>
    <row r="16" spans="1:8" ht="13" customHeight="1" x14ac:dyDescent="0.25">
      <c r="A16" s="13" t="s">
        <v>4</v>
      </c>
      <c r="B16" s="13" t="s">
        <v>165</v>
      </c>
      <c r="C16" s="13" t="s">
        <v>2</v>
      </c>
      <c r="D16" s="14" t="s">
        <v>194</v>
      </c>
      <c r="E16" s="14" t="s">
        <v>195</v>
      </c>
      <c r="F16" s="15">
        <v>500000</v>
      </c>
      <c r="G16" s="32">
        <v>0.3</v>
      </c>
      <c r="H16" s="33">
        <v>350000</v>
      </c>
    </row>
    <row r="17" spans="1:8" ht="13" customHeight="1" x14ac:dyDescent="0.25">
      <c r="A17" s="13" t="s">
        <v>4</v>
      </c>
      <c r="B17" s="13" t="s">
        <v>3</v>
      </c>
      <c r="C17" s="13" t="s">
        <v>2</v>
      </c>
      <c r="D17" s="14" t="s">
        <v>196</v>
      </c>
      <c r="E17" s="14" t="s">
        <v>197</v>
      </c>
      <c r="F17" s="15">
        <v>225000</v>
      </c>
      <c r="G17" s="32">
        <v>0.14000000000000001</v>
      </c>
      <c r="H17" s="33">
        <v>193500</v>
      </c>
    </row>
    <row r="18" spans="1:8" ht="13" customHeight="1" x14ac:dyDescent="0.25">
      <c r="A18" s="13" t="s">
        <v>4</v>
      </c>
      <c r="B18" s="13" t="s">
        <v>165</v>
      </c>
      <c r="C18" s="13" t="s">
        <v>2</v>
      </c>
      <c r="D18" s="14" t="s">
        <v>198</v>
      </c>
      <c r="E18" s="14" t="s">
        <v>199</v>
      </c>
      <c r="F18" s="15">
        <v>500000</v>
      </c>
      <c r="G18" s="32">
        <v>0.3</v>
      </c>
      <c r="H18" s="33">
        <v>350000</v>
      </c>
    </row>
    <row r="19" spans="1:8" ht="13" customHeight="1" x14ac:dyDescent="0.25">
      <c r="A19" s="13" t="s">
        <v>4</v>
      </c>
      <c r="B19" s="13" t="s">
        <v>165</v>
      </c>
      <c r="C19" s="13" t="s">
        <v>2</v>
      </c>
      <c r="D19" s="14">
        <v>5307161</v>
      </c>
      <c r="E19" s="14" t="s">
        <v>200</v>
      </c>
      <c r="F19" s="15">
        <v>597240.02</v>
      </c>
      <c r="G19" s="32">
        <v>0.3</v>
      </c>
      <c r="H19" s="33">
        <v>418068.01</v>
      </c>
    </row>
    <row r="20" spans="1:8" ht="13" customHeight="1" x14ac:dyDescent="0.25">
      <c r="A20" s="13" t="s">
        <v>4</v>
      </c>
      <c r="B20" s="13" t="s">
        <v>6</v>
      </c>
      <c r="C20" s="13" t="s">
        <v>2</v>
      </c>
      <c r="D20" s="14">
        <v>5307163</v>
      </c>
      <c r="E20" s="14" t="s">
        <v>201</v>
      </c>
      <c r="F20" s="15">
        <v>556216.29</v>
      </c>
      <c r="G20" s="32">
        <v>0.3</v>
      </c>
      <c r="H20" s="33">
        <v>389351.4</v>
      </c>
    </row>
    <row r="21" spans="1:8" ht="13" customHeight="1" x14ac:dyDescent="0.25">
      <c r="A21" s="13" t="s">
        <v>4</v>
      </c>
      <c r="B21" s="13" t="s">
        <v>165</v>
      </c>
      <c r="C21" s="13" t="s">
        <v>2</v>
      </c>
      <c r="D21" s="14" t="s">
        <v>202</v>
      </c>
      <c r="E21" s="14" t="s">
        <v>12</v>
      </c>
      <c r="F21" s="15">
        <v>225000</v>
      </c>
      <c r="G21" s="32">
        <v>0.3</v>
      </c>
      <c r="H21" s="33">
        <v>157500</v>
      </c>
    </row>
  </sheetData>
  <sheetProtection insertRows="0" deleteRows="0" sort="0" autoFilter="0"/>
  <dataConsolidate/>
  <mergeCells count="2">
    <mergeCell ref="A1:D1"/>
    <mergeCell ref="A2:B2"/>
  </mergeCells>
  <conditionalFormatting sqref="D1:D3 A4:C4 E4:H4 D6:D1048576">
    <cfRule type="duplicateValues" dxfId="12" priority="3"/>
    <cfRule type="duplicateValues" dxfId="11" priority="4"/>
  </conditionalFormatting>
  <conditionalFormatting sqref="D5">
    <cfRule type="duplicateValues" dxfId="10" priority="1"/>
    <cfRule type="duplicateValues" dxfId="9" priority="2"/>
  </conditionalFormatting>
  <dataValidations count="2">
    <dataValidation type="list" allowBlank="1" showInputMessage="1" showErrorMessage="1" sqref="C5:C17" xr:uid="{3D8B3121-F8A6-4C9C-A990-5512BD8B46E4}">
      <formula1>"Yes, No"</formula1>
    </dataValidation>
    <dataValidation type="decimal" operator="greaterThan" allowBlank="1" showInputMessage="1" showErrorMessage="1" error="Discount should be greater than zero (0.00) percent." sqref="G4:G17" xr:uid="{83018FC5-C90E-49BE-9F60-4C6382E1BE17}">
      <formula1>0</formula1>
    </dataValidation>
  </dataValidations>
  <printOptions horizontalCentered="1"/>
  <pageMargins left="0.25" right="0.25" top="0.5" bottom="0.5" header="0.3" footer="0.3"/>
  <pageSetup scale="88" fitToHeight="0" orientation="landscape" r:id="rId1"/>
  <headerFooter>
    <oddHeader>&amp;L&amp;8GROUP 38700, Award 23313 - Advanced Scientific Equipment &amp;&amp; Instruments
&amp;R&amp;8&amp;P of &amp;N</oddHeader>
    <oddFooter>&amp;L&amp;8&amp;F&amp;C
&amp;1#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9B63-5DE6-490E-9B1A-9CAC6B6C0A76}">
  <sheetPr>
    <tabColor rgb="FF0070C0"/>
    <pageSetUpPr fitToPage="1"/>
  </sheetPr>
  <dimension ref="A1:I53"/>
  <sheetViews>
    <sheetView zoomScale="93" zoomScaleNormal="93" workbookViewId="0">
      <selection sqref="A1:D1"/>
    </sheetView>
  </sheetViews>
  <sheetFormatPr defaultColWidth="9.1796875" defaultRowHeight="13" customHeight="1" x14ac:dyDescent="0.25"/>
  <cols>
    <col min="1" max="1" width="14.1796875" style="4" customWidth="1"/>
    <col min="2" max="2" width="16.453125" style="4" bestFit="1" customWidth="1"/>
    <col min="3" max="3" width="8.1796875" style="4" bestFit="1" customWidth="1"/>
    <col min="4" max="4" width="16.26953125" style="6" bestFit="1" customWidth="1"/>
    <col min="5" max="5" width="45.453125" style="4" bestFit="1" customWidth="1"/>
    <col min="6" max="6" width="10.7265625" style="4" bestFit="1" customWidth="1"/>
    <col min="7" max="7" width="12.7265625" style="4" bestFit="1" customWidth="1"/>
    <col min="8" max="8" width="17.81640625" style="4" bestFit="1" customWidth="1"/>
    <col min="9" max="9" width="9.1796875" style="10" customWidth="1"/>
    <col min="10" max="16384" width="9.1796875" style="4"/>
  </cols>
  <sheetData>
    <row r="1" spans="1:8" ht="13" customHeight="1" x14ac:dyDescent="0.3">
      <c r="A1" s="46" t="s">
        <v>22</v>
      </c>
      <c r="B1" s="47"/>
      <c r="C1" s="47"/>
      <c r="D1" s="47"/>
      <c r="E1" s="1"/>
      <c r="F1" s="8"/>
      <c r="G1" s="9"/>
    </row>
    <row r="2" spans="1:8" ht="13" customHeight="1" x14ac:dyDescent="0.3">
      <c r="A2" s="4" t="s">
        <v>96</v>
      </c>
      <c r="B2" s="5"/>
      <c r="C2" s="3"/>
      <c r="D2" s="2"/>
      <c r="E2" s="11"/>
      <c r="F2" s="8"/>
      <c r="H2" s="35">
        <v>45982</v>
      </c>
    </row>
    <row r="3" spans="1:8" ht="13" customHeight="1" x14ac:dyDescent="0.25">
      <c r="A3" s="7"/>
      <c r="B3" s="7"/>
      <c r="C3" s="3"/>
      <c r="D3" s="2"/>
      <c r="E3" s="1"/>
      <c r="F3" s="10"/>
    </row>
    <row r="4" spans="1:8" ht="12.5" x14ac:dyDescent="0.25">
      <c r="A4" s="36" t="s">
        <v>20</v>
      </c>
      <c r="B4" s="36" t="s">
        <v>19</v>
      </c>
      <c r="C4" s="36" t="s">
        <v>18</v>
      </c>
      <c r="D4" s="36" t="s">
        <v>17</v>
      </c>
      <c r="E4" s="36" t="s">
        <v>16</v>
      </c>
      <c r="F4" s="36" t="s">
        <v>15</v>
      </c>
      <c r="G4" s="36" t="s">
        <v>14</v>
      </c>
      <c r="H4" s="36" t="s">
        <v>13</v>
      </c>
    </row>
    <row r="5" spans="1:8" ht="12.5" x14ac:dyDescent="0.25">
      <c r="A5" s="13" t="s">
        <v>26</v>
      </c>
      <c r="B5" s="13" t="s">
        <v>25</v>
      </c>
      <c r="C5" s="13" t="s">
        <v>2</v>
      </c>
      <c r="D5" s="14">
        <v>144712</v>
      </c>
      <c r="E5" s="13" t="s">
        <v>95</v>
      </c>
      <c r="F5" s="16">
        <v>164.7</v>
      </c>
      <c r="G5" s="17">
        <v>0.1</v>
      </c>
      <c r="H5" s="18">
        <v>148.22999999999999</v>
      </c>
    </row>
    <row r="6" spans="1:8" ht="12.5" x14ac:dyDescent="0.25">
      <c r="A6" s="13" t="s">
        <v>26</v>
      </c>
      <c r="B6" s="13" t="s">
        <v>25</v>
      </c>
      <c r="C6" s="13" t="s">
        <v>2</v>
      </c>
      <c r="D6" s="14">
        <v>144711</v>
      </c>
      <c r="E6" s="13" t="s">
        <v>94</v>
      </c>
      <c r="F6" s="16">
        <v>125.5</v>
      </c>
      <c r="G6" s="17">
        <v>0.1</v>
      </c>
      <c r="H6" s="18">
        <v>112.95</v>
      </c>
    </row>
    <row r="7" spans="1:8" ht="12.5" x14ac:dyDescent="0.25">
      <c r="A7" s="13" t="s">
        <v>26</v>
      </c>
      <c r="B7" s="13" t="s">
        <v>25</v>
      </c>
      <c r="C7" s="13" t="s">
        <v>2</v>
      </c>
      <c r="D7" s="14">
        <v>359976</v>
      </c>
      <c r="E7" s="13" t="s">
        <v>93</v>
      </c>
      <c r="F7" s="16">
        <v>370.58</v>
      </c>
      <c r="G7" s="17">
        <v>0.1</v>
      </c>
      <c r="H7" s="18">
        <v>333.52</v>
      </c>
    </row>
    <row r="8" spans="1:8" ht="12.5" x14ac:dyDescent="0.25">
      <c r="A8" s="13" t="s">
        <v>26</v>
      </c>
      <c r="B8" s="13" t="s">
        <v>25</v>
      </c>
      <c r="C8" s="13" t="s">
        <v>2</v>
      </c>
      <c r="D8" s="14" t="s">
        <v>92</v>
      </c>
      <c r="E8" s="13" t="s">
        <v>91</v>
      </c>
      <c r="F8" s="16">
        <v>1480.63</v>
      </c>
      <c r="G8" s="17">
        <v>0.1</v>
      </c>
      <c r="H8" s="18">
        <v>1332.56</v>
      </c>
    </row>
    <row r="9" spans="1:8" ht="12.5" x14ac:dyDescent="0.25">
      <c r="A9" s="13" t="s">
        <v>26</v>
      </c>
      <c r="B9" s="13" t="s">
        <v>25</v>
      </c>
      <c r="C9" s="13" t="s">
        <v>2</v>
      </c>
      <c r="D9" s="14">
        <v>338437</v>
      </c>
      <c r="E9" s="13" t="s">
        <v>90</v>
      </c>
      <c r="F9" s="16">
        <v>294.22000000000003</v>
      </c>
      <c r="G9" s="17">
        <v>0.1</v>
      </c>
      <c r="H9" s="18">
        <v>264.79000000000002</v>
      </c>
    </row>
    <row r="10" spans="1:8" ht="12.5" x14ac:dyDescent="0.25">
      <c r="A10" s="13" t="s">
        <v>26</v>
      </c>
      <c r="B10" s="13" t="s">
        <v>25</v>
      </c>
      <c r="C10" s="13" t="s">
        <v>2</v>
      </c>
      <c r="D10" s="14">
        <v>477600</v>
      </c>
      <c r="E10" s="13" t="s">
        <v>89</v>
      </c>
      <c r="F10" s="16">
        <v>1666.59</v>
      </c>
      <c r="G10" s="17">
        <v>0.1</v>
      </c>
      <c r="H10" s="18">
        <v>1499.93</v>
      </c>
    </row>
    <row r="11" spans="1:8" ht="12.5" x14ac:dyDescent="0.25">
      <c r="A11" s="13" t="s">
        <v>26</v>
      </c>
      <c r="B11" s="13" t="s">
        <v>25</v>
      </c>
      <c r="C11" s="13" t="s">
        <v>2</v>
      </c>
      <c r="D11" s="14">
        <v>144738</v>
      </c>
      <c r="E11" s="13" t="s">
        <v>88</v>
      </c>
      <c r="F11" s="16">
        <v>1256.43</v>
      </c>
      <c r="G11" s="17">
        <v>0.1</v>
      </c>
      <c r="H11" s="18">
        <v>1130.78</v>
      </c>
    </row>
    <row r="12" spans="1:8" ht="12.5" x14ac:dyDescent="0.25">
      <c r="A12" s="13" t="s">
        <v>26</v>
      </c>
      <c r="B12" s="13" t="s">
        <v>25</v>
      </c>
      <c r="C12" s="13" t="s">
        <v>2</v>
      </c>
      <c r="D12" s="14">
        <v>144645</v>
      </c>
      <c r="E12" s="13" t="s">
        <v>87</v>
      </c>
      <c r="F12" s="16">
        <v>243.85</v>
      </c>
      <c r="G12" s="17">
        <v>0.1</v>
      </c>
      <c r="H12" s="18">
        <v>219.46</v>
      </c>
    </row>
    <row r="13" spans="1:8" ht="12.5" x14ac:dyDescent="0.25">
      <c r="A13" s="13" t="s">
        <v>26</v>
      </c>
      <c r="B13" s="13" t="s">
        <v>25</v>
      </c>
      <c r="C13" s="13" t="s">
        <v>2</v>
      </c>
      <c r="D13" s="14">
        <v>144689</v>
      </c>
      <c r="E13" s="13" t="s">
        <v>86</v>
      </c>
      <c r="F13" s="16">
        <v>751.56</v>
      </c>
      <c r="G13" s="17">
        <v>0.1</v>
      </c>
      <c r="H13" s="18">
        <v>676.4</v>
      </c>
    </row>
    <row r="14" spans="1:8" ht="12.5" x14ac:dyDescent="0.25">
      <c r="A14" s="13" t="s">
        <v>26</v>
      </c>
      <c r="B14" s="13" t="s">
        <v>25</v>
      </c>
      <c r="C14" s="13" t="s">
        <v>2</v>
      </c>
      <c r="D14" s="14">
        <v>144717</v>
      </c>
      <c r="E14" s="13" t="s">
        <v>85</v>
      </c>
      <c r="F14" s="16">
        <v>176.39</v>
      </c>
      <c r="G14" s="17">
        <v>0.1</v>
      </c>
      <c r="H14" s="18">
        <v>158.75</v>
      </c>
    </row>
    <row r="15" spans="1:8" ht="12.5" x14ac:dyDescent="0.25">
      <c r="A15" s="13" t="s">
        <v>26</v>
      </c>
      <c r="B15" s="13" t="s">
        <v>25</v>
      </c>
      <c r="C15" s="13" t="s">
        <v>2</v>
      </c>
      <c r="D15" s="14">
        <v>144660</v>
      </c>
      <c r="E15" s="13" t="s">
        <v>84</v>
      </c>
      <c r="F15" s="16">
        <v>1400</v>
      </c>
      <c r="G15" s="17">
        <v>0.1</v>
      </c>
      <c r="H15" s="18">
        <v>1260</v>
      </c>
    </row>
    <row r="16" spans="1:8" ht="12.5" x14ac:dyDescent="0.25">
      <c r="A16" s="13" t="s">
        <v>26</v>
      </c>
      <c r="B16" s="13" t="s">
        <v>25</v>
      </c>
      <c r="C16" s="13" t="s">
        <v>2</v>
      </c>
      <c r="D16" s="14" t="s">
        <v>83</v>
      </c>
      <c r="E16" s="13" t="s">
        <v>82</v>
      </c>
      <c r="F16" s="16">
        <v>49.38</v>
      </c>
      <c r="G16" s="17">
        <v>0.1</v>
      </c>
      <c r="H16" s="18">
        <v>44.44</v>
      </c>
    </row>
    <row r="17" spans="1:8" ht="12.5" x14ac:dyDescent="0.25">
      <c r="A17" s="13" t="s">
        <v>26</v>
      </c>
      <c r="B17" s="13" t="s">
        <v>25</v>
      </c>
      <c r="C17" s="13" t="s">
        <v>2</v>
      </c>
      <c r="D17" s="14">
        <v>477497</v>
      </c>
      <c r="E17" s="13" t="s">
        <v>81</v>
      </c>
      <c r="F17" s="16">
        <v>377.42</v>
      </c>
      <c r="G17" s="17">
        <v>0.1</v>
      </c>
      <c r="H17" s="18">
        <v>339.67</v>
      </c>
    </row>
    <row r="18" spans="1:8" ht="12.5" x14ac:dyDescent="0.25">
      <c r="A18" s="13" t="s">
        <v>26</v>
      </c>
      <c r="B18" s="13" t="s">
        <v>25</v>
      </c>
      <c r="C18" s="13" t="s">
        <v>2</v>
      </c>
      <c r="D18" s="14" t="s">
        <v>80</v>
      </c>
      <c r="E18" s="13" t="s">
        <v>79</v>
      </c>
      <c r="F18" s="16">
        <v>1601.86</v>
      </c>
      <c r="G18" s="17">
        <v>0.1</v>
      </c>
      <c r="H18" s="18">
        <v>1441.67</v>
      </c>
    </row>
    <row r="19" spans="1:8" ht="12.5" x14ac:dyDescent="0.25">
      <c r="A19" s="13" t="s">
        <v>26</v>
      </c>
      <c r="B19" s="13" t="s">
        <v>25</v>
      </c>
      <c r="C19" s="13" t="s">
        <v>2</v>
      </c>
      <c r="D19" s="14" t="s">
        <v>78</v>
      </c>
      <c r="E19" s="13" t="s">
        <v>77</v>
      </c>
      <c r="F19" s="16">
        <v>981.33</v>
      </c>
      <c r="G19" s="17">
        <v>0.1</v>
      </c>
      <c r="H19" s="18">
        <v>883.19</v>
      </c>
    </row>
    <row r="20" spans="1:8" ht="12.5" x14ac:dyDescent="0.25">
      <c r="A20" s="13" t="s">
        <v>26</v>
      </c>
      <c r="B20" s="13" t="s">
        <v>25</v>
      </c>
      <c r="C20" s="13" t="s">
        <v>2</v>
      </c>
      <c r="D20" s="14" t="s">
        <v>76</v>
      </c>
      <c r="E20" s="13" t="s">
        <v>75</v>
      </c>
      <c r="F20" s="16">
        <v>555.47</v>
      </c>
      <c r="G20" s="17">
        <v>0.1</v>
      </c>
      <c r="H20" s="18">
        <v>499.92</v>
      </c>
    </row>
    <row r="21" spans="1:8" ht="12.5" x14ac:dyDescent="0.25">
      <c r="A21" s="13" t="s">
        <v>26</v>
      </c>
      <c r="B21" s="13" t="s">
        <v>25</v>
      </c>
      <c r="C21" s="13" t="s">
        <v>2</v>
      </c>
      <c r="D21" s="14">
        <v>144667</v>
      </c>
      <c r="E21" s="13" t="s">
        <v>74</v>
      </c>
      <c r="F21" s="16">
        <v>3640</v>
      </c>
      <c r="G21" s="17">
        <v>0.1</v>
      </c>
      <c r="H21" s="18">
        <v>3276</v>
      </c>
    </row>
    <row r="22" spans="1:8" ht="12.5" x14ac:dyDescent="0.25">
      <c r="A22" s="13" t="s">
        <v>26</v>
      </c>
      <c r="B22" s="13" t="s">
        <v>25</v>
      </c>
      <c r="C22" s="13" t="s">
        <v>2</v>
      </c>
      <c r="D22" s="14" t="s">
        <v>73</v>
      </c>
      <c r="E22" s="13" t="s">
        <v>72</v>
      </c>
      <c r="F22" s="16">
        <v>1148.1099999999999</v>
      </c>
      <c r="G22" s="17">
        <v>0.1</v>
      </c>
      <c r="H22" s="18">
        <v>1033.29</v>
      </c>
    </row>
    <row r="23" spans="1:8" ht="12.5" x14ac:dyDescent="0.25">
      <c r="A23" s="13" t="s">
        <v>26</v>
      </c>
      <c r="B23" s="13" t="s">
        <v>25</v>
      </c>
      <c r="C23" s="13" t="s">
        <v>2</v>
      </c>
      <c r="D23" s="14" t="s">
        <v>71</v>
      </c>
      <c r="E23" s="13" t="s">
        <v>70</v>
      </c>
      <c r="F23" s="16">
        <v>1207</v>
      </c>
      <c r="G23" s="17">
        <v>0.1</v>
      </c>
      <c r="H23" s="18">
        <v>1086.3</v>
      </c>
    </row>
    <row r="24" spans="1:8" ht="12.5" x14ac:dyDescent="0.25">
      <c r="A24" s="13" t="s">
        <v>26</v>
      </c>
      <c r="B24" s="13" t="s">
        <v>25</v>
      </c>
      <c r="C24" s="13" t="s">
        <v>2</v>
      </c>
      <c r="D24" s="14" t="s">
        <v>69</v>
      </c>
      <c r="E24" s="13" t="s">
        <v>68</v>
      </c>
      <c r="F24" s="16">
        <v>2648.84</v>
      </c>
      <c r="G24" s="17">
        <v>0.1</v>
      </c>
      <c r="H24" s="18">
        <v>2383.9499999999998</v>
      </c>
    </row>
    <row r="25" spans="1:8" ht="12.5" x14ac:dyDescent="0.25">
      <c r="A25" s="13" t="s">
        <v>26</v>
      </c>
      <c r="B25" s="13" t="s">
        <v>25</v>
      </c>
      <c r="C25" s="13" t="s">
        <v>2</v>
      </c>
      <c r="D25" s="14">
        <v>391734</v>
      </c>
      <c r="E25" s="13" t="s">
        <v>67</v>
      </c>
      <c r="F25" s="16">
        <v>809.19</v>
      </c>
      <c r="G25" s="17">
        <v>0.1</v>
      </c>
      <c r="H25" s="18">
        <v>728.27</v>
      </c>
    </row>
    <row r="26" spans="1:8" ht="12.5" x14ac:dyDescent="0.25">
      <c r="A26" s="13" t="s">
        <v>26</v>
      </c>
      <c r="B26" s="13" t="s">
        <v>25</v>
      </c>
      <c r="C26" s="13" t="s">
        <v>2</v>
      </c>
      <c r="D26" s="14" t="s">
        <v>66</v>
      </c>
      <c r="E26" s="13" t="s">
        <v>65</v>
      </c>
      <c r="F26" s="16">
        <v>1303.56</v>
      </c>
      <c r="G26" s="17">
        <v>0.1</v>
      </c>
      <c r="H26" s="18">
        <v>1173.2</v>
      </c>
    </row>
    <row r="27" spans="1:8" ht="12.5" x14ac:dyDescent="0.25">
      <c r="A27" s="13" t="s">
        <v>26</v>
      </c>
      <c r="B27" s="13" t="s">
        <v>25</v>
      </c>
      <c r="C27" s="13" t="s">
        <v>2</v>
      </c>
      <c r="D27" s="14" t="s">
        <v>64</v>
      </c>
      <c r="E27" s="13" t="s">
        <v>63</v>
      </c>
      <c r="F27" s="16">
        <v>1590</v>
      </c>
      <c r="G27" s="17">
        <v>0.1</v>
      </c>
      <c r="H27" s="18">
        <v>1431</v>
      </c>
    </row>
    <row r="28" spans="1:8" ht="12.5" x14ac:dyDescent="0.25">
      <c r="A28" s="13" t="s">
        <v>26</v>
      </c>
      <c r="B28" s="13" t="s">
        <v>25</v>
      </c>
      <c r="C28" s="13" t="s">
        <v>2</v>
      </c>
      <c r="D28" s="14" t="s">
        <v>62</v>
      </c>
      <c r="E28" s="13" t="s">
        <v>61</v>
      </c>
      <c r="F28" s="16">
        <v>475.97</v>
      </c>
      <c r="G28" s="17">
        <v>0.1</v>
      </c>
      <c r="H28" s="18">
        <v>428.37</v>
      </c>
    </row>
    <row r="29" spans="1:8" ht="12.5" x14ac:dyDescent="0.25">
      <c r="A29" s="13" t="s">
        <v>26</v>
      </c>
      <c r="B29" s="13" t="s">
        <v>25</v>
      </c>
      <c r="C29" s="13" t="s">
        <v>2</v>
      </c>
      <c r="D29" s="14">
        <v>721126</v>
      </c>
      <c r="E29" s="13" t="s">
        <v>60</v>
      </c>
      <c r="F29" s="16">
        <v>706</v>
      </c>
      <c r="G29" s="17">
        <v>0.1</v>
      </c>
      <c r="H29" s="18">
        <v>635.4</v>
      </c>
    </row>
    <row r="30" spans="1:8" ht="12.5" x14ac:dyDescent="0.25">
      <c r="A30" s="13" t="s">
        <v>26</v>
      </c>
      <c r="B30" s="13" t="s">
        <v>25</v>
      </c>
      <c r="C30" s="13" t="s">
        <v>2</v>
      </c>
      <c r="D30" s="14">
        <v>721125</v>
      </c>
      <c r="E30" s="13" t="s">
        <v>59</v>
      </c>
      <c r="F30" s="16">
        <v>1137.51</v>
      </c>
      <c r="G30" s="17">
        <v>0.1</v>
      </c>
      <c r="H30" s="18">
        <v>1023.75</v>
      </c>
    </row>
    <row r="31" spans="1:8" ht="12.5" x14ac:dyDescent="0.25">
      <c r="A31" s="13" t="s">
        <v>26</v>
      </c>
      <c r="B31" s="13" t="s">
        <v>25</v>
      </c>
      <c r="C31" s="13" t="s">
        <v>2</v>
      </c>
      <c r="D31" s="14">
        <v>726022</v>
      </c>
      <c r="E31" s="13" t="s">
        <v>58</v>
      </c>
      <c r="F31" s="16">
        <v>223.59</v>
      </c>
      <c r="G31" s="17">
        <v>0.1</v>
      </c>
      <c r="H31" s="18">
        <v>201.23</v>
      </c>
    </row>
    <row r="32" spans="1:8" ht="12.5" x14ac:dyDescent="0.25">
      <c r="A32" s="13" t="s">
        <v>26</v>
      </c>
      <c r="B32" s="13" t="s">
        <v>25</v>
      </c>
      <c r="C32" s="13" t="s">
        <v>2</v>
      </c>
      <c r="D32" s="14" t="s">
        <v>57</v>
      </c>
      <c r="E32" s="13" t="s">
        <v>56</v>
      </c>
      <c r="F32" s="16">
        <v>117.26</v>
      </c>
      <c r="G32" s="17">
        <v>0.1</v>
      </c>
      <c r="H32" s="18">
        <v>105.53</v>
      </c>
    </row>
    <row r="33" spans="1:8" ht="12.5" x14ac:dyDescent="0.25">
      <c r="A33" s="13" t="s">
        <v>26</v>
      </c>
      <c r="B33" s="13" t="s">
        <v>25</v>
      </c>
      <c r="C33" s="13" t="s">
        <v>2</v>
      </c>
      <c r="D33" s="14" t="s">
        <v>55</v>
      </c>
      <c r="E33" s="13" t="s">
        <v>54</v>
      </c>
      <c r="F33" s="16">
        <v>117.26</v>
      </c>
      <c r="G33" s="17">
        <v>0.1</v>
      </c>
      <c r="H33" s="18">
        <v>105.53</v>
      </c>
    </row>
    <row r="34" spans="1:8" ht="12.5" x14ac:dyDescent="0.25">
      <c r="A34" s="13" t="s">
        <v>26</v>
      </c>
      <c r="B34" s="13" t="s">
        <v>25</v>
      </c>
      <c r="C34" s="13" t="s">
        <v>2</v>
      </c>
      <c r="D34" s="14">
        <v>608114</v>
      </c>
      <c r="E34" s="13" t="s">
        <v>53</v>
      </c>
      <c r="F34" s="16">
        <v>46.33</v>
      </c>
      <c r="G34" s="17">
        <v>0.1</v>
      </c>
      <c r="H34" s="18">
        <v>41.69</v>
      </c>
    </row>
    <row r="35" spans="1:8" ht="12.5" x14ac:dyDescent="0.25">
      <c r="A35" s="13" t="s">
        <v>26</v>
      </c>
      <c r="B35" s="13" t="s">
        <v>25</v>
      </c>
      <c r="C35" s="13" t="s">
        <v>2</v>
      </c>
      <c r="D35" s="14" t="s">
        <v>52</v>
      </c>
      <c r="E35" s="13" t="s">
        <v>51</v>
      </c>
      <c r="F35" s="16">
        <v>644.23</v>
      </c>
      <c r="G35" s="17">
        <v>0.1</v>
      </c>
      <c r="H35" s="18">
        <v>579.79999999999995</v>
      </c>
    </row>
    <row r="36" spans="1:8" ht="12.5" x14ac:dyDescent="0.25">
      <c r="A36" s="13" t="s">
        <v>26</v>
      </c>
      <c r="B36" s="13" t="s">
        <v>25</v>
      </c>
      <c r="C36" s="13" t="s">
        <v>2</v>
      </c>
      <c r="D36" s="14">
        <v>5043467</v>
      </c>
      <c r="E36" s="13" t="s">
        <v>50</v>
      </c>
      <c r="F36" s="16">
        <v>267.35000000000002</v>
      </c>
      <c r="G36" s="17">
        <v>0.1</v>
      </c>
      <c r="H36" s="18">
        <v>240.61</v>
      </c>
    </row>
    <row r="37" spans="1:8" ht="12.5" x14ac:dyDescent="0.25">
      <c r="A37" s="13" t="s">
        <v>26</v>
      </c>
      <c r="B37" s="13" t="s">
        <v>25</v>
      </c>
      <c r="C37" s="13" t="s">
        <v>2</v>
      </c>
      <c r="D37" s="14">
        <v>477601</v>
      </c>
      <c r="E37" s="13" t="s">
        <v>49</v>
      </c>
      <c r="F37" s="16">
        <v>474.39</v>
      </c>
      <c r="G37" s="17">
        <v>0.1</v>
      </c>
      <c r="H37" s="18">
        <v>426.95</v>
      </c>
    </row>
    <row r="38" spans="1:8" ht="12.5" x14ac:dyDescent="0.25">
      <c r="A38" s="13" t="s">
        <v>26</v>
      </c>
      <c r="B38" s="13" t="s">
        <v>25</v>
      </c>
      <c r="C38" s="13" t="s">
        <v>2</v>
      </c>
      <c r="D38" s="14">
        <v>477441</v>
      </c>
      <c r="E38" s="13" t="s">
        <v>48</v>
      </c>
      <c r="F38" s="16">
        <v>470.55</v>
      </c>
      <c r="G38" s="17">
        <v>0.1</v>
      </c>
      <c r="H38" s="18">
        <v>423.49</v>
      </c>
    </row>
    <row r="39" spans="1:8" ht="12.5" x14ac:dyDescent="0.25">
      <c r="A39" s="13" t="s">
        <v>26</v>
      </c>
      <c r="B39" s="13" t="s">
        <v>25</v>
      </c>
      <c r="C39" s="13" t="s">
        <v>2</v>
      </c>
      <c r="D39" s="14">
        <v>970297</v>
      </c>
      <c r="E39" s="13" t="s">
        <v>47</v>
      </c>
      <c r="F39" s="16">
        <v>29.02</v>
      </c>
      <c r="G39" s="17">
        <v>0.1</v>
      </c>
      <c r="H39" s="18">
        <v>26.11</v>
      </c>
    </row>
    <row r="40" spans="1:8" ht="12.5" x14ac:dyDescent="0.25">
      <c r="A40" s="13" t="s">
        <v>26</v>
      </c>
      <c r="B40" s="13" t="s">
        <v>25</v>
      </c>
      <c r="C40" s="13" t="s">
        <v>2</v>
      </c>
      <c r="D40" s="14">
        <v>144709</v>
      </c>
      <c r="E40" s="13" t="s">
        <v>46</v>
      </c>
      <c r="F40" s="16">
        <v>222.15</v>
      </c>
      <c r="G40" s="17">
        <v>0.1</v>
      </c>
      <c r="H40" s="18">
        <v>199.93</v>
      </c>
    </row>
    <row r="41" spans="1:8" ht="12.5" x14ac:dyDescent="0.25">
      <c r="A41" s="13" t="s">
        <v>26</v>
      </c>
      <c r="B41" s="13" t="s">
        <v>25</v>
      </c>
      <c r="C41" s="13" t="s">
        <v>2</v>
      </c>
      <c r="D41" s="14" t="s">
        <v>45</v>
      </c>
      <c r="E41" s="13" t="s">
        <v>44</v>
      </c>
      <c r="F41" s="16">
        <v>884.28</v>
      </c>
      <c r="G41" s="17">
        <v>0.1</v>
      </c>
      <c r="H41" s="18">
        <v>795.85</v>
      </c>
    </row>
    <row r="42" spans="1:8" ht="12.5" x14ac:dyDescent="0.25">
      <c r="A42" s="13" t="s">
        <v>26</v>
      </c>
      <c r="B42" s="13" t="s">
        <v>25</v>
      </c>
      <c r="C42" s="13" t="s">
        <v>2</v>
      </c>
      <c r="D42" s="14">
        <v>477436</v>
      </c>
      <c r="E42" s="13" t="s">
        <v>43</v>
      </c>
      <c r="F42" s="16">
        <v>60.6</v>
      </c>
      <c r="G42" s="17">
        <v>0.1</v>
      </c>
      <c r="H42" s="18">
        <v>54.54</v>
      </c>
    </row>
    <row r="43" spans="1:8" ht="12.5" x14ac:dyDescent="0.25">
      <c r="A43" s="13" t="s">
        <v>26</v>
      </c>
      <c r="B43" s="13" t="s">
        <v>25</v>
      </c>
      <c r="C43" s="13" t="s">
        <v>2</v>
      </c>
      <c r="D43" s="14">
        <v>144866</v>
      </c>
      <c r="E43" s="13" t="s">
        <v>42</v>
      </c>
      <c r="F43" s="16">
        <v>87.98</v>
      </c>
      <c r="G43" s="17">
        <v>0.1</v>
      </c>
      <c r="H43" s="18">
        <v>79.180000000000007</v>
      </c>
    </row>
    <row r="44" spans="1:8" ht="12.5" x14ac:dyDescent="0.25">
      <c r="A44" s="13" t="s">
        <v>26</v>
      </c>
      <c r="B44" s="13" t="s">
        <v>25</v>
      </c>
      <c r="C44" s="13" t="s">
        <v>2</v>
      </c>
      <c r="D44" s="14">
        <v>144873</v>
      </c>
      <c r="E44" s="13" t="s">
        <v>41</v>
      </c>
      <c r="F44" s="16">
        <v>87.98</v>
      </c>
      <c r="G44" s="17">
        <v>0.1</v>
      </c>
      <c r="H44" s="18">
        <v>79.180000000000007</v>
      </c>
    </row>
    <row r="45" spans="1:8" ht="12.5" x14ac:dyDescent="0.25">
      <c r="A45" s="13" t="s">
        <v>26</v>
      </c>
      <c r="B45" s="13" t="s">
        <v>25</v>
      </c>
      <c r="C45" s="13" t="s">
        <v>2</v>
      </c>
      <c r="D45" s="14">
        <v>608082</v>
      </c>
      <c r="E45" s="13" t="s">
        <v>40</v>
      </c>
      <c r="F45" s="16">
        <v>77.510000000000005</v>
      </c>
      <c r="G45" s="17">
        <v>0.1</v>
      </c>
      <c r="H45" s="18">
        <v>69.75</v>
      </c>
    </row>
    <row r="46" spans="1:8" ht="12.5" x14ac:dyDescent="0.25">
      <c r="A46" s="13" t="s">
        <v>26</v>
      </c>
      <c r="B46" s="13" t="s">
        <v>25</v>
      </c>
      <c r="C46" s="13" t="s">
        <v>2</v>
      </c>
      <c r="D46" s="14" t="s">
        <v>39</v>
      </c>
      <c r="E46" s="13" t="s">
        <v>38</v>
      </c>
      <c r="F46" s="16">
        <v>734</v>
      </c>
      <c r="G46" s="17">
        <v>0.1</v>
      </c>
      <c r="H46" s="18">
        <v>660.6</v>
      </c>
    </row>
    <row r="47" spans="1:8" ht="12.5" x14ac:dyDescent="0.25">
      <c r="A47" s="13" t="s">
        <v>26</v>
      </c>
      <c r="B47" s="13" t="s">
        <v>25</v>
      </c>
      <c r="C47" s="13" t="s">
        <v>2</v>
      </c>
      <c r="D47" s="14">
        <v>390953</v>
      </c>
      <c r="E47" s="13" t="s">
        <v>37</v>
      </c>
      <c r="F47" s="16">
        <v>1209</v>
      </c>
      <c r="G47" s="17">
        <v>0.1</v>
      </c>
      <c r="H47" s="18">
        <v>1088.0999999999999</v>
      </c>
    </row>
    <row r="48" spans="1:8" ht="12.5" x14ac:dyDescent="0.25">
      <c r="A48" s="13" t="s">
        <v>26</v>
      </c>
      <c r="B48" s="13" t="s">
        <v>25</v>
      </c>
      <c r="C48" s="13" t="s">
        <v>2</v>
      </c>
      <c r="D48" s="14" t="s">
        <v>36</v>
      </c>
      <c r="E48" s="13" t="s">
        <v>35</v>
      </c>
      <c r="F48" s="16">
        <v>3333.17</v>
      </c>
      <c r="G48" s="17">
        <v>0.1</v>
      </c>
      <c r="H48" s="18">
        <v>2999.85</v>
      </c>
    </row>
    <row r="49" spans="1:8" ht="12.5" x14ac:dyDescent="0.25">
      <c r="A49" s="13" t="s">
        <v>26</v>
      </c>
      <c r="B49" s="13" t="s">
        <v>25</v>
      </c>
      <c r="C49" s="13" t="s">
        <v>2</v>
      </c>
      <c r="D49" s="14" t="s">
        <v>34</v>
      </c>
      <c r="E49" s="13" t="s">
        <v>33</v>
      </c>
      <c r="F49" s="16">
        <v>380.81</v>
      </c>
      <c r="G49" s="17">
        <v>0.1</v>
      </c>
      <c r="H49" s="18">
        <v>342.72</v>
      </c>
    </row>
    <row r="50" spans="1:8" ht="12.5" x14ac:dyDescent="0.25">
      <c r="A50" s="13" t="s">
        <v>26</v>
      </c>
      <c r="B50" s="13" t="s">
        <v>25</v>
      </c>
      <c r="C50" s="13" t="s">
        <v>2</v>
      </c>
      <c r="D50" s="14" t="s">
        <v>32</v>
      </c>
      <c r="E50" s="13" t="s">
        <v>31</v>
      </c>
      <c r="F50" s="16">
        <v>96.67</v>
      </c>
      <c r="G50" s="17">
        <v>0.1</v>
      </c>
      <c r="H50" s="18">
        <v>87</v>
      </c>
    </row>
    <row r="51" spans="1:8" ht="12.5" x14ac:dyDescent="0.25">
      <c r="A51" s="13" t="s">
        <v>26</v>
      </c>
      <c r="B51" s="13" t="s">
        <v>25</v>
      </c>
      <c r="C51" s="13" t="s">
        <v>2</v>
      </c>
      <c r="D51" s="14" t="s">
        <v>30</v>
      </c>
      <c r="E51" s="13" t="s">
        <v>29</v>
      </c>
      <c r="F51" s="16">
        <v>82.27</v>
      </c>
      <c r="G51" s="17">
        <v>0.1</v>
      </c>
      <c r="H51" s="18">
        <v>74.040000000000006</v>
      </c>
    </row>
    <row r="52" spans="1:8" ht="12.5" x14ac:dyDescent="0.25">
      <c r="A52" s="13" t="s">
        <v>26</v>
      </c>
      <c r="B52" s="13" t="s">
        <v>25</v>
      </c>
      <c r="C52" s="13" t="s">
        <v>2</v>
      </c>
      <c r="D52" s="14" t="s">
        <v>28</v>
      </c>
      <c r="E52" s="13" t="s">
        <v>27</v>
      </c>
      <c r="F52" s="16">
        <v>193.3</v>
      </c>
      <c r="G52" s="17">
        <v>0.1</v>
      </c>
      <c r="H52" s="18">
        <v>173.97</v>
      </c>
    </row>
    <row r="53" spans="1:8" ht="12.5" x14ac:dyDescent="0.25">
      <c r="A53" s="13" t="s">
        <v>26</v>
      </c>
      <c r="B53" s="13" t="s">
        <v>25</v>
      </c>
      <c r="C53" s="13" t="s">
        <v>2</v>
      </c>
      <c r="D53" s="14" t="s">
        <v>24</v>
      </c>
      <c r="E53" s="13" t="s">
        <v>23</v>
      </c>
      <c r="F53" s="16">
        <v>265.43</v>
      </c>
      <c r="G53" s="17">
        <v>0.1</v>
      </c>
      <c r="H53" s="18">
        <v>238.88</v>
      </c>
    </row>
  </sheetData>
  <sheetProtection insertRows="0" deleteRows="0" sort="0" autoFilter="0"/>
  <mergeCells count="1">
    <mergeCell ref="A1:D1"/>
  </mergeCells>
  <conditionalFormatting sqref="D1">
    <cfRule type="duplicateValues" dxfId="8" priority="1"/>
    <cfRule type="duplicateValues" dxfId="7" priority="2"/>
  </conditionalFormatting>
  <conditionalFormatting sqref="E1:E1048576">
    <cfRule type="duplicateValues" dxfId="6" priority="3"/>
  </conditionalFormatting>
  <dataValidations count="2">
    <dataValidation type="list" allowBlank="1" showInputMessage="1" showErrorMessage="1" sqref="C5:C53" xr:uid="{7501F09B-A61C-4992-ACD5-40107EF76613}">
      <formula1>"Yes, No"</formula1>
    </dataValidation>
    <dataValidation type="decimal" operator="greaterThan" allowBlank="1" showInputMessage="1" showErrorMessage="1" error="Discount should be greater than zero (0.00) percent." sqref="G4:G53" xr:uid="{EACA4B20-E79A-426B-8699-B8A148322BCA}">
      <formula1>0</formula1>
    </dataValidation>
  </dataValidations>
  <printOptions horizontalCentered="1"/>
  <pageMargins left="0.25" right="0.25" top="0.75" bottom="0.75" header="0.3" footer="0.3"/>
  <pageSetup scale="94" fitToHeight="0" orientation="landscape" r:id="rId1"/>
  <headerFooter>
    <oddHeader>&amp;LGroup 38700, Award 23313 - Advanced Scientific Equipment &amp; Instruments&amp;R&amp;8&amp;P of &amp;N</oddHeader>
    <oddFooter>&amp;L&amp;8&amp;F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6B34-A8EB-48F1-B38E-73CA5A3FAEF1}">
  <sheetPr>
    <tabColor rgb="FF0070C0"/>
    <pageSetUpPr fitToPage="1"/>
  </sheetPr>
  <dimension ref="A1:I13"/>
  <sheetViews>
    <sheetView zoomScaleNormal="100" workbookViewId="0">
      <selection sqref="A1:D1"/>
    </sheetView>
  </sheetViews>
  <sheetFormatPr defaultColWidth="9.1796875" defaultRowHeight="13" customHeight="1" x14ac:dyDescent="0.25"/>
  <cols>
    <col min="1" max="1" width="11.7265625" style="4" bestFit="1" customWidth="1"/>
    <col min="2" max="2" width="14.54296875" style="4" bestFit="1" customWidth="1"/>
    <col min="3" max="3" width="7.7265625" style="4" bestFit="1" customWidth="1"/>
    <col min="4" max="4" width="16" style="6" bestFit="1" customWidth="1"/>
    <col min="5" max="5" width="42.81640625" style="4" bestFit="1" customWidth="1"/>
    <col min="6" max="6" width="10.54296875" style="4" bestFit="1" customWidth="1"/>
    <col min="7" max="7" width="12.7265625" style="4" bestFit="1" customWidth="1"/>
    <col min="8" max="8" width="17" style="4" bestFit="1" customWidth="1"/>
    <col min="9" max="9" width="9.1796875" style="10" customWidth="1"/>
    <col min="10" max="16384" width="9.1796875" style="4"/>
  </cols>
  <sheetData>
    <row r="1" spans="1:9" ht="13" customHeight="1" x14ac:dyDescent="0.3">
      <c r="A1" s="46" t="s">
        <v>22</v>
      </c>
      <c r="B1" s="47"/>
      <c r="C1" s="47"/>
      <c r="D1" s="47"/>
      <c r="E1" s="1"/>
      <c r="F1" s="8"/>
      <c r="G1" s="9"/>
    </row>
    <row r="2" spans="1:9" ht="13" customHeight="1" x14ac:dyDescent="0.3">
      <c r="A2" s="50" t="s">
        <v>104</v>
      </c>
      <c r="B2" s="50"/>
      <c r="C2" s="50"/>
      <c r="D2" s="2"/>
      <c r="E2" s="11"/>
      <c r="F2" s="8"/>
      <c r="H2" s="35">
        <v>45982</v>
      </c>
    </row>
    <row r="3" spans="1:9" ht="12" customHeight="1" x14ac:dyDescent="0.3">
      <c r="A3" s="7"/>
      <c r="B3" s="7"/>
      <c r="C3" s="3"/>
      <c r="D3" s="2"/>
      <c r="E3" s="1"/>
      <c r="F3" s="19"/>
      <c r="G3" s="20"/>
    </row>
    <row r="4" spans="1:9" ht="12.5" x14ac:dyDescent="0.25">
      <c r="A4" s="21" t="s">
        <v>20</v>
      </c>
      <c r="B4" s="21" t="s">
        <v>19</v>
      </c>
      <c r="C4" s="21" t="s">
        <v>18</v>
      </c>
      <c r="D4" s="21" t="s">
        <v>17</v>
      </c>
      <c r="E4" s="21" t="s">
        <v>16</v>
      </c>
      <c r="F4" s="21" t="s">
        <v>15</v>
      </c>
      <c r="G4" s="21" t="s">
        <v>14</v>
      </c>
      <c r="H4" s="21" t="s">
        <v>13</v>
      </c>
    </row>
    <row r="5" spans="1:9" ht="12.5" x14ac:dyDescent="0.25">
      <c r="A5" s="13" t="s">
        <v>4</v>
      </c>
      <c r="B5" s="13" t="s">
        <v>103</v>
      </c>
      <c r="C5" s="13" t="s">
        <v>2</v>
      </c>
      <c r="D5" s="14">
        <v>5303449</v>
      </c>
      <c r="E5" s="13" t="s">
        <v>102</v>
      </c>
      <c r="F5" s="16">
        <v>32743.25</v>
      </c>
      <c r="G5" s="17">
        <v>0.28460000000000002</v>
      </c>
      <c r="H5" s="22">
        <v>23424.52</v>
      </c>
    </row>
    <row r="6" spans="1:9" s="34" customFormat="1" ht="12.75" customHeight="1" x14ac:dyDescent="0.25">
      <c r="A6" s="13" t="s">
        <v>4</v>
      </c>
      <c r="B6" s="13" t="s">
        <v>101</v>
      </c>
      <c r="C6" s="13" t="s">
        <v>2</v>
      </c>
      <c r="D6" s="14" t="s">
        <v>100</v>
      </c>
      <c r="E6" s="13" t="s">
        <v>99</v>
      </c>
      <c r="F6" s="16">
        <v>62680.94</v>
      </c>
      <c r="G6" s="17">
        <v>0.1346</v>
      </c>
      <c r="H6" s="22">
        <v>54244.08</v>
      </c>
      <c r="I6" s="10"/>
    </row>
    <row r="7" spans="1:9" ht="12.5" x14ac:dyDescent="0.25">
      <c r="A7" s="13" t="s">
        <v>4</v>
      </c>
      <c r="B7" s="13" t="s">
        <v>97</v>
      </c>
      <c r="C7" s="13" t="s">
        <v>2</v>
      </c>
      <c r="D7" s="14">
        <v>5307946</v>
      </c>
      <c r="E7" s="13" t="s">
        <v>98</v>
      </c>
      <c r="F7" s="16">
        <v>49875</v>
      </c>
      <c r="G7" s="17">
        <v>0.25</v>
      </c>
      <c r="H7" s="18">
        <v>37406.25</v>
      </c>
    </row>
    <row r="8" spans="1:9" ht="12.5" x14ac:dyDescent="0.25">
      <c r="A8" s="13" t="s">
        <v>4</v>
      </c>
      <c r="B8" s="13" t="s">
        <v>97</v>
      </c>
      <c r="C8" s="13" t="s">
        <v>2</v>
      </c>
      <c r="D8" s="14">
        <v>5090344</v>
      </c>
      <c r="E8" s="13" t="s">
        <v>203</v>
      </c>
      <c r="F8" s="16">
        <v>39594.949999999997</v>
      </c>
      <c r="G8" s="17">
        <v>0.25</v>
      </c>
      <c r="H8" s="18">
        <v>29696.21</v>
      </c>
    </row>
    <row r="9" spans="1:9" ht="12.5" x14ac:dyDescent="0.25">
      <c r="A9" s="13" t="s">
        <v>4</v>
      </c>
      <c r="B9" s="13" t="s">
        <v>103</v>
      </c>
      <c r="C9" s="13" t="s">
        <v>2</v>
      </c>
      <c r="D9" s="14">
        <v>5303450</v>
      </c>
      <c r="E9" s="13" t="s">
        <v>204</v>
      </c>
      <c r="F9" s="16">
        <v>37838.36</v>
      </c>
      <c r="G9" s="17">
        <v>0.28460000000000002</v>
      </c>
      <c r="H9" s="18">
        <v>27069.56</v>
      </c>
    </row>
    <row r="10" spans="1:9" ht="12.5" x14ac:dyDescent="0.25">
      <c r="A10" s="39"/>
      <c r="B10" s="39"/>
      <c r="C10" s="39"/>
      <c r="D10" s="40"/>
      <c r="E10" s="39"/>
      <c r="F10" s="39"/>
      <c r="G10" s="39"/>
      <c r="H10" s="39"/>
    </row>
    <row r="11" spans="1:9" ht="13" customHeight="1" x14ac:dyDescent="0.25">
      <c r="A11" s="39"/>
      <c r="B11" s="39"/>
      <c r="C11" s="39"/>
      <c r="D11" s="40"/>
      <c r="E11" s="39"/>
      <c r="F11" s="39"/>
      <c r="G11" s="39"/>
      <c r="H11" s="39"/>
    </row>
    <row r="12" spans="1:9" ht="13" customHeight="1" x14ac:dyDescent="0.25">
      <c r="A12" s="39"/>
      <c r="B12" s="39"/>
      <c r="C12" s="39"/>
      <c r="D12" s="40"/>
      <c r="E12" s="39"/>
      <c r="F12" s="39"/>
      <c r="G12" s="39"/>
      <c r="H12" s="39"/>
    </row>
    <row r="13" spans="1:9" ht="13" customHeight="1" x14ac:dyDescent="0.25">
      <c r="A13" s="39"/>
      <c r="B13" s="39"/>
      <c r="C13" s="39"/>
      <c r="D13" s="40"/>
      <c r="E13" s="39"/>
      <c r="F13" s="39"/>
      <c r="G13" s="39"/>
      <c r="H13" s="39"/>
    </row>
  </sheetData>
  <sheetProtection insertRows="0" deleteRows="0" sort="0" autoFilter="0"/>
  <mergeCells count="2">
    <mergeCell ref="A1:D1"/>
    <mergeCell ref="A2:C2"/>
  </mergeCells>
  <conditionalFormatting sqref="D1">
    <cfRule type="duplicateValues" dxfId="5" priority="1"/>
    <cfRule type="duplicateValues" dxfId="4" priority="2"/>
  </conditionalFormatting>
  <dataValidations count="2">
    <dataValidation type="decimal" operator="greaterThan" allowBlank="1" showInputMessage="1" showErrorMessage="1" error="Discount should be greater than zero (0.00) percent." sqref="G4:G10" xr:uid="{EE25B2AE-1643-4655-ADFA-ECF2BDA8D2A8}">
      <formula1>0</formula1>
    </dataValidation>
    <dataValidation type="list" allowBlank="1" showInputMessage="1" showErrorMessage="1" sqref="C5:C10" xr:uid="{14B9CABA-90E1-402E-9400-EB11A6614353}">
      <formula1>"Yes, No"</formula1>
    </dataValidation>
  </dataValidations>
  <printOptions horizontalCentered="1"/>
  <pageMargins left="0.7" right="0.7" top="0.75" bottom="0.75" header="0.3" footer="0.3"/>
  <pageSetup scale="91" fitToHeight="0" orientation="landscape" r:id="rId1"/>
  <headerFooter>
    <oddHeader>&amp;L&amp;8GROUP 38700, Award 23313 - Advanced Scientific Equipment &amp;&amp; Instruments
&amp;R&amp;8&amp;P of &amp;N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4678-01D7-4D7F-9BFA-5FB4C9E35055}">
  <sheetPr>
    <tabColor rgb="FF0070C0"/>
    <pageSetUpPr fitToPage="1"/>
  </sheetPr>
  <dimension ref="A1:I62"/>
  <sheetViews>
    <sheetView zoomScale="90" zoomScaleNormal="90" workbookViewId="0">
      <selection sqref="A1:D1"/>
    </sheetView>
  </sheetViews>
  <sheetFormatPr defaultColWidth="9.1796875" defaultRowHeight="13" customHeight="1" x14ac:dyDescent="0.25"/>
  <cols>
    <col min="1" max="1" width="12.453125" style="37" bestFit="1" customWidth="1"/>
    <col min="2" max="2" width="14.81640625" style="37" bestFit="1" customWidth="1"/>
    <col min="3" max="3" width="8.453125" style="37" bestFit="1" customWidth="1"/>
    <col min="4" max="4" width="38.453125" style="37" bestFit="1" customWidth="1"/>
    <col min="5" max="5" width="43.453125" style="37" bestFit="1" customWidth="1"/>
    <col min="6" max="6" width="11.26953125" style="37" bestFit="1" customWidth="1"/>
    <col min="7" max="7" width="13.1796875" style="37" bestFit="1" customWidth="1"/>
    <col min="8" max="8" width="18.453125" style="23" bestFit="1" customWidth="1"/>
    <col min="9" max="9" width="10" style="10" bestFit="1" customWidth="1"/>
    <col min="10" max="16384" width="9.1796875" style="4"/>
  </cols>
  <sheetData>
    <row r="1" spans="1:9" ht="13" customHeight="1" x14ac:dyDescent="0.25">
      <c r="A1" s="46" t="s">
        <v>22</v>
      </c>
      <c r="B1" s="47"/>
      <c r="C1" s="47"/>
      <c r="D1" s="47"/>
      <c r="E1" s="1"/>
      <c r="F1" s="41"/>
      <c r="G1" s="11"/>
    </row>
    <row r="2" spans="1:9" ht="13" customHeight="1" x14ac:dyDescent="0.25">
      <c r="A2" s="50" t="s">
        <v>158</v>
      </c>
      <c r="B2" s="50"/>
      <c r="C2" s="50"/>
      <c r="D2" s="2"/>
      <c r="E2" s="11"/>
      <c r="F2" s="41"/>
      <c r="H2" s="35">
        <v>45982</v>
      </c>
    </row>
    <row r="3" spans="1:9" ht="13" customHeight="1" x14ac:dyDescent="0.25">
      <c r="A3" s="38"/>
      <c r="B3" s="38"/>
      <c r="C3" s="3"/>
      <c r="D3" s="2"/>
      <c r="E3" s="1"/>
      <c r="F3" s="42"/>
      <c r="G3" s="43"/>
    </row>
    <row r="4" spans="1:9" s="25" customFormat="1" ht="12.5" x14ac:dyDescent="0.35">
      <c r="A4" s="31" t="s">
        <v>20</v>
      </c>
      <c r="B4" s="31" t="s">
        <v>19</v>
      </c>
      <c r="C4" s="31" t="s">
        <v>18</v>
      </c>
      <c r="D4" s="31" t="s">
        <v>17</v>
      </c>
      <c r="E4" s="31" t="s">
        <v>16</v>
      </c>
      <c r="F4" s="31" t="s">
        <v>15</v>
      </c>
      <c r="G4" s="31" t="s">
        <v>14</v>
      </c>
      <c r="H4" s="31" t="s">
        <v>13</v>
      </c>
      <c r="I4" s="24"/>
    </row>
    <row r="5" spans="1:9" ht="12.5" x14ac:dyDescent="0.25">
      <c r="A5" s="13" t="s">
        <v>4</v>
      </c>
      <c r="B5" s="13" t="s">
        <v>109</v>
      </c>
      <c r="C5" s="13" t="s">
        <v>2</v>
      </c>
      <c r="D5" s="44" t="s">
        <v>170</v>
      </c>
      <c r="E5" s="26" t="s">
        <v>171</v>
      </c>
      <c r="F5" s="28">
        <v>47970</v>
      </c>
      <c r="G5" s="32">
        <v>0.15</v>
      </c>
      <c r="H5" s="33">
        <v>40774.5</v>
      </c>
    </row>
    <row r="6" spans="1:9" ht="13" customHeight="1" x14ac:dyDescent="0.25">
      <c r="A6" s="13" t="s">
        <v>4</v>
      </c>
      <c r="B6" s="13" t="s">
        <v>109</v>
      </c>
      <c r="C6" s="13" t="s">
        <v>2</v>
      </c>
      <c r="D6" s="26" t="s">
        <v>172</v>
      </c>
      <c r="E6" s="26" t="s">
        <v>173</v>
      </c>
      <c r="F6" s="28">
        <v>55077</v>
      </c>
      <c r="G6" s="32">
        <v>0.15</v>
      </c>
      <c r="H6" s="33">
        <v>46815.45</v>
      </c>
    </row>
    <row r="7" spans="1:9" ht="13" customHeight="1" x14ac:dyDescent="0.25">
      <c r="A7" s="13" t="s">
        <v>4</v>
      </c>
      <c r="B7" s="13" t="s">
        <v>109</v>
      </c>
      <c r="C7" s="13" t="s">
        <v>2</v>
      </c>
      <c r="D7" s="27" t="s">
        <v>174</v>
      </c>
      <c r="E7" s="27" t="s">
        <v>171</v>
      </c>
      <c r="F7" s="28">
        <v>53799</v>
      </c>
      <c r="G7" s="32">
        <v>0.15</v>
      </c>
      <c r="H7" s="33">
        <v>45729.15</v>
      </c>
    </row>
    <row r="8" spans="1:9" ht="13" customHeight="1" x14ac:dyDescent="0.25">
      <c r="A8" s="13" t="s">
        <v>4</v>
      </c>
      <c r="B8" s="13" t="s">
        <v>109</v>
      </c>
      <c r="C8" s="13" t="s">
        <v>2</v>
      </c>
      <c r="D8" s="26" t="s">
        <v>175</v>
      </c>
      <c r="E8" s="27" t="s">
        <v>173</v>
      </c>
      <c r="F8" s="28">
        <v>62327</v>
      </c>
      <c r="G8" s="32">
        <v>0.15</v>
      </c>
      <c r="H8" s="33">
        <v>52977.95</v>
      </c>
    </row>
    <row r="9" spans="1:9" ht="13" customHeight="1" x14ac:dyDescent="0.25">
      <c r="A9" s="13" t="s">
        <v>4</v>
      </c>
      <c r="B9" s="13" t="s">
        <v>109</v>
      </c>
      <c r="C9" s="13" t="s">
        <v>2</v>
      </c>
      <c r="D9" s="26" t="s">
        <v>176</v>
      </c>
      <c r="E9" s="27" t="s">
        <v>171</v>
      </c>
      <c r="F9" s="28">
        <v>52204</v>
      </c>
      <c r="G9" s="32">
        <v>0.15</v>
      </c>
      <c r="H9" s="33">
        <v>44373.4</v>
      </c>
    </row>
    <row r="10" spans="1:9" ht="13" customHeight="1" x14ac:dyDescent="0.25">
      <c r="A10" s="13" t="s">
        <v>4</v>
      </c>
      <c r="B10" s="13" t="s">
        <v>109</v>
      </c>
      <c r="C10" s="13" t="s">
        <v>2</v>
      </c>
      <c r="D10" s="26" t="s">
        <v>177</v>
      </c>
      <c r="E10" s="26" t="s">
        <v>173</v>
      </c>
      <c r="F10" s="28">
        <v>59309</v>
      </c>
      <c r="G10" s="32">
        <v>0.15</v>
      </c>
      <c r="H10" s="33">
        <v>50412.65</v>
      </c>
    </row>
    <row r="11" spans="1:9" ht="13" customHeight="1" x14ac:dyDescent="0.25">
      <c r="A11" s="13" t="s">
        <v>4</v>
      </c>
      <c r="B11" s="13" t="s">
        <v>109</v>
      </c>
      <c r="C11" s="13" t="s">
        <v>2</v>
      </c>
      <c r="D11" s="26" t="s">
        <v>178</v>
      </c>
      <c r="E11" s="26" t="s">
        <v>171</v>
      </c>
      <c r="F11" s="28">
        <v>56083</v>
      </c>
      <c r="G11" s="32">
        <v>0.15</v>
      </c>
      <c r="H11" s="33">
        <v>47670.55</v>
      </c>
    </row>
    <row r="12" spans="1:9" ht="13" customHeight="1" x14ac:dyDescent="0.25">
      <c r="A12" s="13" t="s">
        <v>4</v>
      </c>
      <c r="B12" s="13" t="s">
        <v>109</v>
      </c>
      <c r="C12" s="13" t="s">
        <v>2</v>
      </c>
      <c r="D12" s="26" t="s">
        <v>179</v>
      </c>
      <c r="E12" s="26" t="s">
        <v>173</v>
      </c>
      <c r="F12" s="28">
        <v>64614</v>
      </c>
      <c r="G12" s="32">
        <v>0.15</v>
      </c>
      <c r="H12" s="33">
        <v>54921.9</v>
      </c>
    </row>
    <row r="13" spans="1:9" ht="13" customHeight="1" x14ac:dyDescent="0.25">
      <c r="A13" s="13" t="s">
        <v>4</v>
      </c>
      <c r="B13" s="13" t="s">
        <v>109</v>
      </c>
      <c r="C13" s="13" t="s">
        <v>2</v>
      </c>
      <c r="D13" s="26" t="s">
        <v>180</v>
      </c>
      <c r="E13" s="26" t="s">
        <v>171</v>
      </c>
      <c r="F13" s="28">
        <v>56713</v>
      </c>
      <c r="G13" s="32">
        <v>0.15</v>
      </c>
      <c r="H13" s="33">
        <v>48206.05</v>
      </c>
    </row>
    <row r="14" spans="1:9" ht="13" customHeight="1" x14ac:dyDescent="0.25">
      <c r="A14" s="13" t="s">
        <v>4</v>
      </c>
      <c r="B14" s="13" t="s">
        <v>109</v>
      </c>
      <c r="C14" s="13" t="s">
        <v>2</v>
      </c>
      <c r="D14" s="26" t="s">
        <v>181</v>
      </c>
      <c r="E14" s="26" t="s">
        <v>173</v>
      </c>
      <c r="F14" s="28">
        <v>64136</v>
      </c>
      <c r="G14" s="32">
        <v>0.15</v>
      </c>
      <c r="H14" s="33">
        <v>54515.6</v>
      </c>
    </row>
    <row r="15" spans="1:9" ht="13" customHeight="1" x14ac:dyDescent="0.25">
      <c r="A15" s="13" t="s">
        <v>4</v>
      </c>
      <c r="B15" s="13" t="s">
        <v>109</v>
      </c>
      <c r="C15" s="13" t="s">
        <v>2</v>
      </c>
      <c r="D15" s="26" t="s">
        <v>182</v>
      </c>
      <c r="E15" s="26" t="s">
        <v>171</v>
      </c>
      <c r="F15" s="28">
        <v>61179</v>
      </c>
      <c r="G15" s="32">
        <v>0.15</v>
      </c>
      <c r="H15" s="33">
        <v>52002.15</v>
      </c>
    </row>
    <row r="16" spans="1:9" ht="13" customHeight="1" x14ac:dyDescent="0.25">
      <c r="A16" s="13" t="s">
        <v>4</v>
      </c>
      <c r="B16" s="13" t="s">
        <v>109</v>
      </c>
      <c r="C16" s="13" t="s">
        <v>2</v>
      </c>
      <c r="D16" s="26" t="s">
        <v>183</v>
      </c>
      <c r="E16" s="26" t="s">
        <v>173</v>
      </c>
      <c r="F16" s="28">
        <v>70029</v>
      </c>
      <c r="G16" s="32">
        <v>0.15</v>
      </c>
      <c r="H16" s="33">
        <v>59524.65</v>
      </c>
    </row>
    <row r="17" spans="1:8" ht="13" customHeight="1" x14ac:dyDescent="0.25">
      <c r="A17" s="13" t="s">
        <v>4</v>
      </c>
      <c r="B17" s="13" t="s">
        <v>109</v>
      </c>
      <c r="C17" s="13" t="s">
        <v>2</v>
      </c>
      <c r="D17" s="26" t="s">
        <v>184</v>
      </c>
      <c r="E17" s="26" t="s">
        <v>171</v>
      </c>
      <c r="F17" s="28">
        <v>57874</v>
      </c>
      <c r="G17" s="32">
        <v>0.15</v>
      </c>
      <c r="H17" s="33">
        <v>49192.9</v>
      </c>
    </row>
    <row r="18" spans="1:8" ht="13" customHeight="1" x14ac:dyDescent="0.25">
      <c r="A18" s="13" t="s">
        <v>4</v>
      </c>
      <c r="B18" s="13" t="s">
        <v>109</v>
      </c>
      <c r="C18" s="13" t="s">
        <v>2</v>
      </c>
      <c r="D18" s="26" t="s">
        <v>185</v>
      </c>
      <c r="E18" s="45" t="s">
        <v>173</v>
      </c>
      <c r="F18" s="28">
        <v>61547</v>
      </c>
      <c r="G18" s="32">
        <v>0.15</v>
      </c>
      <c r="H18" s="33">
        <v>52314.95</v>
      </c>
    </row>
    <row r="19" spans="1:8" ht="13" customHeight="1" x14ac:dyDescent="0.25">
      <c r="A19" s="13" t="s">
        <v>4</v>
      </c>
      <c r="B19" s="13" t="s">
        <v>109</v>
      </c>
      <c r="C19" s="13" t="s">
        <v>2</v>
      </c>
      <c r="D19" s="26" t="s">
        <v>186</v>
      </c>
      <c r="E19" s="26" t="s">
        <v>171</v>
      </c>
      <c r="F19" s="28">
        <v>59031</v>
      </c>
      <c r="G19" s="32">
        <v>0.15</v>
      </c>
      <c r="H19" s="33">
        <v>50176.35</v>
      </c>
    </row>
    <row r="20" spans="1:8" ht="13" customHeight="1" x14ac:dyDescent="0.25">
      <c r="A20" s="13" t="s">
        <v>4</v>
      </c>
      <c r="B20" s="13" t="s">
        <v>109</v>
      </c>
      <c r="C20" s="13" t="s">
        <v>2</v>
      </c>
      <c r="D20" s="29" t="s">
        <v>187</v>
      </c>
      <c r="E20" s="26" t="s">
        <v>173</v>
      </c>
      <c r="F20" s="28">
        <v>70586</v>
      </c>
      <c r="G20" s="32">
        <v>0.15</v>
      </c>
      <c r="H20" s="33">
        <v>59998.1</v>
      </c>
    </row>
    <row r="21" spans="1:8" ht="13" customHeight="1" x14ac:dyDescent="0.25">
      <c r="A21" s="13" t="s">
        <v>4</v>
      </c>
      <c r="B21" s="13" t="s">
        <v>109</v>
      </c>
      <c r="C21" s="13" t="s">
        <v>2</v>
      </c>
      <c r="D21" s="26" t="s">
        <v>188</v>
      </c>
      <c r="E21" s="26" t="s">
        <v>171</v>
      </c>
      <c r="F21" s="28">
        <v>60318</v>
      </c>
      <c r="G21" s="32">
        <v>0.15</v>
      </c>
      <c r="H21" s="33">
        <v>51270.3</v>
      </c>
    </row>
    <row r="22" spans="1:8" ht="13" customHeight="1" x14ac:dyDescent="0.25">
      <c r="A22" s="13" t="s">
        <v>4</v>
      </c>
      <c r="B22" s="13" t="s">
        <v>109</v>
      </c>
      <c r="C22" s="13" t="s">
        <v>2</v>
      </c>
      <c r="D22" s="26" t="s">
        <v>189</v>
      </c>
      <c r="E22" s="26" t="s">
        <v>173</v>
      </c>
      <c r="F22" s="28">
        <v>71872</v>
      </c>
      <c r="G22" s="32">
        <v>0.15</v>
      </c>
      <c r="H22" s="33">
        <v>61091.199999999997</v>
      </c>
    </row>
    <row r="23" spans="1:8" ht="13" customHeight="1" x14ac:dyDescent="0.25">
      <c r="A23" s="13" t="s">
        <v>4</v>
      </c>
      <c r="B23" s="13" t="s">
        <v>109</v>
      </c>
      <c r="C23" s="13" t="s">
        <v>2</v>
      </c>
      <c r="D23" s="26" t="s">
        <v>190</v>
      </c>
      <c r="E23" s="26" t="s">
        <v>171</v>
      </c>
      <c r="F23" s="28">
        <v>62501</v>
      </c>
      <c r="G23" s="32">
        <v>0.15</v>
      </c>
      <c r="H23" s="33">
        <v>53125.85</v>
      </c>
    </row>
    <row r="24" spans="1:8" ht="13" customHeight="1" x14ac:dyDescent="0.25">
      <c r="A24" s="13" t="s">
        <v>4</v>
      </c>
      <c r="B24" s="13" t="s">
        <v>109</v>
      </c>
      <c r="C24" s="13" t="s">
        <v>2</v>
      </c>
      <c r="D24" s="26" t="s">
        <v>191</v>
      </c>
      <c r="E24" s="26" t="s">
        <v>173</v>
      </c>
      <c r="F24" s="28">
        <v>66173</v>
      </c>
      <c r="G24" s="32">
        <v>0.15</v>
      </c>
      <c r="H24" s="33">
        <v>56247.05</v>
      </c>
    </row>
    <row r="25" spans="1:8" ht="13" customHeight="1" x14ac:dyDescent="0.25">
      <c r="A25" s="13" t="s">
        <v>4</v>
      </c>
      <c r="B25" s="13" t="s">
        <v>109</v>
      </c>
      <c r="C25" s="13" t="s">
        <v>2</v>
      </c>
      <c r="D25" s="26" t="s">
        <v>157</v>
      </c>
      <c r="E25" s="26" t="s">
        <v>156</v>
      </c>
      <c r="F25" s="28">
        <v>49415</v>
      </c>
      <c r="G25" s="32">
        <v>0.15</v>
      </c>
      <c r="H25" s="33">
        <v>42002.75</v>
      </c>
    </row>
    <row r="26" spans="1:8" ht="13" customHeight="1" x14ac:dyDescent="0.25">
      <c r="A26" s="13" t="s">
        <v>4</v>
      </c>
      <c r="B26" s="13" t="s">
        <v>109</v>
      </c>
      <c r="C26" s="13" t="s">
        <v>2</v>
      </c>
      <c r="D26" s="26" t="s">
        <v>155</v>
      </c>
      <c r="E26" s="26" t="s">
        <v>205</v>
      </c>
      <c r="F26" s="28">
        <v>53573</v>
      </c>
      <c r="G26" s="32">
        <v>0.15</v>
      </c>
      <c r="H26" s="33">
        <v>45537.05</v>
      </c>
    </row>
    <row r="27" spans="1:8" ht="13" customHeight="1" x14ac:dyDescent="0.25">
      <c r="A27" s="13" t="s">
        <v>4</v>
      </c>
      <c r="B27" s="13" t="s">
        <v>109</v>
      </c>
      <c r="C27" s="13" t="s">
        <v>2</v>
      </c>
      <c r="D27" s="26" t="s">
        <v>154</v>
      </c>
      <c r="E27" s="26" t="s">
        <v>153</v>
      </c>
      <c r="F27" s="28">
        <v>58315</v>
      </c>
      <c r="G27" s="32">
        <v>0.15</v>
      </c>
      <c r="H27" s="33">
        <v>49567.75</v>
      </c>
    </row>
    <row r="28" spans="1:8" ht="13" customHeight="1" x14ac:dyDescent="0.25">
      <c r="A28" s="13" t="s">
        <v>4</v>
      </c>
      <c r="B28" s="13" t="s">
        <v>109</v>
      </c>
      <c r="C28" s="13" t="s">
        <v>2</v>
      </c>
      <c r="D28" s="26" t="s">
        <v>152</v>
      </c>
      <c r="E28" s="26" t="s">
        <v>151</v>
      </c>
      <c r="F28" s="28">
        <v>60932</v>
      </c>
      <c r="G28" s="32">
        <v>0.15</v>
      </c>
      <c r="H28" s="33">
        <v>51792.2</v>
      </c>
    </row>
    <row r="29" spans="1:8" ht="13" customHeight="1" x14ac:dyDescent="0.25">
      <c r="A29" s="13" t="s">
        <v>4</v>
      </c>
      <c r="B29" s="13" t="s">
        <v>109</v>
      </c>
      <c r="C29" s="13" t="s">
        <v>2</v>
      </c>
      <c r="D29" s="26" t="s">
        <v>150</v>
      </c>
      <c r="E29" s="26" t="s">
        <v>149</v>
      </c>
      <c r="F29" s="28">
        <v>56539</v>
      </c>
      <c r="G29" s="32">
        <v>0.15</v>
      </c>
      <c r="H29" s="33">
        <v>48058.15</v>
      </c>
    </row>
    <row r="30" spans="1:8" ht="13" customHeight="1" x14ac:dyDescent="0.25">
      <c r="A30" s="13" t="s">
        <v>4</v>
      </c>
      <c r="B30" s="13" t="s">
        <v>109</v>
      </c>
      <c r="C30" s="13" t="s">
        <v>2</v>
      </c>
      <c r="D30" s="26" t="s">
        <v>148</v>
      </c>
      <c r="E30" s="26" t="s">
        <v>147</v>
      </c>
      <c r="F30" s="28">
        <v>58782</v>
      </c>
      <c r="G30" s="32">
        <v>0.15</v>
      </c>
      <c r="H30" s="33">
        <v>49964.7</v>
      </c>
    </row>
    <row r="31" spans="1:8" ht="13" customHeight="1" x14ac:dyDescent="0.25">
      <c r="A31" s="13" t="s">
        <v>4</v>
      </c>
      <c r="B31" s="13" t="s">
        <v>109</v>
      </c>
      <c r="C31" s="13" t="s">
        <v>2</v>
      </c>
      <c r="D31" s="26" t="s">
        <v>146</v>
      </c>
      <c r="E31" s="26" t="s">
        <v>145</v>
      </c>
      <c r="F31" s="28">
        <v>64103</v>
      </c>
      <c r="G31" s="32">
        <v>0.15</v>
      </c>
      <c r="H31" s="33">
        <v>54487.55</v>
      </c>
    </row>
    <row r="32" spans="1:8" ht="13" customHeight="1" x14ac:dyDescent="0.25">
      <c r="A32" s="13" t="s">
        <v>4</v>
      </c>
      <c r="B32" s="13" t="s">
        <v>109</v>
      </c>
      <c r="C32" s="13" t="s">
        <v>2</v>
      </c>
      <c r="D32" s="26" t="s">
        <v>144</v>
      </c>
      <c r="E32" s="26" t="s">
        <v>143</v>
      </c>
      <c r="F32" s="28">
        <v>65729</v>
      </c>
      <c r="G32" s="32">
        <v>0.15</v>
      </c>
      <c r="H32" s="33">
        <v>55869.65</v>
      </c>
    </row>
    <row r="33" spans="1:8" ht="13" customHeight="1" x14ac:dyDescent="0.25">
      <c r="A33" s="13" t="s">
        <v>4</v>
      </c>
      <c r="B33" s="13" t="s">
        <v>109</v>
      </c>
      <c r="C33" s="13" t="s">
        <v>2</v>
      </c>
      <c r="D33" s="26" t="s">
        <v>142</v>
      </c>
      <c r="E33" s="26" t="s">
        <v>141</v>
      </c>
      <c r="F33" s="28">
        <v>74574</v>
      </c>
      <c r="G33" s="32">
        <v>0.15</v>
      </c>
      <c r="H33" s="33">
        <v>63387.9</v>
      </c>
    </row>
    <row r="34" spans="1:8" ht="13" customHeight="1" x14ac:dyDescent="0.25">
      <c r="A34" s="13" t="s">
        <v>4</v>
      </c>
      <c r="B34" s="13" t="s">
        <v>109</v>
      </c>
      <c r="C34" s="13" t="s">
        <v>2</v>
      </c>
      <c r="D34" s="26" t="s">
        <v>140</v>
      </c>
      <c r="E34" s="26" t="s">
        <v>139</v>
      </c>
      <c r="F34" s="28">
        <v>74574</v>
      </c>
      <c r="G34" s="32">
        <v>0.15</v>
      </c>
      <c r="H34" s="33">
        <v>63387.9</v>
      </c>
    </row>
    <row r="35" spans="1:8" ht="13" customHeight="1" x14ac:dyDescent="0.25">
      <c r="A35" s="13" t="s">
        <v>4</v>
      </c>
      <c r="B35" s="13" t="s">
        <v>109</v>
      </c>
      <c r="C35" s="13" t="s">
        <v>2</v>
      </c>
      <c r="D35" s="26" t="s">
        <v>138</v>
      </c>
      <c r="E35" s="26" t="s">
        <v>137</v>
      </c>
      <c r="F35" s="28">
        <v>65912</v>
      </c>
      <c r="G35" s="32">
        <v>0.15</v>
      </c>
      <c r="H35" s="33">
        <v>56025.2</v>
      </c>
    </row>
    <row r="36" spans="1:8" ht="13" customHeight="1" x14ac:dyDescent="0.25">
      <c r="A36" s="13" t="s">
        <v>4</v>
      </c>
      <c r="B36" s="13" t="s">
        <v>109</v>
      </c>
      <c r="C36" s="13" t="s">
        <v>2</v>
      </c>
      <c r="D36" s="26" t="s">
        <v>136</v>
      </c>
      <c r="E36" s="26" t="s">
        <v>135</v>
      </c>
      <c r="F36" s="28">
        <v>64648</v>
      </c>
      <c r="G36" s="32">
        <v>0.15</v>
      </c>
      <c r="H36" s="33">
        <v>54950.8</v>
      </c>
    </row>
    <row r="37" spans="1:8" ht="13" customHeight="1" x14ac:dyDescent="0.25">
      <c r="A37" s="13" t="s">
        <v>4</v>
      </c>
      <c r="B37" s="13" t="s">
        <v>134</v>
      </c>
      <c r="C37" s="13" t="s">
        <v>2</v>
      </c>
      <c r="D37" s="26" t="s">
        <v>133</v>
      </c>
      <c r="E37" s="26" t="s">
        <v>132</v>
      </c>
      <c r="F37" s="28">
        <v>3024</v>
      </c>
      <c r="G37" s="32">
        <v>0.15</v>
      </c>
      <c r="H37" s="33">
        <v>2570.4</v>
      </c>
    </row>
    <row r="38" spans="1:8" ht="13" customHeight="1" x14ac:dyDescent="0.25">
      <c r="A38" s="13" t="s">
        <v>4</v>
      </c>
      <c r="B38" s="13" t="s">
        <v>109</v>
      </c>
      <c r="C38" s="13" t="s">
        <v>2</v>
      </c>
      <c r="D38" s="26" t="s">
        <v>131</v>
      </c>
      <c r="E38" s="26" t="s">
        <v>130</v>
      </c>
      <c r="F38" s="28">
        <v>42439</v>
      </c>
      <c r="G38" s="32">
        <v>0.15</v>
      </c>
      <c r="H38" s="33">
        <v>36073.15</v>
      </c>
    </row>
    <row r="39" spans="1:8" ht="13" customHeight="1" x14ac:dyDescent="0.25">
      <c r="A39" s="13" t="s">
        <v>4</v>
      </c>
      <c r="B39" s="13" t="s">
        <v>109</v>
      </c>
      <c r="C39" s="13" t="s">
        <v>2</v>
      </c>
      <c r="D39" s="26" t="s">
        <v>129</v>
      </c>
      <c r="E39" s="26" t="s">
        <v>128</v>
      </c>
      <c r="F39" s="28">
        <v>46597</v>
      </c>
      <c r="G39" s="32">
        <v>0.15</v>
      </c>
      <c r="H39" s="33">
        <v>39607.449999999997</v>
      </c>
    </row>
    <row r="40" spans="1:8" ht="13" customHeight="1" x14ac:dyDescent="0.25">
      <c r="A40" s="13" t="s">
        <v>4</v>
      </c>
      <c r="B40" s="13" t="s">
        <v>109</v>
      </c>
      <c r="C40" s="13" t="s">
        <v>2</v>
      </c>
      <c r="D40" s="26" t="s">
        <v>127</v>
      </c>
      <c r="E40" s="26" t="s">
        <v>126</v>
      </c>
      <c r="F40" s="28">
        <v>51026</v>
      </c>
      <c r="G40" s="32">
        <v>0.15</v>
      </c>
      <c r="H40" s="33">
        <v>43372.1</v>
      </c>
    </row>
    <row r="41" spans="1:8" ht="13" customHeight="1" x14ac:dyDescent="0.25">
      <c r="A41" s="13" t="s">
        <v>4</v>
      </c>
      <c r="B41" s="13" t="s">
        <v>109</v>
      </c>
      <c r="C41" s="13" t="s">
        <v>2</v>
      </c>
      <c r="D41" s="26" t="s">
        <v>125</v>
      </c>
      <c r="E41" s="26" t="s">
        <v>124</v>
      </c>
      <c r="F41" s="28">
        <v>55778</v>
      </c>
      <c r="G41" s="32">
        <v>0.15</v>
      </c>
      <c r="H41" s="33">
        <v>47411.3</v>
      </c>
    </row>
    <row r="42" spans="1:8" ht="13" customHeight="1" x14ac:dyDescent="0.25">
      <c r="A42" s="13" t="s">
        <v>4</v>
      </c>
      <c r="B42" s="13" t="s">
        <v>109</v>
      </c>
      <c r="C42" s="13" t="s">
        <v>2</v>
      </c>
      <c r="D42" s="26" t="s">
        <v>123</v>
      </c>
      <c r="E42" s="26" t="s">
        <v>122</v>
      </c>
      <c r="F42" s="28">
        <v>48163</v>
      </c>
      <c r="G42" s="32">
        <v>0.15</v>
      </c>
      <c r="H42" s="33">
        <v>40938.550000000003</v>
      </c>
    </row>
    <row r="43" spans="1:8" ht="13" customHeight="1" x14ac:dyDescent="0.25">
      <c r="A43" s="13" t="s">
        <v>4</v>
      </c>
      <c r="B43" s="13" t="s">
        <v>109</v>
      </c>
      <c r="C43" s="13" t="s">
        <v>2</v>
      </c>
      <c r="D43" s="26" t="s">
        <v>121</v>
      </c>
      <c r="E43" s="26" t="s">
        <v>120</v>
      </c>
      <c r="F43" s="28">
        <v>50408</v>
      </c>
      <c r="G43" s="32">
        <v>0.15</v>
      </c>
      <c r="H43" s="33">
        <v>42846.8</v>
      </c>
    </row>
    <row r="44" spans="1:8" ht="13" customHeight="1" x14ac:dyDescent="0.25">
      <c r="A44" s="13" t="s">
        <v>4</v>
      </c>
      <c r="B44" s="13" t="s">
        <v>109</v>
      </c>
      <c r="C44" s="13" t="s">
        <v>2</v>
      </c>
      <c r="D44" s="26" t="s">
        <v>119</v>
      </c>
      <c r="E44" s="26" t="s">
        <v>118</v>
      </c>
      <c r="F44" s="28">
        <v>55412</v>
      </c>
      <c r="G44" s="32">
        <v>0.15</v>
      </c>
      <c r="H44" s="33">
        <v>47100.2</v>
      </c>
    </row>
    <row r="45" spans="1:8" ht="13" customHeight="1" x14ac:dyDescent="0.25">
      <c r="A45" s="13" t="s">
        <v>4</v>
      </c>
      <c r="B45" s="13" t="s">
        <v>109</v>
      </c>
      <c r="C45" s="13" t="s">
        <v>2</v>
      </c>
      <c r="D45" s="26" t="s">
        <v>117</v>
      </c>
      <c r="E45" s="26" t="s">
        <v>116</v>
      </c>
      <c r="F45" s="28">
        <v>60575</v>
      </c>
      <c r="G45" s="32">
        <v>0.15</v>
      </c>
      <c r="H45" s="33">
        <v>51488.75</v>
      </c>
    </row>
    <row r="46" spans="1:8" ht="13" customHeight="1" x14ac:dyDescent="0.25">
      <c r="A46" s="13" t="s">
        <v>4</v>
      </c>
      <c r="B46" s="13" t="s">
        <v>109</v>
      </c>
      <c r="C46" s="13" t="s">
        <v>2</v>
      </c>
      <c r="D46" s="26" t="s">
        <v>115</v>
      </c>
      <c r="E46" s="26" t="s">
        <v>114</v>
      </c>
      <c r="F46" s="28">
        <v>61737</v>
      </c>
      <c r="G46" s="32">
        <v>0.15</v>
      </c>
      <c r="H46" s="33">
        <v>52476.45</v>
      </c>
    </row>
    <row r="47" spans="1:8" ht="13" customHeight="1" x14ac:dyDescent="0.25">
      <c r="A47" s="13" t="s">
        <v>4</v>
      </c>
      <c r="B47" s="13" t="s">
        <v>109</v>
      </c>
      <c r="C47" s="13" t="s">
        <v>2</v>
      </c>
      <c r="D47" s="26" t="s">
        <v>113</v>
      </c>
      <c r="E47" s="26" t="s">
        <v>112</v>
      </c>
      <c r="F47" s="28">
        <v>61737</v>
      </c>
      <c r="G47" s="32">
        <v>0.15</v>
      </c>
      <c r="H47" s="33">
        <v>52476.45</v>
      </c>
    </row>
    <row r="48" spans="1:8" ht="13" customHeight="1" x14ac:dyDescent="0.25">
      <c r="A48" s="13" t="s">
        <v>4</v>
      </c>
      <c r="B48" s="13" t="s">
        <v>109</v>
      </c>
      <c r="C48" s="13" t="s">
        <v>2</v>
      </c>
      <c r="D48" s="26" t="s">
        <v>111</v>
      </c>
      <c r="E48" s="26" t="s">
        <v>110</v>
      </c>
      <c r="F48" s="28">
        <v>54565</v>
      </c>
      <c r="G48" s="32">
        <v>0.15</v>
      </c>
      <c r="H48" s="33">
        <v>46380.25</v>
      </c>
    </row>
    <row r="49" spans="1:8" ht="13" customHeight="1" x14ac:dyDescent="0.25">
      <c r="A49" s="13" t="s">
        <v>4</v>
      </c>
      <c r="B49" s="13" t="s">
        <v>109</v>
      </c>
      <c r="C49" s="13" t="s">
        <v>2</v>
      </c>
      <c r="D49" s="26" t="s">
        <v>108</v>
      </c>
      <c r="E49" s="26" t="s">
        <v>107</v>
      </c>
      <c r="F49" s="28">
        <v>53301</v>
      </c>
      <c r="G49" s="32">
        <v>0.15</v>
      </c>
      <c r="H49" s="33">
        <v>45305.85</v>
      </c>
    </row>
    <row r="50" spans="1:8" ht="13" customHeight="1" x14ac:dyDescent="0.25">
      <c r="A50" s="13" t="s">
        <v>4</v>
      </c>
      <c r="B50" s="13" t="s">
        <v>106</v>
      </c>
      <c r="C50" s="13" t="s">
        <v>2</v>
      </c>
      <c r="D50" s="26" t="s">
        <v>206</v>
      </c>
      <c r="E50" s="26" t="s">
        <v>105</v>
      </c>
      <c r="F50" s="28">
        <v>13915.3</v>
      </c>
      <c r="G50" s="32">
        <v>0.1</v>
      </c>
      <c r="H50" s="33">
        <v>12523.77</v>
      </c>
    </row>
    <row r="51" spans="1:8" ht="13" customHeight="1" x14ac:dyDescent="0.25">
      <c r="A51" s="13" t="s">
        <v>4</v>
      </c>
      <c r="B51" s="13" t="s">
        <v>109</v>
      </c>
      <c r="C51" s="13" t="s">
        <v>2</v>
      </c>
      <c r="D51" s="26" t="s">
        <v>207</v>
      </c>
      <c r="E51" s="26" t="s">
        <v>173</v>
      </c>
      <c r="F51" s="28">
        <v>97538</v>
      </c>
      <c r="G51" s="32">
        <v>0.15</v>
      </c>
      <c r="H51" s="33">
        <v>82907.3</v>
      </c>
    </row>
    <row r="52" spans="1:8" ht="13" customHeight="1" x14ac:dyDescent="0.25">
      <c r="A52" s="13" t="s">
        <v>4</v>
      </c>
      <c r="B52" s="13" t="s">
        <v>109</v>
      </c>
      <c r="C52" s="13" t="s">
        <v>2</v>
      </c>
      <c r="D52" s="26" t="s">
        <v>208</v>
      </c>
      <c r="E52" s="26" t="s">
        <v>171</v>
      </c>
      <c r="F52" s="28">
        <v>81631</v>
      </c>
      <c r="G52" s="32">
        <v>0.15</v>
      </c>
      <c r="H52" s="33">
        <v>69386.350000000006</v>
      </c>
    </row>
    <row r="53" spans="1:8" ht="13" customHeight="1" x14ac:dyDescent="0.25">
      <c r="A53" s="13" t="s">
        <v>4</v>
      </c>
      <c r="B53" s="13" t="s">
        <v>109</v>
      </c>
      <c r="C53" s="13" t="s">
        <v>2</v>
      </c>
      <c r="D53" s="26" t="s">
        <v>209</v>
      </c>
      <c r="E53" s="26" t="s">
        <v>210</v>
      </c>
      <c r="F53" s="28">
        <v>92410</v>
      </c>
      <c r="G53" s="32">
        <v>0.15</v>
      </c>
      <c r="H53" s="33">
        <v>78548.5</v>
      </c>
    </row>
    <row r="54" spans="1:8" ht="13" customHeight="1" x14ac:dyDescent="0.25">
      <c r="A54" s="13" t="s">
        <v>4</v>
      </c>
      <c r="B54" s="13" t="s">
        <v>109</v>
      </c>
      <c r="C54" s="13" t="s">
        <v>2</v>
      </c>
      <c r="D54" s="26" t="s">
        <v>211</v>
      </c>
      <c r="E54" s="26" t="s">
        <v>212</v>
      </c>
      <c r="F54" s="28">
        <v>76503</v>
      </c>
      <c r="G54" s="32">
        <v>0.15</v>
      </c>
      <c r="H54" s="33">
        <v>65027.55</v>
      </c>
    </row>
    <row r="55" spans="1:8" ht="13" customHeight="1" x14ac:dyDescent="0.25">
      <c r="A55" s="13" t="s">
        <v>4</v>
      </c>
      <c r="B55" s="13" t="s">
        <v>106</v>
      </c>
      <c r="C55" s="13" t="s">
        <v>2</v>
      </c>
      <c r="D55" s="26" t="s">
        <v>213</v>
      </c>
      <c r="E55" s="26" t="s">
        <v>214</v>
      </c>
      <c r="F55" s="28">
        <v>26383.45</v>
      </c>
      <c r="G55" s="32">
        <v>0.1</v>
      </c>
      <c r="H55" s="33">
        <v>23745.1</v>
      </c>
    </row>
    <row r="56" spans="1:8" ht="13" customHeight="1" x14ac:dyDescent="0.25">
      <c r="A56" s="13" t="s">
        <v>4</v>
      </c>
      <c r="B56" s="13" t="s">
        <v>106</v>
      </c>
      <c r="C56" s="13" t="s">
        <v>2</v>
      </c>
      <c r="D56" s="26" t="s">
        <v>215</v>
      </c>
      <c r="E56" s="26" t="s">
        <v>216</v>
      </c>
      <c r="F56" s="28">
        <v>51530.9</v>
      </c>
      <c r="G56" s="32">
        <v>0.1</v>
      </c>
      <c r="H56" s="33">
        <v>46377.81</v>
      </c>
    </row>
    <row r="57" spans="1:8" ht="13" customHeight="1" x14ac:dyDescent="0.25">
      <c r="A57" s="13" t="s">
        <v>4</v>
      </c>
      <c r="B57" s="13" t="s">
        <v>109</v>
      </c>
      <c r="C57" s="13" t="s">
        <v>2</v>
      </c>
      <c r="D57" s="26" t="s">
        <v>217</v>
      </c>
      <c r="E57" s="26" t="s">
        <v>218</v>
      </c>
      <c r="F57" s="28">
        <v>57547</v>
      </c>
      <c r="G57" s="32">
        <v>0.15</v>
      </c>
      <c r="H57" s="33">
        <v>48914.95</v>
      </c>
    </row>
    <row r="58" spans="1:8" ht="13" customHeight="1" x14ac:dyDescent="0.25">
      <c r="A58" s="13" t="s">
        <v>4</v>
      </c>
      <c r="B58" s="13" t="s">
        <v>109</v>
      </c>
      <c r="C58" s="13" t="s">
        <v>2</v>
      </c>
      <c r="D58" s="26" t="s">
        <v>219</v>
      </c>
      <c r="E58" s="26" t="s">
        <v>220</v>
      </c>
      <c r="F58" s="28">
        <v>62443</v>
      </c>
      <c r="G58" s="32">
        <v>0.15</v>
      </c>
      <c r="H58" s="33">
        <v>53076.55</v>
      </c>
    </row>
    <row r="59" spans="1:8" ht="13" customHeight="1" x14ac:dyDescent="0.25">
      <c r="A59" s="13" t="s">
        <v>4</v>
      </c>
      <c r="B59" s="13" t="s">
        <v>109</v>
      </c>
      <c r="C59" s="13" t="s">
        <v>2</v>
      </c>
      <c r="D59" s="26" t="s">
        <v>221</v>
      </c>
      <c r="E59" s="26" t="s">
        <v>222</v>
      </c>
      <c r="F59" s="28">
        <v>52990</v>
      </c>
      <c r="G59" s="32">
        <v>0.15</v>
      </c>
      <c r="H59" s="33">
        <v>45041.5</v>
      </c>
    </row>
    <row r="60" spans="1:8" ht="13" customHeight="1" x14ac:dyDescent="0.25">
      <c r="A60" s="13" t="s">
        <v>4</v>
      </c>
      <c r="B60" s="13" t="s">
        <v>109</v>
      </c>
      <c r="C60" s="13" t="s">
        <v>2</v>
      </c>
      <c r="D60" s="26" t="s">
        <v>223</v>
      </c>
      <c r="E60" s="26" t="s">
        <v>224</v>
      </c>
      <c r="F60" s="28">
        <v>57885</v>
      </c>
      <c r="G60" s="32">
        <v>0.15</v>
      </c>
      <c r="H60" s="33">
        <v>49202.25</v>
      </c>
    </row>
    <row r="61" spans="1:8" ht="13" customHeight="1" x14ac:dyDescent="0.25">
      <c r="A61" s="13" t="s">
        <v>4</v>
      </c>
      <c r="B61" s="13" t="s">
        <v>134</v>
      </c>
      <c r="C61" s="13" t="s">
        <v>2</v>
      </c>
      <c r="D61" s="26" t="s">
        <v>225</v>
      </c>
      <c r="E61" s="26" t="s">
        <v>226</v>
      </c>
      <c r="F61" s="28">
        <v>4734</v>
      </c>
      <c r="G61" s="32">
        <v>0.15</v>
      </c>
      <c r="H61" s="33">
        <v>4023.9</v>
      </c>
    </row>
    <row r="62" spans="1:8" ht="13" customHeight="1" x14ac:dyDescent="0.25">
      <c r="A62" s="13" t="s">
        <v>4</v>
      </c>
      <c r="B62" s="13" t="s">
        <v>134</v>
      </c>
      <c r="C62" s="13" t="s">
        <v>2</v>
      </c>
      <c r="D62" s="26" t="s">
        <v>227</v>
      </c>
      <c r="E62" s="26" t="s">
        <v>228</v>
      </c>
      <c r="F62" s="28">
        <v>5636</v>
      </c>
      <c r="G62" s="32">
        <v>0.15</v>
      </c>
      <c r="H62" s="33">
        <v>4790.6000000000004</v>
      </c>
    </row>
  </sheetData>
  <sheetProtection insertRows="0" deleteRows="0" sort="0" autoFilter="0"/>
  <mergeCells count="2">
    <mergeCell ref="A1:D1"/>
    <mergeCell ref="A2:C2"/>
  </mergeCells>
  <conditionalFormatting sqref="D1">
    <cfRule type="duplicateValues" dxfId="3" priority="1"/>
    <cfRule type="duplicateValues" dxfId="2" priority="2"/>
  </conditionalFormatting>
  <dataValidations count="2">
    <dataValidation type="list" allowBlank="1" showInputMessage="1" showErrorMessage="1" sqref="C5:C31" xr:uid="{8FC0EB59-4565-48BA-BB52-87B2DD43E877}">
      <formula1>"Yes, No"</formula1>
    </dataValidation>
    <dataValidation type="decimal" operator="greaterThan" allowBlank="1" showInputMessage="1" showErrorMessage="1" error="Discount should be greater than zero (0.00) percent." sqref="G4:G31" xr:uid="{A3870194-4FFD-48F0-B8EB-325D579ADE46}">
      <formula1>0</formula1>
    </dataValidation>
  </dataValidations>
  <printOptions horizontalCentered="1"/>
  <pageMargins left="0.7" right="0.7" top="0.75" bottom="0.75" header="0.3" footer="0.3"/>
  <pageSetup scale="76" fitToHeight="0" orientation="landscape" r:id="rId1"/>
  <headerFooter>
    <oddHeader>&amp;L&amp;8GROUP 38700, Award 23313 - Advanced Scientific Equipment &amp;&amp; Instruments
&amp;R&amp;8&amp;P of &amp;N</oddHeader>
    <oddFooter>&amp;L&amp;8&amp;F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34CC-0608-4F1C-BAAF-D1C01F890857}">
  <sheetPr>
    <tabColor rgb="FF0070C0"/>
    <pageSetUpPr fitToPage="1"/>
  </sheetPr>
  <dimension ref="A1:I6"/>
  <sheetViews>
    <sheetView zoomScaleNormal="100" workbookViewId="0">
      <selection sqref="A1:D1"/>
    </sheetView>
  </sheetViews>
  <sheetFormatPr defaultColWidth="9.1796875" defaultRowHeight="13" customHeight="1" x14ac:dyDescent="0.25"/>
  <cols>
    <col min="1" max="1" width="11.453125" style="4" bestFit="1" customWidth="1"/>
    <col min="2" max="2" width="13.453125" style="4" bestFit="1" customWidth="1"/>
    <col min="3" max="3" width="7.1796875" style="4" bestFit="1" customWidth="1"/>
    <col min="4" max="4" width="15.1796875" style="4" bestFit="1" customWidth="1"/>
    <col min="5" max="5" width="64.7265625" style="4" bestFit="1" customWidth="1"/>
    <col min="6" max="6" width="10" style="4" bestFit="1" customWidth="1"/>
    <col min="7" max="7" width="11.81640625" style="4" bestFit="1" customWidth="1"/>
    <col min="8" max="8" width="17" style="23" bestFit="1" customWidth="1"/>
    <col min="9" max="9" width="8" style="10" bestFit="1" customWidth="1"/>
    <col min="10" max="16384" width="9.1796875" style="4"/>
  </cols>
  <sheetData>
    <row r="1" spans="1:9" ht="13" customHeight="1" x14ac:dyDescent="0.3">
      <c r="A1" s="46" t="s">
        <v>22</v>
      </c>
      <c r="B1" s="47"/>
      <c r="C1" s="47"/>
      <c r="D1" s="47"/>
      <c r="E1" s="1"/>
      <c r="F1" s="8"/>
      <c r="G1" s="9"/>
    </row>
    <row r="2" spans="1:9" ht="13" customHeight="1" x14ac:dyDescent="0.3">
      <c r="A2" s="50" t="s">
        <v>164</v>
      </c>
      <c r="B2" s="50"/>
      <c r="C2" s="50"/>
      <c r="D2" s="2"/>
      <c r="E2" s="11"/>
      <c r="F2" s="8"/>
      <c r="H2" s="35">
        <v>45982</v>
      </c>
    </row>
    <row r="3" spans="1:9" ht="13" customHeight="1" x14ac:dyDescent="0.3">
      <c r="A3" s="7"/>
      <c r="B3" s="7"/>
      <c r="C3" s="3"/>
      <c r="D3" s="2"/>
      <c r="E3" s="1"/>
      <c r="F3" s="19"/>
      <c r="G3" s="20"/>
    </row>
    <row r="4" spans="1:9" s="25" customFormat="1" ht="12.5" x14ac:dyDescent="0.35">
      <c r="A4" s="30" t="s">
        <v>20</v>
      </c>
      <c r="B4" s="30" t="s">
        <v>19</v>
      </c>
      <c r="C4" s="30" t="s">
        <v>18</v>
      </c>
      <c r="D4" s="30" t="s">
        <v>17</v>
      </c>
      <c r="E4" s="30" t="s">
        <v>16</v>
      </c>
      <c r="F4" s="30" t="s">
        <v>15</v>
      </c>
      <c r="G4" s="30" t="s">
        <v>14</v>
      </c>
      <c r="H4" s="30" t="s">
        <v>13</v>
      </c>
      <c r="I4" s="24"/>
    </row>
    <row r="5" spans="1:9" ht="12.5" x14ac:dyDescent="0.25">
      <c r="A5" s="14" t="s">
        <v>4</v>
      </c>
      <c r="B5" s="14" t="s">
        <v>161</v>
      </c>
      <c r="C5" s="14" t="s">
        <v>2</v>
      </c>
      <c r="D5" s="14" t="s">
        <v>163</v>
      </c>
      <c r="E5" s="14" t="s">
        <v>162</v>
      </c>
      <c r="F5" s="16">
        <v>16024</v>
      </c>
      <c r="G5" s="17">
        <v>0.3</v>
      </c>
      <c r="H5" s="18">
        <v>11216.8</v>
      </c>
    </row>
    <row r="6" spans="1:9" ht="13" customHeight="1" x14ac:dyDescent="0.25">
      <c r="A6" s="14" t="s">
        <v>4</v>
      </c>
      <c r="B6" s="14" t="s">
        <v>161</v>
      </c>
      <c r="C6" s="14" t="s">
        <v>2</v>
      </c>
      <c r="D6" s="14" t="s">
        <v>160</v>
      </c>
      <c r="E6" s="14" t="s">
        <v>159</v>
      </c>
      <c r="F6" s="16">
        <v>5581</v>
      </c>
      <c r="G6" s="17">
        <v>0.3</v>
      </c>
      <c r="H6" s="18">
        <v>3906.7</v>
      </c>
    </row>
  </sheetData>
  <sheetProtection insertRows="0" deleteRows="0" sort="0" autoFilter="0"/>
  <mergeCells count="2">
    <mergeCell ref="A1:D1"/>
    <mergeCell ref="A2:C2"/>
  </mergeCells>
  <conditionalFormatting sqref="D1">
    <cfRule type="duplicateValues" dxfId="1" priority="1"/>
    <cfRule type="duplicateValues" dxfId="0" priority="2"/>
  </conditionalFormatting>
  <dataValidations count="2">
    <dataValidation type="list" allowBlank="1" showInputMessage="1" showErrorMessage="1" sqref="C5:C6" xr:uid="{04243135-EE80-40ED-BA4C-999A5BEEC6A0}">
      <formula1>"Yes, No"</formula1>
    </dataValidation>
    <dataValidation type="decimal" operator="greaterThan" allowBlank="1" showInputMessage="1" showErrorMessage="1" error="Discount should be greater than zero (0.00) percent." sqref="G4:G6" xr:uid="{95D1194D-2E9C-45C3-880A-A1F70BD6D04E}">
      <formula1>0</formula1>
    </dataValidation>
  </dataValidations>
  <printOptions horizontalCentered="1"/>
  <pageMargins left="0.7" right="0.7" top="0.75" bottom="0.75" header="0.3" footer="0.3"/>
  <pageSetup scale="81" fitToHeight="0" orientation="landscape" r:id="rId1"/>
  <headerFooter>
    <oddHeader>&amp;L&amp;8GROUP 38700, Award 23313 - Advanced Scientific Equipment &amp;&amp; Instruments
&amp;R&amp;8&amp;P of &amp;N</oddHeader>
    <oddFooter xml:space="preserve">&amp;L&amp;8&amp;F&amp;C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Lot 1</vt:lpstr>
      <vt:lpstr>Lot 2</vt:lpstr>
      <vt:lpstr>Lot 3</vt:lpstr>
      <vt:lpstr>Lot 4 </vt:lpstr>
      <vt:lpstr>Lot 5 </vt:lpstr>
      <vt:lpstr>'Lot 1'!Print_Area</vt:lpstr>
      <vt:lpstr>'Lot 2'!Print_Area</vt:lpstr>
      <vt:lpstr>'Lot 3'!Print_Area</vt:lpstr>
      <vt:lpstr>'Lot 4 '!Print_Area</vt:lpstr>
      <vt:lpstr>'Lot 5 '!Print_Area</vt:lpstr>
      <vt:lpstr>'Lot 1'!Print_Titles</vt:lpstr>
      <vt:lpstr>'Lot 2'!Print_Titles</vt:lpstr>
      <vt:lpstr>'Lot 3'!Print_Titles</vt:lpstr>
      <vt:lpstr>'Lot 4 '!Print_Titles</vt:lpstr>
      <vt:lpstr>'Lot 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Welsh, Sara E (OGS)</dc:creator>
  <cp:lastModifiedBy>Welsh, Sara E (OGS)</cp:lastModifiedBy>
  <cp:lastPrinted>2025-11-21T17:53:00Z</cp:lastPrinted>
  <dcterms:created xsi:type="dcterms:W3CDTF">2023-11-20T14:19:56Z</dcterms:created>
  <dcterms:modified xsi:type="dcterms:W3CDTF">2025-11-21T19:29:23Z</dcterms:modified>
</cp:coreProperties>
</file>