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V:\ProcurementServices\PSTm01(Quezada)\Equip\40625-23345 HeavyEquip\CntrctMgmt\MD-Doosan-PC70868\"/>
    </mc:Choice>
  </mc:AlternateContent>
  <xr:revisionPtr revIDLastSave="0" documentId="13_ncr:1_{8ECFF99A-53CF-44BC-9AA5-9C11A3AED63E}" xr6:coauthVersionLast="47" xr6:coauthVersionMax="47" xr10:uidLastSave="{00000000-0000-0000-0000-000000000000}"/>
  <workbookProtection workbookAlgorithmName="SHA-512" workbookHashValue="tkol7dSAic4evv2T14KOVI9ks+3qYR4KwMVsQuuPtF0SAIpQ3R/gYowlvSa9nvZtuMkI3HOneUpmIyFRQncgUg==" workbookSaltValue="KoAT/dSSK6/765EbhOvScA==" workbookSpinCount="100000" lockStructure="1"/>
  <bookViews>
    <workbookView xWindow="-120" yWindow="-120" windowWidth="29040" windowHeight="15720" activeTab="1" xr2:uid="{00000000-000D-0000-FFFF-FFFF00000000}"/>
  </bookViews>
  <sheets>
    <sheet name="Contractor Information" sheetId="1" r:id="rId1"/>
    <sheet name="Reseller Dealer Information" sheetId="12" r:id="rId2"/>
    <sheet name="Control" sheetId="11" state="hidden" r:id="rId3"/>
  </sheets>
  <definedNames>
    <definedName name="Counties">Control!$A$2:$A$63</definedName>
    <definedName name="_xlnm.Print_Titles" localSheetId="1">'Reseller Dealer Information'!$11:$11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2" l="1"/>
  <c r="B5" i="12"/>
</calcChain>
</file>

<file path=xl/sharedStrings.xml><?xml version="1.0" encoding="utf-8"?>
<sst xmlns="http://schemas.openxmlformats.org/spreadsheetml/2006/main" count="639" uniqueCount="352">
  <si>
    <t>NOTE: Contractors MUST submit an updated form to OGS EVERY TIME a reseller/distributor is added or removed. If a contract has Minority- and/or Women-owned Business Enterprise (MWBE) participation goals, in addition to this form, Contractors MUST submit to OGS a completed MWBE 100 form EVERY TIME they add or remove a reseller that has been certified by NYS as an MWBE. The MWBE 100 form is available under the "Commodity &amp; Service Contracts" section at:  https://ogs.ny.gov/mwbe/forms</t>
  </si>
  <si>
    <t>Contractor/Company Information</t>
  </si>
  <si>
    <t xml:space="preserve">Company Business Name: </t>
  </si>
  <si>
    <t>D/B/A – Doing Business As (if applicable):</t>
  </si>
  <si>
    <t>Address:</t>
  </si>
  <si>
    <t>Company Website</t>
  </si>
  <si>
    <t>Federal Tax ID #:</t>
  </si>
  <si>
    <t>NYS Vendor ID #:</t>
  </si>
  <si>
    <t>Contact for Contract Administration issues:</t>
  </si>
  <si>
    <t>Contract Administrator Name:</t>
  </si>
  <si>
    <t>Title:</t>
  </si>
  <si>
    <t>Address (if different from above):</t>
  </si>
  <si>
    <t>Email:</t>
  </si>
  <si>
    <t>Phone:</t>
  </si>
  <si>
    <t>Toll Free Phone:</t>
  </si>
  <si>
    <r>
      <t xml:space="preserve">Contact for Contract Sales/Billing </t>
    </r>
    <r>
      <rPr>
        <sz val="11"/>
        <color theme="1"/>
        <rFont val="Times New Roman"/>
        <family val="1"/>
      </rPr>
      <t>(if different from above)</t>
    </r>
  </si>
  <si>
    <t>Contact Name:</t>
  </si>
  <si>
    <t>Business hours (Specify M-F, Sat, Sun):</t>
  </si>
  <si>
    <t>Contact for Emergencies</t>
  </si>
  <si>
    <t>Cell Phone:</t>
  </si>
  <si>
    <r>
      <t xml:space="preserve">Invoicing </t>
    </r>
    <r>
      <rPr>
        <sz val="11"/>
        <color theme="1"/>
        <rFont val="Times New Roman"/>
        <family val="1"/>
      </rPr>
      <t>(Entity information that will appear on invoices, for orders placed directly with the Contractor, if different from Contractor/Company information above)</t>
    </r>
  </si>
  <si>
    <t>Invoicing Entity Company Name:</t>
  </si>
  <si>
    <r>
      <t xml:space="preserve">Is payment made to the above Entity/Federal ID#?
</t>
    </r>
    <r>
      <rPr>
        <i/>
        <sz val="11"/>
        <rFont val="Times New Roman"/>
        <family val="1"/>
      </rPr>
      <t>Note: If yes, the invoicing entity NYS Vendor ID MUST be referenced on Purchase Orders</t>
    </r>
  </si>
  <si>
    <r>
      <t xml:space="preserve">Bidder Instructions: Enter the information requested below for each Contractor location, subsidiary, and/or Reseller/Distributor that will provide Product to Authorized Users. In Columns B through E, indicate if the location is a NYS certified Minority- or Women-Owned Business Enterprise, Service-Disabled Veteran Owned Business Division, or a Small Business* (self-identified). In Columns I through K, indicate if the location is authorized to take orders, deliver Product, and/or receive payment. In order for an Authorized User to obtain credit for Reseller(s) being MWBE or SDVOB, Reseller(s) MUST be allowed to "Take Orders AND Receive Payment" and be entered into SFS with their own NYS Vendor ID #.  </t>
    </r>
    <r>
      <rPr>
        <i/>
        <sz val="10"/>
        <rFont val="Arial"/>
        <family val="2"/>
      </rPr>
      <t>*A "Small Business" means a business which: (a) is resident in New York State; (b) is independently owned and operated; (c) is not dominant in its field; and, (d) employs one hundred or fewer persons</t>
    </r>
  </si>
  <si>
    <t>Contractor locations, subsidiaries, and/or Resellers/Distributors for the Contract are listed below. In order for an Authorized User to obtain MWBE or SDVOB credit, the applicable MWBE or SDVOB Reseller/Distributor MUST be allowed to "Take Orders" AND "Receive Payment" and be entered into SFS with their own NYS Vendor ID #.  An MWBE Reseller/Distributor that is noted as a “Broker” in the “Restrictions Applicable to this Contractor Location” field has been identified as a broker in the NYS Directory of Certified Firms located at https://ny.newnycontracts.com, and the Contractor and the Authorized User will receive only a 25% MWBE credit for its utilization.</t>
  </si>
  <si>
    <t>Company Business Name</t>
  </si>
  <si>
    <t>WBE</t>
  </si>
  <si>
    <t>MBE</t>
  </si>
  <si>
    <t>SDVOB</t>
  </si>
  <si>
    <t>SB</t>
  </si>
  <si>
    <t>FEIN</t>
  </si>
  <si>
    <t>NYS Vendor ID</t>
  </si>
  <si>
    <t>Is this Location a Subcontractor?</t>
  </si>
  <si>
    <t>Take Orders</t>
  </si>
  <si>
    <t>Deliver Product</t>
  </si>
  <si>
    <t>Receive Payment</t>
  </si>
  <si>
    <t>Over-the-Counter Hours</t>
  </si>
  <si>
    <t>Street Address</t>
  </si>
  <si>
    <t>City</t>
  </si>
  <si>
    <t>Zip Code</t>
  </si>
  <si>
    <t>County</t>
  </si>
  <si>
    <t>Contact Name</t>
  </si>
  <si>
    <t>Telephone Number</t>
  </si>
  <si>
    <t xml:space="preserve"> Fax Number</t>
  </si>
  <si>
    <t>Email Address</t>
  </si>
  <si>
    <t>Restrictions Applicable to this Contractor Location</t>
  </si>
  <si>
    <t>Example: Acme Automotive Parts of Albany</t>
  </si>
  <si>
    <t>X</t>
  </si>
  <si>
    <t>12-3456789</t>
  </si>
  <si>
    <t>0000011111</t>
  </si>
  <si>
    <t>Yes</t>
  </si>
  <si>
    <t>M-F 7:30-5:30, Sat 8-12</t>
  </si>
  <si>
    <t>123 Main Street</t>
  </si>
  <si>
    <t>Example City</t>
  </si>
  <si>
    <t>12345</t>
  </si>
  <si>
    <t>Albany</t>
  </si>
  <si>
    <t>John Doe</t>
  </si>
  <si>
    <t>(800) 473-1200 x 200</t>
  </si>
  <si>
    <t>(518) 473-2222</t>
  </si>
  <si>
    <t>John.doe@acme.com</t>
  </si>
  <si>
    <t>Only sells batteries.</t>
  </si>
  <si>
    <t>Valid answers for County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</si>
  <si>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</si>
  <si>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</si>
  <si>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</si>
  <si>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</si>
  <si>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</si>
  <si>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</si>
  <si>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</si>
  <si>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</si>
  <si>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</si>
  <si>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</si>
  <si>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</si>
  <si>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</si>
  <si>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</si>
  <si>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</si>
  <si>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</si>
  <si>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</si>
  <si>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</si>
  <si>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</si>
  <si>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</si>
  <si>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</si>
  <si>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</si>
  <si>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</si>
  <si>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</si>
  <si>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</si>
  <si>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</si>
  <si>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</si>
  <si>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</si>
  <si>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</si>
  <si>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</si>
  <si>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</si>
  <si>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</si>
  <si>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</si>
  <si>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</si>
  <si>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</si>
  <si>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</si>
  <si>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</si>
  <si>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</si>
  <si>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</si>
  <si>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</si>
  <si>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</si>
  <si>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</si>
  <si>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</si>
  <si>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</si>
  <si>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</si>
  <si>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</si>
  <si>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</si>
  <si>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</si>
  <si>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</si>
  <si>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</si>
  <si>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</si>
  <si>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</si>
  <si>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</si>
  <si>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</si>
  <si>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</si>
  <si>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</si>
  <si>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</si>
  <si>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</si>
  <si>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</si>
  <si>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</si>
  <si>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</si>
  <si>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</si>
  <si>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r>
      <t>Group 40625</t>
    </r>
    <r>
      <rPr>
        <b/>
        <sz val="16"/>
        <color rgb="FFFF0000"/>
        <rFont val="Times New Roman"/>
        <family val="1"/>
      </rPr>
      <t xml:space="preserve"> </t>
    </r>
    <r>
      <rPr>
        <b/>
        <sz val="16"/>
        <rFont val="Times New Roman"/>
        <family val="1"/>
      </rPr>
      <t xml:space="preserve">Award PGB-23345 - Heavy Equipment
ATTACHMENT 4 – CONTRACTOR and RESELLER/DISTRIBUTOR INFORMATION
</t>
    </r>
    <r>
      <rPr>
        <b/>
        <sz val="14"/>
        <rFont val="Times New Roman"/>
        <family val="1"/>
      </rPr>
      <t>(for ordering and contract administration purposes)</t>
    </r>
  </si>
  <si>
    <t>Doosan Bobcat North America, Inc.</t>
  </si>
  <si>
    <t>Bobcat Company</t>
  </si>
  <si>
    <t>250 E. Beaton Dr, West Fargo, ND 58078</t>
  </si>
  <si>
    <t>www.bobcat.com</t>
  </si>
  <si>
    <t>38-0425350</t>
  </si>
  <si>
    <t>Kristie Willett</t>
  </si>
  <si>
    <t>Senior Government Account Manager</t>
  </si>
  <si>
    <t>kristie.willett@doosan.com</t>
  </si>
  <si>
    <t>704-650-0340</t>
  </si>
  <si>
    <t>704-883-3772</t>
  </si>
  <si>
    <t>M-F 8-5</t>
  </si>
  <si>
    <t>M-F 8:00-4:30</t>
  </si>
  <si>
    <t>2053 STATE HIGHWAY 29</t>
  </si>
  <si>
    <t>719 SARATOGA ROAD</t>
  </si>
  <si>
    <t>24 INDUSTRIAL BOULEVARD</t>
  </si>
  <si>
    <t>5864 MAURICE AVENUE</t>
  </si>
  <si>
    <t>2714 NY-23</t>
  </si>
  <si>
    <t>964 E. BOSTON ROAD</t>
  </si>
  <si>
    <t>5742 ALBANY POST ROAD</t>
  </si>
  <si>
    <t>3101 CONSTITUTION AVE</t>
  </si>
  <si>
    <t>235 FLUVANNA AVENUE</t>
  </si>
  <si>
    <t>1279 ROUTE 9,</t>
  </si>
  <si>
    <t>1569 ROUTE 9-W</t>
  </si>
  <si>
    <t>19 PALMER ROAD N</t>
  </si>
  <si>
    <t>4780 S. PARK AVE</t>
  </si>
  <si>
    <t>6830 SOUTH TRANSIT ROAD</t>
  </si>
  <si>
    <t>6883 SCHUYLER RD</t>
  </si>
  <si>
    <t>27696 STATE HIGHWAY 23</t>
  </si>
  <si>
    <t>JOHNSTOWN</t>
  </si>
  <si>
    <t>BURNT HILLS</t>
  </si>
  <si>
    <t>MEDFORD</t>
  </si>
  <si>
    <t>MASPETH</t>
  </si>
  <si>
    <t>HILLSDALE</t>
  </si>
  <si>
    <t>MAMARONECK</t>
  </si>
  <si>
    <t>CORTLANDT MANOR</t>
  </si>
  <si>
    <t>OLEAN</t>
  </si>
  <si>
    <t>JAMESTOWN</t>
  </si>
  <si>
    <t>GANSEVOORT</t>
  </si>
  <si>
    <t>SELKIRK</t>
  </si>
  <si>
    <t>LOCKPORT</t>
  </si>
  <si>
    <t>BIG FLATS</t>
  </si>
  <si>
    <t>HAMBURG</t>
  </si>
  <si>
    <t>EAST SYRACUSE</t>
  </si>
  <si>
    <t>STAMFORD</t>
  </si>
  <si>
    <t>12095</t>
  </si>
  <si>
    <t>12027</t>
  </si>
  <si>
    <t>11763</t>
  </si>
  <si>
    <t>11378</t>
  </si>
  <si>
    <t>12529</t>
  </si>
  <si>
    <t>10543</t>
  </si>
  <si>
    <t>10567</t>
  </si>
  <si>
    <t>14760</t>
  </si>
  <si>
    <t>14701</t>
  </si>
  <si>
    <t>12831</t>
  </si>
  <si>
    <t>12158</t>
  </si>
  <si>
    <t>14814</t>
  </si>
  <si>
    <t>14075</t>
  </si>
  <si>
    <t>14094-6329</t>
  </si>
  <si>
    <t>13057-9752</t>
  </si>
  <si>
    <t>12167</t>
  </si>
  <si>
    <t>Darin Whitehouse</t>
  </si>
  <si>
    <t>Robert Sonnick</t>
  </si>
  <si>
    <t>Edward Helt</t>
  </si>
  <si>
    <t>Ben Brownell</t>
  </si>
  <si>
    <t>chris lathrop</t>
  </si>
  <si>
    <t>Don Fiacco</t>
  </si>
  <si>
    <t>Jason Giglia</t>
  </si>
  <si>
    <t>Billy Eklund</t>
  </si>
  <si>
    <t>bobcatdarin@gmail.com</t>
  </si>
  <si>
    <t>robs@bobcatzone.com</t>
  </si>
  <si>
    <t>ehelt@goffsequipment.com</t>
  </si>
  <si>
    <t>ben4bobcat@gmail.com</t>
  </si>
  <si>
    <t>clathrop@northeasternequip.com</t>
  </si>
  <si>
    <t>dfiacco@finkeequipment.com</t>
  </si>
  <si>
    <t>jason@bobcatofbuffalo.com</t>
  </si>
  <si>
    <t>b.eklund@eklundfarmmachinery.com</t>
  </si>
  <si>
    <t>+15187628201</t>
  </si>
  <si>
    <t>631 447-2228</t>
  </si>
  <si>
    <t>+15186726560</t>
  </si>
  <si>
    <t>+19147629890</t>
  </si>
  <si>
    <t>888-634-2160</t>
  </si>
  <si>
    <t>5187679331</t>
  </si>
  <si>
    <t>716-625-6092</t>
  </si>
  <si>
    <t>607-652-2151</t>
  </si>
  <si>
    <t>N/A</t>
  </si>
  <si>
    <t>M-F 7:30-4:00</t>
  </si>
  <si>
    <t>Sales Manager</t>
  </si>
  <si>
    <t>Sells Full line Bobcat forklifts</t>
  </si>
  <si>
    <t>Mullen Industrial Handling Corporation</t>
  </si>
  <si>
    <t>6245 Fly Road</t>
  </si>
  <si>
    <t>East Syracuse</t>
  </si>
  <si>
    <t>13057</t>
  </si>
  <si>
    <t>315-437-3386</t>
  </si>
  <si>
    <t>kathy.fay@mullenindustrial.com</t>
  </si>
  <si>
    <t>124 Sylvania Place</t>
  </si>
  <si>
    <t>South Plainfield</t>
  </si>
  <si>
    <t>07080</t>
  </si>
  <si>
    <t>Middlesex</t>
  </si>
  <si>
    <t>908-769-0034</t>
  </si>
  <si>
    <t>cherman@vitanequipment.com</t>
  </si>
  <si>
    <t>Sells Full line Bobcat (Except Forklifts)</t>
  </si>
  <si>
    <t>Grounds Maintenance Dealer</t>
  </si>
  <si>
    <t xml:space="preserve">11-1945745 </t>
  </si>
  <si>
    <t>46-3598677 </t>
  </si>
  <si>
    <t>46-1761093</t>
  </si>
  <si>
    <t>16-0928473</t>
  </si>
  <si>
    <t>1000005580</t>
  </si>
  <si>
    <t>1100336925</t>
  </si>
  <si>
    <t>1100222152</t>
  </si>
  <si>
    <t>87-3536727</t>
  </si>
  <si>
    <t>1100336976</t>
  </si>
  <si>
    <t>1100012892</t>
  </si>
  <si>
    <t>41-2039701</t>
  </si>
  <si>
    <t>14-1622419</t>
  </si>
  <si>
    <t>1000006905</t>
  </si>
  <si>
    <t>84-3895493</t>
  </si>
  <si>
    <t>16-1557865</t>
  </si>
  <si>
    <t>1000008363</t>
  </si>
  <si>
    <t>8825 ALEXANDER RD</t>
  </si>
  <si>
    <t>BATAVIA</t>
  </si>
  <si>
    <t>14020</t>
  </si>
  <si>
    <t>Genessee</t>
  </si>
  <si>
    <t>1100270657</t>
  </si>
  <si>
    <t>20-5802042</t>
  </si>
  <si>
    <t>1100010120</t>
  </si>
  <si>
    <t>Bobcat of Saratoga, LLC</t>
  </si>
  <si>
    <t>Robert H. Finke &amp; Sons Inc</t>
  </si>
  <si>
    <t>Goff's Equipment Service, Inc.</t>
  </si>
  <si>
    <t xml:space="preserve"> </t>
  </si>
  <si>
    <t>Liftec Inc</t>
  </si>
  <si>
    <t>22-2139100</t>
  </si>
  <si>
    <t>BOBCAT OF NEW YORK, INC. dba Bobcat of Long Island</t>
  </si>
  <si>
    <t>BOBCAT OF NEW YORK, INC. dba Bobcat of New York City</t>
  </si>
  <si>
    <t>JIM REED'S EQUIPMENT SALES INC. dba Bobcat of Westchester</t>
  </si>
  <si>
    <t>JIM REED'S EQUIPMENT SALES INC. dba Bobcat of Mamaroneck</t>
  </si>
  <si>
    <t>NORTH EASTERN EQUIPMENT SALES &amp; RENTALS INC dba Bobcat of Olean</t>
  </si>
  <si>
    <t>NORTH EASTERN EQUIPMENT SALES &amp; RENTALS INC dba Jamestown Turf &amp; Tractor</t>
  </si>
  <si>
    <t>JOHN R. FREUNDSCHUH, INC. dba Bobcat of Buffalo South</t>
  </si>
  <si>
    <t>JOHN R. FREUNDSCHUH, INC. dba Bobcat of Buffalo</t>
  </si>
  <si>
    <t>JOHN R. FREUNDSCHUH, INC. dba Bobcat of Syracuse</t>
  </si>
  <si>
    <t>JOHN R. FREUNDSCHUH, INC. dba Bobcat of Batavia</t>
  </si>
  <si>
    <t>Eklund Family Farm Machinery, Inc.</t>
  </si>
  <si>
    <t>JOHN R. FREUNDSCHUH, INC. dba Bobcat of Big Flats</t>
  </si>
  <si>
    <t>TYLER J. PUTMAN dba Bobcat of Gloversville and Johnstown LLC</t>
  </si>
  <si>
    <t>TYLER J. PUTMAN dba Bobcat of Schenectady LLC</t>
  </si>
  <si>
    <t>203603355</t>
  </si>
  <si>
    <t>1000016689</t>
  </si>
  <si>
    <t>M-F 7:30-5:00</t>
  </si>
  <si>
    <t>7216 Pittsford Palmyra Rd.</t>
  </si>
  <si>
    <t>Fairport</t>
  </si>
  <si>
    <t>14450</t>
  </si>
  <si>
    <t>Kristi Steinruck</t>
  </si>
  <si>
    <t>585-223-4056</t>
  </si>
  <si>
    <t>585-425-7644</t>
  </si>
  <si>
    <t>kristi@djmequipment.com</t>
  </si>
  <si>
    <t>3055 SESSLER DRIVE</t>
  </si>
  <si>
    <t>Geneva</t>
  </si>
  <si>
    <t>14456</t>
  </si>
  <si>
    <t>Krsiti Steinruck</t>
  </si>
  <si>
    <t>D.J.M. EQUIPMENT, INC. dba Bobcat of the Finger Lakes</t>
  </si>
  <si>
    <t>Jim's Equipment Repair, Inc.</t>
  </si>
  <si>
    <t>02-0620653</t>
  </si>
  <si>
    <t>M-F 8:00-5:00, Sat 8-12</t>
  </si>
  <si>
    <t>8597 Main Street</t>
  </si>
  <si>
    <t>Campbell</t>
  </si>
  <si>
    <t>Jeremy Morse</t>
  </si>
  <si>
    <t>(607)527-8872</t>
  </si>
  <si>
    <t>(607)527-3333</t>
  </si>
  <si>
    <t>jeremy@jimsequipment.com</t>
  </si>
  <si>
    <t>Grounds Maintanence Dealer</t>
  </si>
  <si>
    <t>1000020213</t>
  </si>
  <si>
    <t>14821</t>
  </si>
  <si>
    <t>EQUIPMENT RENTALS, INC. DBA BOBCAT OF WATERTOWN</t>
  </si>
  <si>
    <t>EQUIPMENT RENTALS, INC. DBA BOBCAT OF PLATTSBURGH</t>
  </si>
  <si>
    <t>EQUIPMENT RENTALS, INC. DBA BOBCAT OF LAKE PLACID</t>
  </si>
  <si>
    <t>16-1270176</t>
  </si>
  <si>
    <t>1000015641</t>
  </si>
  <si>
    <t>16-1235312</t>
  </si>
  <si>
    <t>6470 Greenway New London Rd</t>
  </si>
  <si>
    <t>Rome</t>
  </si>
  <si>
    <t>13440</t>
  </si>
  <si>
    <t>Dan Casler</t>
  </si>
  <si>
    <t>315-336-0311</t>
  </si>
  <si>
    <t>315-336-3720</t>
  </si>
  <si>
    <t>warnerssbobcat@gmail.com</t>
  </si>
  <si>
    <t>M-F 7:30-4:30</t>
  </si>
  <si>
    <t>23150 NYS RT 12</t>
  </si>
  <si>
    <t>WATERTOWN</t>
  </si>
  <si>
    <t>13601</t>
  </si>
  <si>
    <t>JEFFERSON</t>
  </si>
  <si>
    <t>ADAM HUNGERFORD</t>
  </si>
  <si>
    <t>315-788-7368</t>
  </si>
  <si>
    <t>315-788-5842</t>
  </si>
  <si>
    <t>ALHUNGERFORD@EQRENTALS.COM</t>
  </si>
  <si>
    <t>754 STATE ROUTE 3</t>
  </si>
  <si>
    <t>PLATTSBURGH</t>
  </si>
  <si>
    <t>12901</t>
  </si>
  <si>
    <t>CLINTON</t>
  </si>
  <si>
    <t>5643 CASCADE ROAD</t>
  </si>
  <si>
    <t>LAKE PLACID</t>
  </si>
  <si>
    <t>12946</t>
  </si>
  <si>
    <t xml:space="preserve">HERKIMER </t>
  </si>
  <si>
    <t>Warner Sales and Service Inc</t>
  </si>
  <si>
    <t>22-2176843</t>
  </si>
  <si>
    <t>1000008736</t>
  </si>
  <si>
    <t>YES</t>
  </si>
  <si>
    <t>M-F 7:30-3:30</t>
  </si>
  <si>
    <t>300 SO RANDOLPHVILLE ROAD</t>
  </si>
  <si>
    <t>PISCATAWAY</t>
  </si>
  <si>
    <t>08854</t>
  </si>
  <si>
    <t>Middlesex NJ</t>
  </si>
  <si>
    <t>Nick Schneider</t>
  </si>
  <si>
    <t>(908)-400-5008</t>
  </si>
  <si>
    <t>(732)-968-8371</t>
  </si>
  <si>
    <t>nicholas.schneider@hoffmanequip.com</t>
  </si>
  <si>
    <t>DEALER OF BOBCAT PORTABLE POWER PRODUCTS</t>
  </si>
  <si>
    <t>ALTA CONSTRUCTION EQUIPMENT NY LLC</t>
  </si>
  <si>
    <t>82-3166837</t>
  </si>
  <si>
    <t>M-F 8:00-5:00</t>
  </si>
  <si>
    <t>5985 COURT STREET RD</t>
  </si>
  <si>
    <t>SYRACUSE</t>
  </si>
  <si>
    <t>13206</t>
  </si>
  <si>
    <t>ONONDAGA</t>
  </si>
  <si>
    <t>ANNE JACKSON</t>
  </si>
  <si>
    <t>(315)-729-0747</t>
  </si>
  <si>
    <t>anne.jackson@altg.com</t>
  </si>
  <si>
    <t>PORTABLE POWER PRODUCTS ONLY</t>
  </si>
  <si>
    <t>HOFFMAN INTERNATIONAL INC. dba Hoffman Equipment 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</si>
</sst>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b/>
      <sz val="11"/>
      <color theme="1"/>
      <name val="Times New Roman"/>
      <family val="1"/>
    </font>
    <font>
      <sz val="11"/>
      <color theme="1"/>
      <name val="Times New Roman"/>
      <family val="1"/>
    </font>
    <font>
      <b/>
      <sz val="16"/>
      <name val="Times New Roman"/>
      <family val="1"/>
    </font>
    <font>
      <sz val="10"/>
      <color theme="1"/>
      <name val="Arial"/>
      <family val="2"/>
    </font>
    <font>
      <b/>
      <sz val="10"/>
      <color rgb="FF000000"/>
      <name val="Arial"/>
      <family val="2"/>
    </font>
    <font>
      <i/>
      <sz val="10"/>
      <color theme="1"/>
      <name val="Arial"/>
      <family val="2"/>
    </font>
    <font>
      <b/>
      <sz val="16"/>
      <color rgb="FFFF0000"/>
      <name val="Times New Roman"/>
      <family val="1"/>
    </font>
    <font>
      <b/>
      <sz val="14"/>
      <name val="Times New Roman"/>
      <family val="1"/>
    </font>
    <font>
      <sz val="11"/>
      <name val="Times New Roman"/>
      <family val="1"/>
    </font>
    <font>
      <i/>
      <sz val="11"/>
      <name val="Times New Roman"/>
      <family val="1"/>
    </font>
    <font>
      <b/>
      <sz val="11"/>
      <name val="Times New Roman"/>
      <family val="1"/>
    </font>
    <font>
      <i/>
      <sz val="10"/>
      <name val="Arial"/>
      <family val="2"/>
    </font>
    <font>
      <sz val="8"/>
      <name val="Calibri"/>
      <family val="2"/>
      <scheme val="minor"/>
    </font>
    <font>
      <sz val="10"/>
      <color rgb="FF000000"/>
      <name val="Arial"/>
      <family val="2"/>
    </font>
    <font>
      <u/>
      <sz val="11"/>
      <color theme="10"/>
      <name val="Calibri"/>
      <family val="2"/>
    </font>
    <font>
      <sz val="11"/>
      <color theme="1"/>
      <name val="Aptos"/>
      <family val="2"/>
    </font>
  </fonts>
  <fills count="4">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3">
    <xf numFmtId="0" fontId="0" fillId="0" borderId="0"/>
    <xf numFmtId="0" fontId="1" fillId="0" borderId="0"/>
    <xf numFmtId="0" fontId="16" fillId="0" borderId="0" applyNumberFormat="0" applyFill="0" applyBorder="0" applyAlignment="0" applyProtection="0">
      <alignment vertical="top"/>
      <protection locked="0"/>
    </xf>
  </cellStyleXfs>
  <cellXfs count="55">
    <xf numFmtId="0" fontId="0" fillId="0" borderId="0" xfId="0"/>
    <xf numFmtId="0" fontId="0" fillId="2" borderId="1" xfId="0" applyFill="1" applyBorder="1" applyAlignment="1"/>
    <xf numFmtId="0" fontId="1" fillId="0" borderId="1" xfId="1" applyBorder="1" applyAlignment="1"/>
    <xf numFmtId="0" fontId="1" fillId="0" borderId="2" xfId="1" applyBorder="1" applyAlignment="1"/>
    <xf numFmtId="49" fontId="5" fillId="0" borderId="1" xfId="0" applyNumberFormat="1" applyFont="1" applyBorder="1" applyAlignment="1" applyProtection="1">
      <alignment horizontal="left" vertical="top"/>
      <protection locked="0"/>
    </xf>
    <xf numFmtId="49" fontId="5" fillId="0" borderId="1" xfId="0" applyNumberFormat="1" applyFont="1" applyBorder="1" applyAlignment="1" applyProtection="1">
      <alignment horizontal="center" vertical="top"/>
      <protection locked="0"/>
    </xf>
    <xf numFmtId="49" fontId="5" fillId="0" borderId="1" xfId="0" applyNumberFormat="1" applyFont="1" applyBorder="1" applyAlignment="1" applyProtection="1">
      <alignment horizontal="left" vertical="top" wrapText="1"/>
      <protection locked="0"/>
    </xf>
    <xf numFmtId="0" fontId="0" fillId="0" borderId="0" xfId="0" applyAlignment="1" applyProtection="1">
      <alignment vertical="top"/>
    </xf>
    <xf numFmtId="0" fontId="0" fillId="0" borderId="0" xfId="0" applyProtection="1"/>
    <xf numFmtId="0" fontId="0" fillId="0" borderId="0" xfId="0" applyAlignment="1" applyProtection="1">
      <alignment wrapText="1"/>
    </xf>
    <xf numFmtId="0" fontId="3" fillId="0" borderId="1" xfId="0" applyFont="1" applyFill="1" applyBorder="1" applyAlignment="1" applyProtection="1">
      <alignment horizontal="right" vertical="top" wrapText="1"/>
    </xf>
    <xf numFmtId="0" fontId="10" fillId="0" borderId="1" xfId="0" applyFont="1" applyFill="1" applyBorder="1" applyAlignment="1" applyProtection="1">
      <alignment horizontal="right" vertical="top" wrapText="1"/>
    </xf>
    <xf numFmtId="0" fontId="3" fillId="0" borderId="3" xfId="0" applyFont="1" applyFill="1" applyBorder="1" applyAlignment="1" applyProtection="1">
      <alignment horizontal="left" vertical="top" wrapText="1"/>
      <protection locked="0"/>
    </xf>
    <xf numFmtId="0" fontId="3" fillId="0" borderId="6" xfId="0" applyFont="1" applyFill="1" applyBorder="1" applyAlignment="1" applyProtection="1">
      <alignment horizontal="left" vertical="top" wrapText="1"/>
      <protection locked="0"/>
    </xf>
    <xf numFmtId="0" fontId="3" fillId="0" borderId="4" xfId="0" applyFont="1" applyFill="1" applyBorder="1" applyAlignment="1" applyProtection="1">
      <alignment horizontal="left" vertical="top" wrapText="1"/>
      <protection locked="0"/>
    </xf>
    <xf numFmtId="0" fontId="12" fillId="0" borderId="0" xfId="0" applyFont="1" applyFill="1" applyBorder="1" applyAlignment="1" applyProtection="1">
      <alignment vertical="center" wrapText="1"/>
    </xf>
    <xf numFmtId="49" fontId="5" fillId="0" borderId="0" xfId="0" applyNumberFormat="1" applyFont="1" applyAlignment="1" applyProtection="1">
      <alignment horizontal="left" vertical="top"/>
    </xf>
    <xf numFmtId="0" fontId="5" fillId="0" borderId="0" xfId="0" applyFont="1" applyProtection="1"/>
    <xf numFmtId="0" fontId="5" fillId="0" borderId="9"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0" xfId="0" applyFont="1" applyAlignment="1" applyProtection="1">
      <alignment wrapText="1"/>
    </xf>
    <xf numFmtId="49" fontId="6" fillId="2" borderId="5" xfId="0" applyNumberFormat="1" applyFont="1" applyFill="1" applyBorder="1" applyAlignment="1" applyProtection="1">
      <alignment horizontal="left" vertical="center" wrapText="1"/>
    </xf>
    <xf numFmtId="49" fontId="6" fillId="2" borderId="1" xfId="0" applyNumberFormat="1" applyFont="1" applyFill="1" applyBorder="1" applyAlignment="1" applyProtection="1">
      <alignment horizontal="left" vertical="center" wrapText="1"/>
    </xf>
    <xf numFmtId="49" fontId="6" fillId="2" borderId="5" xfId="0" applyNumberFormat="1" applyFont="1" applyFill="1" applyBorder="1" applyAlignment="1" applyProtection="1">
      <alignment horizontal="left" vertical="center"/>
    </xf>
    <xf numFmtId="49" fontId="5" fillId="0" borderId="0" xfId="0" applyNumberFormat="1" applyFont="1" applyFill="1" applyAlignment="1" applyProtection="1">
      <alignment horizontal="left" vertical="top" wrapText="1"/>
    </xf>
    <xf numFmtId="49" fontId="7" fillId="0" borderId="1" xfId="0" applyNumberFormat="1" applyFont="1" applyBorder="1" applyAlignment="1" applyProtection="1">
      <alignment horizontal="left" vertical="top"/>
    </xf>
    <xf numFmtId="49" fontId="7" fillId="0" borderId="1" xfId="0" applyNumberFormat="1" applyFont="1" applyBorder="1" applyAlignment="1" applyProtection="1">
      <alignment horizontal="center" vertical="top"/>
    </xf>
    <xf numFmtId="49" fontId="7" fillId="0" borderId="1" xfId="0" applyNumberFormat="1" applyFont="1" applyBorder="1" applyAlignment="1" applyProtection="1">
      <alignment horizontal="left" vertical="top" wrapText="1"/>
    </xf>
    <xf numFmtId="49" fontId="7" fillId="0" borderId="0" xfId="0" applyNumberFormat="1" applyFont="1" applyAlignment="1" applyProtection="1">
      <alignment horizontal="left" vertical="top"/>
    </xf>
    <xf numFmtId="0" fontId="0" fillId="0" borderId="0" xfId="0" applyAlignment="1" applyProtection="1">
      <alignment vertical="top"/>
      <protection locked="0"/>
    </xf>
    <xf numFmtId="49" fontId="5" fillId="0" borderId="0" xfId="0" applyNumberFormat="1" applyFont="1" applyAlignment="1" applyProtection="1">
      <alignment horizontal="left" vertical="top"/>
      <protection locked="0"/>
    </xf>
    <xf numFmtId="49" fontId="15" fillId="0" borderId="1" xfId="0" applyNumberFormat="1" applyFont="1" applyBorder="1" applyAlignment="1" applyProtection="1">
      <alignment horizontal="left" vertical="top"/>
      <protection locked="0"/>
    </xf>
    <xf numFmtId="49" fontId="5" fillId="0" borderId="1" xfId="0" applyNumberFormat="1" applyFont="1" applyBorder="1" applyAlignment="1" applyProtection="1">
      <alignment horizontal="left" vertical="top"/>
      <protection locked="0"/>
    </xf>
    <xf numFmtId="49" fontId="5" fillId="0" borderId="1" xfId="0" applyNumberFormat="1" applyFont="1" applyBorder="1" applyAlignment="1" applyProtection="1">
      <alignment horizontal="left" vertical="top"/>
      <protection locked="0"/>
    </xf>
    <xf numFmtId="49" fontId="17" fillId="0" borderId="1" xfId="0" applyNumberFormat="1" applyFont="1" applyBorder="1" applyAlignment="1" applyProtection="1">
      <alignment horizontal="left" vertical="top"/>
      <protection locked="0"/>
    </xf>
    <xf numFmtId="0" fontId="3" fillId="0" borderId="3" xfId="0" applyFont="1" applyFill="1" applyBorder="1" applyAlignment="1" applyProtection="1">
      <alignment horizontal="left" vertical="top" wrapText="1"/>
      <protection locked="0"/>
    </xf>
    <xf numFmtId="0" fontId="3" fillId="0" borderId="6" xfId="0" applyFont="1" applyFill="1" applyBorder="1" applyAlignment="1" applyProtection="1">
      <alignment horizontal="left" vertical="top" wrapText="1"/>
      <protection locked="0"/>
    </xf>
    <xf numFmtId="0" fontId="3" fillId="0" borderId="4"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xf>
    <xf numFmtId="0" fontId="2" fillId="2" borderId="6" xfId="0" applyFont="1" applyFill="1" applyBorder="1" applyAlignment="1" applyProtection="1">
      <alignment horizontal="left" vertical="top" wrapText="1"/>
    </xf>
    <xf numFmtId="0" fontId="2" fillId="2" borderId="4" xfId="0" applyFont="1" applyFill="1" applyBorder="1" applyAlignment="1" applyProtection="1">
      <alignment horizontal="left" vertical="top" wrapText="1"/>
    </xf>
    <xf numFmtId="0" fontId="4" fillId="3" borderId="3" xfId="0" applyFon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0" fontId="3" fillId="0" borderId="3"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3" fillId="0" borderId="4" xfId="0" applyFont="1" applyFill="1" applyBorder="1" applyAlignment="1" applyProtection="1">
      <alignment horizontal="left" vertical="top" wrapText="1"/>
    </xf>
    <xf numFmtId="0" fontId="4" fillId="3" borderId="9"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7" xfId="0" applyFont="1" applyBorder="1" applyAlignment="1" applyProtection="1">
      <alignment horizontal="center" vertical="top" wrapText="1"/>
    </xf>
    <xf numFmtId="0" fontId="1" fillId="0" borderId="8" xfId="0" applyFont="1" applyBorder="1" applyAlignment="1" applyProtection="1">
      <alignment horizontal="center" vertical="top" wrapText="1"/>
    </xf>
  </cellXfs>
  <cellStyles count="3">
    <cellStyle name="Hyperlink 2" xfId="2" xr:uid="{D5689A9C-0E7B-45EC-AF56-22C5559238EB}"/>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37"/>
  <sheetViews>
    <sheetView showGridLines="0" zoomScaleNormal="100" zoomScalePageLayoutView="70" workbookViewId="0">
      <selection activeCell="H37" sqref="H37"/>
    </sheetView>
  </sheetViews>
  <sheetFormatPr defaultColWidth="9.140625" defaultRowHeight="15" x14ac:dyDescent="0.25"/>
  <cols>
    <col min="1" max="1" width="49.7109375" style="7" customWidth="1"/>
    <col min="2" max="5" width="8.7109375" style="7" customWidth="1"/>
    <col min="6" max="7" width="14.7109375" style="7" customWidth="1"/>
    <col min="8" max="8" width="17.140625" style="7" customWidth="1"/>
    <col min="9" max="9" width="8.5703125" style="8" customWidth="1"/>
    <col min="10" max="11" width="9.140625" style="8"/>
    <col min="12" max="12" width="26.5703125" style="8" customWidth="1"/>
    <col min="13" max="13" width="35.5703125" style="8" customWidth="1"/>
    <col min="14" max="14" width="16.42578125" style="8" customWidth="1"/>
    <col min="15" max="15" width="13.28515625" style="8" customWidth="1"/>
    <col min="16" max="16" width="15.7109375" style="8" customWidth="1"/>
    <col min="17" max="17" width="26.42578125" style="8" customWidth="1"/>
    <col min="18" max="18" width="21.85546875" style="8" customWidth="1"/>
    <col min="19" max="19" width="17.7109375" style="8" customWidth="1"/>
    <col min="20" max="20" width="21.85546875" style="8" customWidth="1"/>
    <col min="21" max="21" width="48.42578125" style="9" customWidth="1"/>
    <col min="22" max="16384" width="9.140625" style="8"/>
  </cols>
  <sheetData>
    <row r="1" spans="1:11" x14ac:dyDescent="0.25">
      <c r="G1" s="15"/>
      <c r="H1" s="15"/>
      <c r="I1" s="15"/>
      <c r="J1" s="15"/>
      <c r="K1" s="15"/>
    </row>
    <row r="2" spans="1:11" ht="84.95" customHeight="1" x14ac:dyDescent="0.25">
      <c r="A2" s="41" t="s">
        <v>123</v>
      </c>
      <c r="B2" s="42"/>
      <c r="C2" s="42"/>
      <c r="D2" s="42"/>
      <c r="E2" s="42"/>
      <c r="F2" s="43"/>
      <c r="G2" s="15"/>
      <c r="H2" s="15"/>
      <c r="I2" s="15"/>
      <c r="J2" s="15"/>
      <c r="K2" s="15"/>
    </row>
    <row r="3" spans="1:11" ht="84.95" customHeight="1" x14ac:dyDescent="0.25">
      <c r="A3" s="44" t="s">
        <v>0</v>
      </c>
      <c r="B3" s="44"/>
      <c r="C3" s="44"/>
      <c r="D3" s="44"/>
      <c r="E3" s="44"/>
      <c r="F3" s="44"/>
      <c r="G3" s="15"/>
      <c r="H3" s="15"/>
      <c r="I3" s="15"/>
      <c r="J3" s="15"/>
      <c r="K3" s="15"/>
    </row>
    <row r="4" spans="1:11" x14ac:dyDescent="0.25">
      <c r="A4" s="38" t="s">
        <v>1</v>
      </c>
      <c r="B4" s="39"/>
      <c r="C4" s="39"/>
      <c r="D4" s="39"/>
      <c r="E4" s="39"/>
      <c r="F4" s="40"/>
      <c r="G4" s="8"/>
      <c r="H4" s="8"/>
    </row>
    <row r="5" spans="1:11" x14ac:dyDescent="0.25">
      <c r="A5" s="10" t="s">
        <v>2</v>
      </c>
      <c r="B5" s="35" t="s">
        <v>124</v>
      </c>
      <c r="C5" s="36"/>
      <c r="D5" s="36"/>
      <c r="E5" s="36"/>
      <c r="F5" s="37"/>
      <c r="G5" s="8"/>
      <c r="H5" s="8"/>
    </row>
    <row r="6" spans="1:11" x14ac:dyDescent="0.25">
      <c r="A6" s="10" t="s">
        <v>3</v>
      </c>
      <c r="B6" s="35" t="s">
        <v>125</v>
      </c>
      <c r="C6" s="36"/>
      <c r="D6" s="36"/>
      <c r="E6" s="36"/>
      <c r="F6" s="37"/>
      <c r="G6" s="8"/>
      <c r="H6" s="8"/>
    </row>
    <row r="7" spans="1:11" x14ac:dyDescent="0.25">
      <c r="A7" s="10" t="s">
        <v>4</v>
      </c>
      <c r="B7" s="35" t="s">
        <v>126</v>
      </c>
      <c r="C7" s="36"/>
      <c r="D7" s="36"/>
      <c r="E7" s="36"/>
      <c r="F7" s="37"/>
      <c r="G7" s="8"/>
      <c r="H7" s="8"/>
    </row>
    <row r="8" spans="1:11" x14ac:dyDescent="0.25">
      <c r="A8" s="10" t="s">
        <v>5</v>
      </c>
      <c r="B8" s="35" t="s">
        <v>127</v>
      </c>
      <c r="C8" s="36"/>
      <c r="D8" s="36"/>
      <c r="E8" s="36"/>
      <c r="F8" s="37"/>
      <c r="G8" s="8"/>
      <c r="H8" s="8"/>
    </row>
    <row r="9" spans="1:11" x14ac:dyDescent="0.25">
      <c r="A9" s="11" t="s">
        <v>6</v>
      </c>
      <c r="B9" s="35" t="s">
        <v>128</v>
      </c>
      <c r="C9" s="36"/>
      <c r="D9" s="36"/>
      <c r="E9" s="36"/>
      <c r="F9" s="37"/>
      <c r="G9" s="8"/>
      <c r="H9" s="8"/>
    </row>
    <row r="10" spans="1:11" x14ac:dyDescent="0.25">
      <c r="A10" s="10" t="s">
        <v>7</v>
      </c>
      <c r="B10" s="35">
        <v>1000009236</v>
      </c>
      <c r="C10" s="36"/>
      <c r="D10" s="36"/>
      <c r="E10" s="36"/>
      <c r="F10" s="37"/>
      <c r="G10" s="8"/>
      <c r="H10" s="8"/>
    </row>
    <row r="11" spans="1:11" x14ac:dyDescent="0.25">
      <c r="A11" s="38" t="s">
        <v>8</v>
      </c>
      <c r="B11" s="39"/>
      <c r="C11" s="39"/>
      <c r="D11" s="39"/>
      <c r="E11" s="39"/>
      <c r="F11" s="40"/>
      <c r="G11" s="8"/>
      <c r="H11" s="8"/>
    </row>
    <row r="12" spans="1:11" x14ac:dyDescent="0.25">
      <c r="A12" s="10" t="s">
        <v>9</v>
      </c>
      <c r="B12" s="35" t="s">
        <v>129</v>
      </c>
      <c r="C12" s="36"/>
      <c r="D12" s="36"/>
      <c r="E12" s="36"/>
      <c r="F12" s="37"/>
      <c r="G12" s="8"/>
      <c r="H12" s="8"/>
    </row>
    <row r="13" spans="1:11" x14ac:dyDescent="0.25">
      <c r="A13" s="10" t="s">
        <v>10</v>
      </c>
      <c r="B13" s="35" t="s">
        <v>130</v>
      </c>
      <c r="C13" s="36"/>
      <c r="D13" s="36"/>
      <c r="E13" s="36"/>
      <c r="F13" s="37"/>
      <c r="G13" s="8"/>
      <c r="H13" s="8"/>
    </row>
    <row r="14" spans="1:11" x14ac:dyDescent="0.25">
      <c r="A14" s="10" t="s">
        <v>11</v>
      </c>
      <c r="B14" s="35"/>
      <c r="C14" s="36"/>
      <c r="D14" s="36"/>
      <c r="E14" s="36"/>
      <c r="F14" s="37"/>
      <c r="G14" s="8"/>
      <c r="H14" s="8"/>
    </row>
    <row r="15" spans="1:11" x14ac:dyDescent="0.25">
      <c r="A15" s="10" t="s">
        <v>12</v>
      </c>
      <c r="B15" s="35" t="s">
        <v>131</v>
      </c>
      <c r="C15" s="36"/>
      <c r="D15" s="36"/>
      <c r="E15" s="36"/>
      <c r="F15" s="37"/>
      <c r="G15" s="8"/>
      <c r="H15" s="8"/>
    </row>
    <row r="16" spans="1:11" x14ac:dyDescent="0.25">
      <c r="A16" s="10" t="s">
        <v>13</v>
      </c>
      <c r="B16" s="35" t="s">
        <v>132</v>
      </c>
      <c r="C16" s="36"/>
      <c r="D16" s="36"/>
      <c r="E16" s="36"/>
      <c r="F16" s="37"/>
      <c r="G16" s="8"/>
      <c r="H16" s="8"/>
    </row>
    <row r="17" spans="1:8" x14ac:dyDescent="0.25">
      <c r="A17" s="10" t="s">
        <v>14</v>
      </c>
      <c r="B17" s="35"/>
      <c r="C17" s="36"/>
      <c r="D17" s="36"/>
      <c r="E17" s="36"/>
      <c r="F17" s="37"/>
      <c r="G17" s="8"/>
      <c r="H17" s="8"/>
    </row>
    <row r="18" spans="1:8" x14ac:dyDescent="0.25">
      <c r="A18" s="38" t="s">
        <v>15</v>
      </c>
      <c r="B18" s="39"/>
      <c r="C18" s="39"/>
      <c r="D18" s="39"/>
      <c r="E18" s="39"/>
      <c r="F18" s="40"/>
      <c r="G18" s="8"/>
      <c r="H18" s="8"/>
    </row>
    <row r="19" spans="1:8" x14ac:dyDescent="0.25">
      <c r="A19" s="10" t="s">
        <v>16</v>
      </c>
      <c r="B19" s="35"/>
      <c r="C19" s="36"/>
      <c r="D19" s="36"/>
      <c r="E19" s="36"/>
      <c r="F19" s="37"/>
      <c r="G19" s="8"/>
      <c r="H19" s="8"/>
    </row>
    <row r="20" spans="1:8" x14ac:dyDescent="0.25">
      <c r="A20" s="10" t="s">
        <v>10</v>
      </c>
      <c r="B20" s="35"/>
      <c r="C20" s="36"/>
      <c r="D20" s="36"/>
      <c r="E20" s="36"/>
      <c r="F20" s="37"/>
      <c r="G20" s="8"/>
      <c r="H20" s="8"/>
    </row>
    <row r="21" spans="1:8" x14ac:dyDescent="0.25">
      <c r="A21" s="10" t="s">
        <v>4</v>
      </c>
      <c r="B21" s="35"/>
      <c r="C21" s="36"/>
      <c r="D21" s="36"/>
      <c r="E21" s="36"/>
      <c r="F21" s="37"/>
      <c r="G21" s="8"/>
      <c r="H21" s="8"/>
    </row>
    <row r="22" spans="1:8" x14ac:dyDescent="0.25">
      <c r="A22" s="10" t="s">
        <v>12</v>
      </c>
      <c r="B22" s="35"/>
      <c r="C22" s="36"/>
      <c r="D22" s="36"/>
      <c r="E22" s="36"/>
      <c r="F22" s="37"/>
      <c r="G22" s="8"/>
      <c r="H22" s="8"/>
    </row>
    <row r="23" spans="1:8" x14ac:dyDescent="0.25">
      <c r="A23" s="10" t="s">
        <v>13</v>
      </c>
      <c r="B23" s="35"/>
      <c r="C23" s="36"/>
      <c r="D23" s="36"/>
      <c r="E23" s="36"/>
      <c r="F23" s="37"/>
      <c r="G23" s="8"/>
      <c r="H23" s="8"/>
    </row>
    <row r="24" spans="1:8" x14ac:dyDescent="0.25">
      <c r="A24" s="10" t="s">
        <v>14</v>
      </c>
      <c r="B24" s="35"/>
      <c r="C24" s="36"/>
      <c r="D24" s="36"/>
      <c r="E24" s="36"/>
      <c r="F24" s="37"/>
      <c r="G24" s="8"/>
      <c r="H24" s="8"/>
    </row>
    <row r="25" spans="1:8" x14ac:dyDescent="0.25">
      <c r="A25" s="10" t="s">
        <v>17</v>
      </c>
      <c r="B25" s="35" t="s">
        <v>134</v>
      </c>
      <c r="C25" s="36"/>
      <c r="D25" s="36"/>
      <c r="E25" s="36"/>
      <c r="F25" s="37"/>
      <c r="G25" s="8"/>
      <c r="H25" s="8"/>
    </row>
    <row r="26" spans="1:8" x14ac:dyDescent="0.25">
      <c r="A26" s="38" t="s">
        <v>18</v>
      </c>
      <c r="B26" s="39"/>
      <c r="C26" s="39"/>
      <c r="D26" s="39"/>
      <c r="E26" s="39"/>
      <c r="F26" s="40"/>
      <c r="G26" s="8"/>
      <c r="H26" s="8"/>
    </row>
    <row r="27" spans="1:8" x14ac:dyDescent="0.25">
      <c r="A27" s="10" t="s">
        <v>16</v>
      </c>
      <c r="B27" s="35" t="s">
        <v>129</v>
      </c>
      <c r="C27" s="36"/>
      <c r="D27" s="36"/>
      <c r="E27" s="36"/>
      <c r="F27" s="37"/>
      <c r="G27" s="8"/>
      <c r="H27" s="8"/>
    </row>
    <row r="28" spans="1:8" x14ac:dyDescent="0.25">
      <c r="A28" s="10" t="s">
        <v>10</v>
      </c>
      <c r="B28" s="35" t="s">
        <v>130</v>
      </c>
      <c r="C28" s="36"/>
      <c r="D28" s="36"/>
      <c r="E28" s="36"/>
      <c r="F28" s="37"/>
      <c r="G28" s="8"/>
      <c r="H28" s="8"/>
    </row>
    <row r="29" spans="1:8" x14ac:dyDescent="0.25">
      <c r="A29" s="10" t="s">
        <v>4</v>
      </c>
      <c r="B29" s="35" t="s">
        <v>126</v>
      </c>
      <c r="C29" s="36"/>
      <c r="D29" s="36"/>
      <c r="E29" s="36"/>
      <c r="F29" s="37"/>
      <c r="G29" s="8"/>
      <c r="H29" s="8"/>
    </row>
    <row r="30" spans="1:8" x14ac:dyDescent="0.25">
      <c r="A30" s="10" t="s">
        <v>12</v>
      </c>
      <c r="B30" s="35" t="s">
        <v>131</v>
      </c>
      <c r="C30" s="36"/>
      <c r="D30" s="36"/>
      <c r="E30" s="36"/>
      <c r="F30" s="37"/>
      <c r="G30" s="8"/>
      <c r="H30" s="8"/>
    </row>
    <row r="31" spans="1:8" x14ac:dyDescent="0.25">
      <c r="A31" s="10" t="s">
        <v>13</v>
      </c>
      <c r="B31" s="35" t="s">
        <v>133</v>
      </c>
      <c r="C31" s="36"/>
      <c r="D31" s="36"/>
      <c r="E31" s="36"/>
      <c r="F31" s="37"/>
      <c r="G31" s="8"/>
      <c r="H31" s="8"/>
    </row>
    <row r="32" spans="1:8" ht="30" x14ac:dyDescent="0.25">
      <c r="A32" s="10" t="s">
        <v>19</v>
      </c>
      <c r="B32" s="12" t="s">
        <v>132</v>
      </c>
      <c r="C32" s="29"/>
      <c r="D32" s="13"/>
      <c r="E32" s="13"/>
      <c r="F32" s="14"/>
      <c r="G32" s="8"/>
      <c r="H32" s="8"/>
    </row>
    <row r="33" spans="1:8" ht="29.25" customHeight="1" x14ac:dyDescent="0.25">
      <c r="A33" s="38" t="s">
        <v>20</v>
      </c>
      <c r="B33" s="39"/>
      <c r="C33" s="39"/>
      <c r="D33" s="39"/>
      <c r="E33" s="39"/>
      <c r="F33" s="40"/>
      <c r="G33" s="8"/>
      <c r="H33" s="8"/>
    </row>
    <row r="34" spans="1:8" x14ac:dyDescent="0.25">
      <c r="A34" s="10" t="s">
        <v>21</v>
      </c>
      <c r="B34" s="35" t="s">
        <v>124</v>
      </c>
      <c r="C34" s="36"/>
      <c r="D34" s="36"/>
      <c r="E34" s="36"/>
      <c r="F34" s="37"/>
      <c r="G34" s="8"/>
      <c r="H34" s="8"/>
    </row>
    <row r="35" spans="1:8" x14ac:dyDescent="0.25">
      <c r="A35" s="11" t="s">
        <v>6</v>
      </c>
      <c r="B35" s="35" t="s">
        <v>128</v>
      </c>
      <c r="C35" s="36"/>
      <c r="D35" s="36"/>
      <c r="E35" s="36"/>
      <c r="F35" s="37"/>
      <c r="G35" s="8"/>
      <c r="H35" s="8"/>
    </row>
    <row r="36" spans="1:8" x14ac:dyDescent="0.25">
      <c r="A36" s="10" t="s">
        <v>7</v>
      </c>
      <c r="B36" s="35">
        <v>1000009236</v>
      </c>
      <c r="C36" s="36"/>
      <c r="D36" s="36"/>
      <c r="E36" s="36"/>
      <c r="F36" s="37"/>
      <c r="G36" s="8"/>
      <c r="H36" s="8"/>
    </row>
    <row r="37" spans="1:8" ht="45" x14ac:dyDescent="0.25">
      <c r="A37" s="11" t="s">
        <v>22</v>
      </c>
      <c r="B37" s="35" t="s">
        <v>50</v>
      </c>
      <c r="C37" s="36"/>
      <c r="D37" s="36"/>
      <c r="E37" s="36"/>
      <c r="F37" s="37"/>
      <c r="G37" s="8"/>
      <c r="H37" s="8"/>
    </row>
  </sheetData>
  <sheetProtection algorithmName="SHA-512" hashValue="iIAxkJ18nPSuhqU40We9B7zoDpmQjQcYxUc9mCG7+YkDpgB4TIXUk/bZ2WXru0rv2TMT7cuKGJx4SmxnwL9G9w==" saltValue="9GUI578fA7Gyidi9I7Do+Q==" spinCount="100000" sheet="1" objects="1" scenarios="1"/>
  <mergeCells count="35">
    <mergeCell ref="A2:F2"/>
    <mergeCell ref="A3:F3"/>
    <mergeCell ref="B19:F19"/>
    <mergeCell ref="B20:F20"/>
    <mergeCell ref="B21:F21"/>
    <mergeCell ref="B17:F17"/>
    <mergeCell ref="B15:F15"/>
    <mergeCell ref="A4:F4"/>
    <mergeCell ref="A11:F11"/>
    <mergeCell ref="B5:F5"/>
    <mergeCell ref="B7:F7"/>
    <mergeCell ref="B9:F9"/>
    <mergeCell ref="B10:F10"/>
    <mergeCell ref="B8:F8"/>
    <mergeCell ref="B12:F12"/>
    <mergeCell ref="B13:F13"/>
    <mergeCell ref="B14:F14"/>
    <mergeCell ref="B16:F16"/>
    <mergeCell ref="B6:F6"/>
    <mergeCell ref="B35:F35"/>
    <mergeCell ref="B36:F36"/>
    <mergeCell ref="B37:F37"/>
    <mergeCell ref="A18:F18"/>
    <mergeCell ref="B24:F24"/>
    <mergeCell ref="A33:F33"/>
    <mergeCell ref="B34:F34"/>
    <mergeCell ref="B22:F22"/>
    <mergeCell ref="B23:F23"/>
    <mergeCell ref="B31:F31"/>
    <mergeCell ref="B25:F25"/>
    <mergeCell ref="A26:F26"/>
    <mergeCell ref="B27:F27"/>
    <mergeCell ref="B28:F28"/>
    <mergeCell ref="B29:F29"/>
    <mergeCell ref="B30:F30"/>
  </mergeCells>
  <dataValidations count="1">
    <dataValidation type="list" allowBlank="1" showInputMessage="1" showErrorMessage="1" sqref="B37:F37" xr:uid="{702EE638-C035-4308-B195-F74D4F57BE14}">
      <formula1>"Yes, No"</formula1>
    </dataValidation>
  </dataValidations>
  <printOptions horizontalCentered="1"/>
  <pageMargins left="0.7" right="0.7" top="0.75" bottom="0.75" header="0.3" footer="0.3"/>
  <pageSetup scale="91" fitToHeight="0" orientation="portrait" r:id="rId1"/>
  <headerFooter>
    <oddHeader>&amp;LGroup 40625 - Award PGB-23345 - Heavy Equipment&amp;R&amp;A</oddHead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46F65-03D7-4674-8221-CC12CD2B454C}">
  <sheetPr>
    <pageSetUpPr fitToPage="1"/>
  </sheetPr>
  <dimension ref="A2:U55"/>
  <sheetViews>
    <sheetView showGridLines="0" tabSelected="1" zoomScale="94" zoomScaleNormal="100" zoomScalePageLayoutView="70" workbookViewId="0">
      <selection activeCell="A47" sqref="A47"/>
    </sheetView>
  </sheetViews>
  <sheetFormatPr defaultColWidth="9.140625" defaultRowHeight="15" x14ac:dyDescent="0.25"/>
  <cols>
    <col min="1" max="1" width="49.7109375" style="7" customWidth="1"/>
    <col min="2" max="5" width="8.7109375" style="7" customWidth="1"/>
    <col min="6" max="7" width="14.7109375" style="7" customWidth="1"/>
    <col min="8" max="8" width="17.140625" style="7" customWidth="1"/>
    <col min="9" max="9" width="8.5703125" style="8" customWidth="1"/>
    <col min="10" max="11" width="9.140625" style="8"/>
    <col min="12" max="12" width="26.5703125" style="8" customWidth="1"/>
    <col min="13" max="13" width="35.5703125" style="8" customWidth="1"/>
    <col min="14" max="14" width="16.42578125" style="8" customWidth="1"/>
    <col min="15" max="15" width="13.28515625" style="8" customWidth="1"/>
    <col min="16" max="16" width="15.7109375" style="8" customWidth="1"/>
    <col min="17" max="17" width="26.42578125" style="8" customWidth="1"/>
    <col min="18" max="18" width="21.85546875" style="8" customWidth="1"/>
    <col min="19" max="19" width="17.7109375" style="8" customWidth="1"/>
    <col min="20" max="20" width="21.85546875" style="8" customWidth="1"/>
    <col min="21" max="21" width="48.42578125" style="9" customWidth="1"/>
    <col min="22" max="16384" width="9.140625" style="8"/>
  </cols>
  <sheetData>
    <row r="2" spans="1:21" ht="64.5" customHeight="1" x14ac:dyDescent="0.25">
      <c r="A2" s="48" t="s">
        <v>123</v>
      </c>
      <c r="B2" s="49"/>
      <c r="C2" s="49"/>
      <c r="D2" s="49"/>
      <c r="E2" s="49"/>
      <c r="F2" s="49"/>
      <c r="G2" s="49"/>
      <c r="H2" s="49"/>
      <c r="I2" s="49"/>
      <c r="J2" s="49"/>
      <c r="K2" s="49"/>
      <c r="L2" s="49"/>
      <c r="M2" s="49"/>
      <c r="N2" s="49"/>
      <c r="O2" s="49"/>
      <c r="P2" s="49"/>
      <c r="Q2" s="49"/>
      <c r="R2" s="49"/>
      <c r="S2" s="49"/>
      <c r="T2" s="49"/>
      <c r="U2" s="49"/>
    </row>
    <row r="3" spans="1:21" ht="30.75" customHeight="1" x14ac:dyDescent="0.25">
      <c r="A3" s="50" t="s">
        <v>0</v>
      </c>
      <c r="B3" s="50"/>
      <c r="C3" s="50"/>
      <c r="D3" s="50"/>
      <c r="E3" s="50"/>
      <c r="F3" s="50"/>
      <c r="G3" s="50"/>
      <c r="H3" s="50"/>
      <c r="I3" s="50"/>
      <c r="J3" s="50"/>
      <c r="K3" s="50"/>
      <c r="L3" s="50"/>
      <c r="M3" s="50"/>
      <c r="N3" s="50"/>
      <c r="O3" s="50"/>
      <c r="P3" s="50"/>
      <c r="Q3" s="50"/>
      <c r="R3" s="50"/>
      <c r="S3" s="50"/>
      <c r="T3" s="50"/>
      <c r="U3" s="50"/>
    </row>
    <row r="4" spans="1:21" x14ac:dyDescent="0.25">
      <c r="A4" s="38" t="s">
        <v>1</v>
      </c>
      <c r="B4" s="39"/>
      <c r="C4" s="39"/>
      <c r="D4" s="39"/>
      <c r="E4" s="39"/>
      <c r="F4" s="40"/>
      <c r="G4" s="8"/>
      <c r="H4" s="8"/>
    </row>
    <row r="5" spans="1:21" x14ac:dyDescent="0.25">
      <c r="A5" s="10" t="s">
        <v>2</v>
      </c>
      <c r="B5" s="45" t="str">
        <f>IF(ISBLANK('Contractor Information'!B5), "", 'Contractor Information'!B5)</f>
        <v>Doosan Bobcat North America, Inc.</v>
      </c>
      <c r="C5" s="46"/>
      <c r="D5" s="46"/>
      <c r="E5" s="46"/>
      <c r="F5" s="47"/>
      <c r="G5" s="8"/>
      <c r="H5" s="8"/>
    </row>
    <row r="6" spans="1:21" x14ac:dyDescent="0.25">
      <c r="A6" s="10" t="s">
        <v>3</v>
      </c>
      <c r="B6" s="45" t="str">
        <f>IF(ISBLANK('Contractor Information'!B6), "", 'Contractor Information'!B6)</f>
        <v>Bobcat Company</v>
      </c>
      <c r="C6" s="46"/>
      <c r="D6" s="46"/>
      <c r="E6" s="46"/>
      <c r="F6" s="47"/>
      <c r="G6" s="8"/>
      <c r="H6" s="8"/>
    </row>
    <row r="8" spans="1:21" s="17" customFormat="1" ht="30.75" customHeight="1" x14ac:dyDescent="0.2">
      <c r="A8" s="51" t="s">
        <v>23</v>
      </c>
      <c r="B8" s="52"/>
      <c r="C8" s="52"/>
      <c r="D8" s="52"/>
      <c r="E8" s="52"/>
      <c r="F8" s="52"/>
      <c r="G8" s="52"/>
      <c r="H8" s="52"/>
      <c r="I8" s="52"/>
      <c r="J8" s="52"/>
      <c r="K8" s="52"/>
      <c r="L8" s="52"/>
      <c r="M8" s="52"/>
      <c r="N8" s="52"/>
      <c r="O8" s="52"/>
      <c r="P8" s="52"/>
      <c r="Q8" s="52"/>
      <c r="R8" s="52"/>
      <c r="S8" s="52"/>
      <c r="T8" s="52"/>
      <c r="U8" s="52"/>
    </row>
    <row r="9" spans="1:21" s="17" customFormat="1" ht="17.45" customHeight="1" x14ac:dyDescent="0.2">
      <c r="A9" s="18"/>
      <c r="B9" s="19"/>
      <c r="C9" s="19"/>
      <c r="D9" s="19"/>
      <c r="E9" s="19"/>
      <c r="F9" s="19"/>
      <c r="G9" s="19"/>
      <c r="H9" s="19"/>
      <c r="I9" s="19"/>
      <c r="J9" s="19"/>
      <c r="K9" s="19"/>
      <c r="L9" s="19"/>
      <c r="U9" s="20"/>
    </row>
    <row r="10" spans="1:21" s="17" customFormat="1" ht="30.75" customHeight="1" x14ac:dyDescent="0.2">
      <c r="A10" s="53" t="s">
        <v>24</v>
      </c>
      <c r="B10" s="54"/>
      <c r="C10" s="54"/>
      <c r="D10" s="54"/>
      <c r="E10" s="54"/>
      <c r="F10" s="54"/>
      <c r="G10" s="54"/>
      <c r="H10" s="54"/>
      <c r="I10" s="54"/>
      <c r="J10" s="54"/>
      <c r="K10" s="54"/>
      <c r="L10" s="54"/>
      <c r="M10" s="54"/>
      <c r="N10" s="54"/>
      <c r="O10" s="54"/>
      <c r="P10" s="54"/>
      <c r="Q10" s="54"/>
      <c r="R10" s="54"/>
      <c r="S10" s="54"/>
      <c r="T10" s="54"/>
      <c r="U10" s="54"/>
    </row>
    <row r="11" spans="1:21" s="24" customFormat="1" ht="29.25" customHeight="1" x14ac:dyDescent="0.25">
      <c r="A11" s="21" t="s">
        <v>25</v>
      </c>
      <c r="B11" s="21" t="s">
        <v>26</v>
      </c>
      <c r="C11" s="21" t="s">
        <v>27</v>
      </c>
      <c r="D11" s="21" t="s">
        <v>28</v>
      </c>
      <c r="E11" s="21" t="s">
        <v>29</v>
      </c>
      <c r="F11" s="21" t="s">
        <v>30</v>
      </c>
      <c r="G11" s="22" t="s">
        <v>31</v>
      </c>
      <c r="H11" s="22" t="s">
        <v>32</v>
      </c>
      <c r="I11" s="22" t="s">
        <v>33</v>
      </c>
      <c r="J11" s="22" t="s">
        <v>34</v>
      </c>
      <c r="K11" s="22" t="s">
        <v>35</v>
      </c>
      <c r="L11" s="22" t="s">
        <v>36</v>
      </c>
      <c r="M11" s="23" t="s">
        <v>37</v>
      </c>
      <c r="N11" s="21" t="s">
        <v>38</v>
      </c>
      <c r="O11" s="21" t="s">
        <v>39</v>
      </c>
      <c r="P11" s="21" t="s">
        <v>40</v>
      </c>
      <c r="Q11" s="21" t="s">
        <v>41</v>
      </c>
      <c r="R11" s="23" t="s">
        <v>42</v>
      </c>
      <c r="S11" s="23" t="s">
        <v>43</v>
      </c>
      <c r="T11" s="23" t="s">
        <v>44</v>
      </c>
      <c r="U11" s="21" t="s">
        <v>45</v>
      </c>
    </row>
    <row r="12" spans="1:21" s="28" customFormat="1" ht="12.75" x14ac:dyDescent="0.25">
      <c r="A12" s="25" t="s">
        <v>46</v>
      </c>
      <c r="B12" s="26" t="s">
        <v>47</v>
      </c>
      <c r="C12" s="26" t="s">
        <v>47</v>
      </c>
      <c r="D12" s="26"/>
      <c r="E12" s="26" t="s">
        <v>47</v>
      </c>
      <c r="F12" s="25" t="s">
        <v>48</v>
      </c>
      <c r="G12" s="25" t="s">
        <v>49</v>
      </c>
      <c r="H12" s="25" t="s">
        <v>50</v>
      </c>
      <c r="I12" s="26" t="s">
        <v>47</v>
      </c>
      <c r="J12" s="26" t="s">
        <v>47</v>
      </c>
      <c r="K12" s="26" t="s">
        <v>47</v>
      </c>
      <c r="L12" s="25" t="s">
        <v>51</v>
      </c>
      <c r="M12" s="25" t="s">
        <v>52</v>
      </c>
      <c r="N12" s="25" t="s">
        <v>53</v>
      </c>
      <c r="O12" s="25" t="s">
        <v>54</v>
      </c>
      <c r="P12" s="25" t="s">
        <v>55</v>
      </c>
      <c r="Q12" s="25" t="s">
        <v>56</v>
      </c>
      <c r="R12" s="25" t="s">
        <v>57</v>
      </c>
      <c r="S12" s="25" t="s">
        <v>58</v>
      </c>
      <c r="T12" s="25" t="s">
        <v>59</v>
      </c>
      <c r="U12" s="27" t="s">
        <v>60</v>
      </c>
    </row>
    <row r="13" spans="1:21" s="16" customFormat="1" ht="12.75" x14ac:dyDescent="0.25">
      <c r="A13" s="4" t="s">
        <v>267</v>
      </c>
      <c r="B13" s="5"/>
      <c r="C13" s="5"/>
      <c r="D13" s="5"/>
      <c r="E13" s="5"/>
      <c r="F13" s="4" t="s">
        <v>227</v>
      </c>
      <c r="G13" s="4" t="s">
        <v>232</v>
      </c>
      <c r="H13" s="4" t="s">
        <v>50</v>
      </c>
      <c r="I13" s="5" t="s">
        <v>47</v>
      </c>
      <c r="J13" s="5" t="s">
        <v>47</v>
      </c>
      <c r="K13" s="5" t="s">
        <v>47</v>
      </c>
      <c r="L13" s="4" t="s">
        <v>135</v>
      </c>
      <c r="M13" s="4" t="s">
        <v>136</v>
      </c>
      <c r="N13" s="4" t="s">
        <v>152</v>
      </c>
      <c r="O13" s="4" t="s">
        <v>168</v>
      </c>
      <c r="P13" s="4" t="s">
        <v>78</v>
      </c>
      <c r="Q13" s="4" t="s">
        <v>184</v>
      </c>
      <c r="R13" s="4" t="s">
        <v>200</v>
      </c>
      <c r="S13" s="4" t="s">
        <v>208</v>
      </c>
      <c r="T13" s="4" t="s">
        <v>192</v>
      </c>
      <c r="U13" s="6" t="s">
        <v>224</v>
      </c>
    </row>
    <row r="14" spans="1:21" s="16" customFormat="1" ht="12.75" x14ac:dyDescent="0.25">
      <c r="A14" s="4" t="s">
        <v>268</v>
      </c>
      <c r="B14" s="5"/>
      <c r="C14" s="5"/>
      <c r="D14" s="5"/>
      <c r="E14" s="5"/>
      <c r="F14" s="4" t="s">
        <v>227</v>
      </c>
      <c r="G14" s="4" t="s">
        <v>232</v>
      </c>
      <c r="H14" s="4" t="s">
        <v>50</v>
      </c>
      <c r="I14" s="5" t="s">
        <v>47</v>
      </c>
      <c r="J14" s="5" t="s">
        <v>47</v>
      </c>
      <c r="K14" s="5" t="s">
        <v>47</v>
      </c>
      <c r="L14" s="4" t="s">
        <v>135</v>
      </c>
      <c r="M14" s="4" t="s">
        <v>137</v>
      </c>
      <c r="N14" s="4" t="s">
        <v>153</v>
      </c>
      <c r="O14" s="4" t="s">
        <v>169</v>
      </c>
      <c r="P14" s="4" t="s">
        <v>105</v>
      </c>
      <c r="Q14" s="4" t="s">
        <v>184</v>
      </c>
      <c r="R14" s="4" t="s">
        <v>200</v>
      </c>
      <c r="S14" s="4" t="s">
        <v>208</v>
      </c>
      <c r="T14" s="4" t="s">
        <v>192</v>
      </c>
      <c r="U14" s="6" t="s">
        <v>224</v>
      </c>
    </row>
    <row r="15" spans="1:21" s="16" customFormat="1" ht="12.75" x14ac:dyDescent="0.25">
      <c r="A15" s="33" t="s">
        <v>255</v>
      </c>
      <c r="B15" s="5"/>
      <c r="C15" s="5"/>
      <c r="D15" s="5"/>
      <c r="E15" s="5"/>
      <c r="F15" s="4" t="s">
        <v>226</v>
      </c>
      <c r="G15" s="4" t="s">
        <v>230</v>
      </c>
      <c r="H15" s="4" t="s">
        <v>50</v>
      </c>
      <c r="I15" s="5" t="s">
        <v>47</v>
      </c>
      <c r="J15" s="5" t="s">
        <v>47</v>
      </c>
      <c r="K15" s="5" t="s">
        <v>47</v>
      </c>
      <c r="L15" s="4" t="s">
        <v>135</v>
      </c>
      <c r="M15" s="4" t="s">
        <v>138</v>
      </c>
      <c r="N15" s="4" t="s">
        <v>154</v>
      </c>
      <c r="O15" s="4" t="s">
        <v>170</v>
      </c>
      <c r="P15" s="4" t="s">
        <v>112</v>
      </c>
      <c r="Q15" s="4" t="s">
        <v>185</v>
      </c>
      <c r="R15" s="4" t="s">
        <v>201</v>
      </c>
      <c r="S15" s="4" t="s">
        <v>208</v>
      </c>
      <c r="T15" s="4" t="s">
        <v>193</v>
      </c>
      <c r="U15" s="6" t="s">
        <v>224</v>
      </c>
    </row>
    <row r="16" spans="1:21" s="16" customFormat="1" ht="12.75" x14ac:dyDescent="0.25">
      <c r="A16" s="33" t="s">
        <v>256</v>
      </c>
      <c r="B16" s="5"/>
      <c r="C16" s="5"/>
      <c r="D16" s="5"/>
      <c r="E16" s="5"/>
      <c r="F16" s="4" t="s">
        <v>226</v>
      </c>
      <c r="G16" s="4" t="s">
        <v>230</v>
      </c>
      <c r="H16" s="4" t="s">
        <v>50</v>
      </c>
      <c r="I16" s="5" t="s">
        <v>47</v>
      </c>
      <c r="J16" s="5" t="s">
        <v>47</v>
      </c>
      <c r="K16" s="5" t="s">
        <v>47</v>
      </c>
      <c r="L16" s="4" t="s">
        <v>135</v>
      </c>
      <c r="M16" s="4" t="s">
        <v>139</v>
      </c>
      <c r="N16" s="4" t="s">
        <v>155</v>
      </c>
      <c r="O16" s="4" t="s">
        <v>171</v>
      </c>
      <c r="P16" s="4" t="s">
        <v>101</v>
      </c>
      <c r="Q16" s="4" t="s">
        <v>185</v>
      </c>
      <c r="R16" s="4" t="s">
        <v>201</v>
      </c>
      <c r="S16" s="4" t="s">
        <v>208</v>
      </c>
      <c r="T16" s="4" t="s">
        <v>193</v>
      </c>
      <c r="U16" s="6" t="s">
        <v>224</v>
      </c>
    </row>
    <row r="17" spans="1:21" s="16" customFormat="1" ht="12.75" x14ac:dyDescent="0.25">
      <c r="A17" s="4" t="s">
        <v>251</v>
      </c>
      <c r="B17" s="5"/>
      <c r="C17" s="5"/>
      <c r="D17" s="5"/>
      <c r="E17" s="5"/>
      <c r="F17" s="4" t="s">
        <v>228</v>
      </c>
      <c r="G17" s="4" t="s">
        <v>231</v>
      </c>
      <c r="H17" s="4" t="s">
        <v>50</v>
      </c>
      <c r="I17" s="5" t="s">
        <v>47</v>
      </c>
      <c r="J17" s="5" t="s">
        <v>47</v>
      </c>
      <c r="K17" s="5" t="s">
        <v>47</v>
      </c>
      <c r="L17" s="4" t="s">
        <v>135</v>
      </c>
      <c r="M17" s="4" t="s">
        <v>140</v>
      </c>
      <c r="N17" s="4" t="s">
        <v>156</v>
      </c>
      <c r="O17" s="4" t="s">
        <v>172</v>
      </c>
      <c r="P17" s="4" t="s">
        <v>71</v>
      </c>
      <c r="Q17" s="4" t="s">
        <v>186</v>
      </c>
      <c r="R17" s="4" t="s">
        <v>202</v>
      </c>
      <c r="S17" s="4" t="s">
        <v>208</v>
      </c>
      <c r="T17" s="4" t="s">
        <v>194</v>
      </c>
      <c r="U17" s="6" t="s">
        <v>224</v>
      </c>
    </row>
    <row r="18" spans="1:21" s="16" customFormat="1" ht="12.75" x14ac:dyDescent="0.25">
      <c r="A18" s="4" t="s">
        <v>258</v>
      </c>
      <c r="B18" s="5"/>
      <c r="C18" s="5"/>
      <c r="D18" s="5"/>
      <c r="E18" s="5"/>
      <c r="F18" s="4" t="s">
        <v>233</v>
      </c>
      <c r="G18" s="4" t="s">
        <v>234</v>
      </c>
      <c r="H18" s="4" t="s">
        <v>50</v>
      </c>
      <c r="I18" s="5" t="s">
        <v>47</v>
      </c>
      <c r="J18" s="5" t="s">
        <v>47</v>
      </c>
      <c r="K18" s="5" t="s">
        <v>47</v>
      </c>
      <c r="L18" s="4" t="s">
        <v>135</v>
      </c>
      <c r="M18" s="4" t="s">
        <v>141</v>
      </c>
      <c r="N18" s="4" t="s">
        <v>157</v>
      </c>
      <c r="O18" s="4" t="s">
        <v>173</v>
      </c>
      <c r="P18" s="4" t="s">
        <v>120</v>
      </c>
      <c r="Q18" s="4" t="s">
        <v>187</v>
      </c>
      <c r="R18" s="4" t="s">
        <v>203</v>
      </c>
      <c r="S18" s="4" t="s">
        <v>208</v>
      </c>
      <c r="T18" s="4" t="s">
        <v>195</v>
      </c>
      <c r="U18" s="6" t="s">
        <v>224</v>
      </c>
    </row>
    <row r="19" spans="1:21" s="16" customFormat="1" ht="12.75" x14ac:dyDescent="0.25">
      <c r="A19" s="4" t="s">
        <v>257</v>
      </c>
      <c r="B19" s="5"/>
      <c r="C19" s="5"/>
      <c r="D19" s="5"/>
      <c r="E19" s="5"/>
      <c r="F19" s="4" t="s">
        <v>233</v>
      </c>
      <c r="G19" s="4" t="s">
        <v>234</v>
      </c>
      <c r="H19" s="4" t="s">
        <v>50</v>
      </c>
      <c r="I19" s="5" t="s">
        <v>47</v>
      </c>
      <c r="J19" s="5" t="s">
        <v>47</v>
      </c>
      <c r="K19" s="5" t="s">
        <v>47</v>
      </c>
      <c r="L19" s="4" t="s">
        <v>135</v>
      </c>
      <c r="M19" s="4" t="s">
        <v>142</v>
      </c>
      <c r="N19" s="4" t="s">
        <v>158</v>
      </c>
      <c r="O19" s="4" t="s">
        <v>174</v>
      </c>
      <c r="P19" s="4" t="s">
        <v>120</v>
      </c>
      <c r="Q19" s="4" t="s">
        <v>187</v>
      </c>
      <c r="R19" s="4" t="s">
        <v>203</v>
      </c>
      <c r="S19" s="4" t="s">
        <v>208</v>
      </c>
      <c r="T19" s="4" t="s">
        <v>195</v>
      </c>
      <c r="U19" s="6" t="s">
        <v>224</v>
      </c>
    </row>
    <row r="20" spans="1:21" s="16" customFormat="1" ht="12.75" x14ac:dyDescent="0.25">
      <c r="A20" s="4" t="s">
        <v>259</v>
      </c>
      <c r="B20" s="5"/>
      <c r="C20" s="5"/>
      <c r="D20" s="5"/>
      <c r="E20" s="5"/>
      <c r="F20" s="4" t="s">
        <v>239</v>
      </c>
      <c r="G20" s="4" t="s">
        <v>246</v>
      </c>
      <c r="H20" s="4" t="s">
        <v>50</v>
      </c>
      <c r="I20" s="5" t="s">
        <v>47</v>
      </c>
      <c r="J20" s="5" t="s">
        <v>47</v>
      </c>
      <c r="K20" s="5" t="s">
        <v>47</v>
      </c>
      <c r="L20" s="4" t="s">
        <v>135</v>
      </c>
      <c r="M20" s="4" t="s">
        <v>143</v>
      </c>
      <c r="N20" s="4" t="s">
        <v>159</v>
      </c>
      <c r="O20" s="4" t="s">
        <v>175</v>
      </c>
      <c r="P20" s="4" t="s">
        <v>65</v>
      </c>
      <c r="Q20" s="4" t="s">
        <v>188</v>
      </c>
      <c r="R20" s="4" t="s">
        <v>204</v>
      </c>
      <c r="S20" s="4" t="s">
        <v>208</v>
      </c>
      <c r="T20" s="4" t="s">
        <v>196</v>
      </c>
      <c r="U20" s="6" t="s">
        <v>224</v>
      </c>
    </row>
    <row r="21" spans="1:21" s="16" customFormat="1" ht="12.75" x14ac:dyDescent="0.25">
      <c r="A21" s="4" t="s">
        <v>260</v>
      </c>
      <c r="B21" s="5"/>
      <c r="C21" s="5"/>
      <c r="D21" s="5"/>
      <c r="E21" s="5"/>
      <c r="F21" s="4" t="s">
        <v>239</v>
      </c>
      <c r="G21" s="4" t="s">
        <v>246</v>
      </c>
      <c r="H21" s="4" t="s">
        <v>50</v>
      </c>
      <c r="I21" s="5" t="s">
        <v>47</v>
      </c>
      <c r="J21" s="5" t="s">
        <v>47</v>
      </c>
      <c r="K21" s="5" t="s">
        <v>47</v>
      </c>
      <c r="L21" s="4" t="s">
        <v>135</v>
      </c>
      <c r="M21" s="4" t="s">
        <v>144</v>
      </c>
      <c r="N21" s="4" t="s">
        <v>160</v>
      </c>
      <c r="O21" s="4" t="s">
        <v>176</v>
      </c>
      <c r="P21" s="4" t="s">
        <v>67</v>
      </c>
      <c r="Q21" s="4" t="s">
        <v>188</v>
      </c>
      <c r="R21" s="4" t="s">
        <v>204</v>
      </c>
      <c r="S21" s="4" t="s">
        <v>208</v>
      </c>
      <c r="T21" s="4" t="s">
        <v>196</v>
      </c>
      <c r="U21" s="6" t="s">
        <v>225</v>
      </c>
    </row>
    <row r="22" spans="1:21" s="16" customFormat="1" ht="12.75" x14ac:dyDescent="0.25">
      <c r="A22" s="4" t="s">
        <v>249</v>
      </c>
      <c r="B22" s="5"/>
      <c r="C22" s="5"/>
      <c r="D22" s="5"/>
      <c r="E22" s="5"/>
      <c r="F22" s="4" t="s">
        <v>236</v>
      </c>
      <c r="G22" s="4" t="s">
        <v>235</v>
      </c>
      <c r="H22" s="4" t="s">
        <v>50</v>
      </c>
      <c r="I22" s="5" t="s">
        <v>47</v>
      </c>
      <c r="J22" s="5" t="s">
        <v>47</v>
      </c>
      <c r="K22" s="5" t="s">
        <v>47</v>
      </c>
      <c r="L22" s="4" t="s">
        <v>135</v>
      </c>
      <c r="M22" s="4" t="s">
        <v>145</v>
      </c>
      <c r="N22" s="4" t="s">
        <v>161</v>
      </c>
      <c r="O22" s="4" t="s">
        <v>177</v>
      </c>
      <c r="P22" s="4" t="s">
        <v>105</v>
      </c>
      <c r="Q22" s="4" t="s">
        <v>189</v>
      </c>
      <c r="R22" s="4" t="s">
        <v>205</v>
      </c>
      <c r="S22" s="4" t="s">
        <v>208</v>
      </c>
      <c r="T22" s="4" t="s">
        <v>197</v>
      </c>
      <c r="U22" s="6" t="s">
        <v>224</v>
      </c>
    </row>
    <row r="23" spans="1:21" s="16" customFormat="1" ht="12.75" x14ac:dyDescent="0.25">
      <c r="A23" s="4" t="s">
        <v>250</v>
      </c>
      <c r="B23" s="5"/>
      <c r="C23" s="5"/>
      <c r="D23" s="5"/>
      <c r="E23" s="5"/>
      <c r="F23" s="4" t="s">
        <v>237</v>
      </c>
      <c r="G23" s="4" t="s">
        <v>238</v>
      </c>
      <c r="H23" s="4" t="s">
        <v>50</v>
      </c>
      <c r="I23" s="5" t="s">
        <v>47</v>
      </c>
      <c r="J23" s="5" t="s">
        <v>47</v>
      </c>
      <c r="K23" s="5" t="s">
        <v>47</v>
      </c>
      <c r="L23" s="4" t="s">
        <v>135</v>
      </c>
      <c r="M23" s="4" t="s">
        <v>146</v>
      </c>
      <c r="N23" s="4" t="s">
        <v>162</v>
      </c>
      <c r="O23" s="4" t="s">
        <v>178</v>
      </c>
      <c r="P23" s="4" t="s">
        <v>55</v>
      </c>
      <c r="Q23" s="4" t="s">
        <v>189</v>
      </c>
      <c r="R23" s="4" t="s">
        <v>205</v>
      </c>
      <c r="S23" s="4" t="s">
        <v>208</v>
      </c>
      <c r="T23" s="4" t="s">
        <v>197</v>
      </c>
      <c r="U23" s="6" t="s">
        <v>224</v>
      </c>
    </row>
    <row r="24" spans="1:21" s="16" customFormat="1" ht="12.75" x14ac:dyDescent="0.25">
      <c r="A24" s="4" t="s">
        <v>264</v>
      </c>
      <c r="B24" s="5"/>
      <c r="C24" s="5"/>
      <c r="D24" s="5"/>
      <c r="E24" s="5"/>
      <c r="F24" s="4" t="s">
        <v>240</v>
      </c>
      <c r="G24" s="4" t="s">
        <v>241</v>
      </c>
      <c r="H24" s="4" t="s">
        <v>50</v>
      </c>
      <c r="I24" s="5" t="s">
        <v>47</v>
      </c>
      <c r="J24" s="5" t="s">
        <v>47</v>
      </c>
      <c r="K24" s="5" t="s">
        <v>47</v>
      </c>
      <c r="L24" s="4" t="s">
        <v>135</v>
      </c>
      <c r="M24" s="4" t="s">
        <v>242</v>
      </c>
      <c r="N24" s="4" t="s">
        <v>243</v>
      </c>
      <c r="O24" s="4" t="s">
        <v>244</v>
      </c>
      <c r="P24" s="4" t="s">
        <v>245</v>
      </c>
      <c r="Q24" s="4" t="s">
        <v>190</v>
      </c>
      <c r="R24" s="4" t="s">
        <v>206</v>
      </c>
      <c r="S24" s="4" t="s">
        <v>208</v>
      </c>
      <c r="T24" s="4" t="s">
        <v>198</v>
      </c>
      <c r="U24" s="6" t="s">
        <v>224</v>
      </c>
    </row>
    <row r="25" spans="1:21" s="16" customFormat="1" ht="12.75" x14ac:dyDescent="0.25">
      <c r="A25" s="4" t="s">
        <v>266</v>
      </c>
      <c r="B25" s="5"/>
      <c r="C25" s="5"/>
      <c r="D25" s="5"/>
      <c r="E25" s="5"/>
      <c r="F25" s="31" t="s">
        <v>240</v>
      </c>
      <c r="G25" s="33" t="s">
        <v>241</v>
      </c>
      <c r="H25" s="4" t="s">
        <v>50</v>
      </c>
      <c r="I25" s="5" t="s">
        <v>47</v>
      </c>
      <c r="J25" s="5" t="s">
        <v>47</v>
      </c>
      <c r="K25" s="5" t="s">
        <v>47</v>
      </c>
      <c r="L25" s="4" t="s">
        <v>135</v>
      </c>
      <c r="M25" s="4" t="s">
        <v>147</v>
      </c>
      <c r="N25" s="4" t="s">
        <v>164</v>
      </c>
      <c r="O25" s="4" t="s">
        <v>179</v>
      </c>
      <c r="P25" s="33" t="s">
        <v>68</v>
      </c>
      <c r="Q25" s="4" t="s">
        <v>190</v>
      </c>
      <c r="R25" s="4" t="s">
        <v>206</v>
      </c>
      <c r="S25" s="4" t="s">
        <v>208</v>
      </c>
      <c r="T25" s="4" t="s">
        <v>198</v>
      </c>
      <c r="U25" s="6" t="s">
        <v>224</v>
      </c>
    </row>
    <row r="26" spans="1:21" s="16" customFormat="1" ht="12.75" x14ac:dyDescent="0.25">
      <c r="A26" s="4" t="s">
        <v>261</v>
      </c>
      <c r="B26" s="5"/>
      <c r="C26" s="5"/>
      <c r="D26" s="5"/>
      <c r="E26" s="5"/>
      <c r="F26" s="4" t="s">
        <v>240</v>
      </c>
      <c r="G26" s="4" t="s">
        <v>241</v>
      </c>
      <c r="H26" s="4" t="s">
        <v>50</v>
      </c>
      <c r="I26" s="5" t="s">
        <v>47</v>
      </c>
      <c r="J26" s="5" t="s">
        <v>47</v>
      </c>
      <c r="K26" s="5" t="s">
        <v>47</v>
      </c>
      <c r="L26" s="4" t="s">
        <v>135</v>
      </c>
      <c r="M26" s="4" t="s">
        <v>148</v>
      </c>
      <c r="N26" s="4" t="s">
        <v>165</v>
      </c>
      <c r="O26" s="4" t="s">
        <v>180</v>
      </c>
      <c r="P26" s="33" t="s">
        <v>75</v>
      </c>
      <c r="Q26" s="4" t="s">
        <v>190</v>
      </c>
      <c r="R26" s="4" t="s">
        <v>206</v>
      </c>
      <c r="S26" s="4" t="s">
        <v>208</v>
      </c>
      <c r="T26" s="4" t="s">
        <v>198</v>
      </c>
      <c r="U26" s="6" t="s">
        <v>224</v>
      </c>
    </row>
    <row r="27" spans="1:21" s="16" customFormat="1" ht="12.75" x14ac:dyDescent="0.25">
      <c r="A27" s="4" t="s">
        <v>262</v>
      </c>
      <c r="B27" s="5"/>
      <c r="C27" s="5"/>
      <c r="D27" s="5"/>
      <c r="E27" s="5"/>
      <c r="F27" s="4" t="s">
        <v>240</v>
      </c>
      <c r="G27" s="4" t="s">
        <v>241</v>
      </c>
      <c r="H27" s="4" t="s">
        <v>50</v>
      </c>
      <c r="I27" s="5" t="s">
        <v>47</v>
      </c>
      <c r="J27" s="5" t="s">
        <v>47</v>
      </c>
      <c r="K27" s="5" t="s">
        <v>47</v>
      </c>
      <c r="L27" s="4" t="s">
        <v>135</v>
      </c>
      <c r="M27" s="4" t="s">
        <v>149</v>
      </c>
      <c r="N27" s="4" t="s">
        <v>163</v>
      </c>
      <c r="O27" s="4" t="s">
        <v>181</v>
      </c>
      <c r="P27" s="4" t="s">
        <v>92</v>
      </c>
      <c r="Q27" s="4" t="s">
        <v>190</v>
      </c>
      <c r="R27" s="4" t="s">
        <v>206</v>
      </c>
      <c r="S27" s="4" t="s">
        <v>208</v>
      </c>
      <c r="T27" s="4" t="s">
        <v>198</v>
      </c>
      <c r="U27" s="6" t="s">
        <v>224</v>
      </c>
    </row>
    <row r="28" spans="1:21" s="16" customFormat="1" ht="12.75" x14ac:dyDescent="0.25">
      <c r="A28" s="4" t="s">
        <v>263</v>
      </c>
      <c r="B28" s="5"/>
      <c r="C28" s="5"/>
      <c r="D28" s="5"/>
      <c r="E28" s="5"/>
      <c r="F28" s="4" t="s">
        <v>240</v>
      </c>
      <c r="G28" s="4" t="s">
        <v>241</v>
      </c>
      <c r="H28" s="4" t="s">
        <v>50</v>
      </c>
      <c r="I28" s="5" t="s">
        <v>47</v>
      </c>
      <c r="J28" s="5" t="s">
        <v>47</v>
      </c>
      <c r="K28" s="5" t="s">
        <v>47</v>
      </c>
      <c r="L28" s="4" t="s">
        <v>135</v>
      </c>
      <c r="M28" s="4" t="s">
        <v>150</v>
      </c>
      <c r="N28" s="4" t="s">
        <v>166</v>
      </c>
      <c r="O28" s="4" t="s">
        <v>182</v>
      </c>
      <c r="P28" s="4" t="s">
        <v>94</v>
      </c>
      <c r="Q28" s="4" t="s">
        <v>190</v>
      </c>
      <c r="R28" s="4" t="s">
        <v>206</v>
      </c>
      <c r="S28" s="4" t="s">
        <v>208</v>
      </c>
      <c r="T28" s="4" t="s">
        <v>198</v>
      </c>
      <c r="U28" s="6" t="s">
        <v>224</v>
      </c>
    </row>
    <row r="29" spans="1:21" s="16" customFormat="1" ht="12.75" x14ac:dyDescent="0.25">
      <c r="A29" s="4" t="s">
        <v>265</v>
      </c>
      <c r="B29" s="5"/>
      <c r="C29" s="5"/>
      <c r="D29" s="5"/>
      <c r="E29" s="5"/>
      <c r="F29" s="32" t="s">
        <v>247</v>
      </c>
      <c r="G29" s="32" t="s">
        <v>248</v>
      </c>
      <c r="H29" s="4" t="s">
        <v>50</v>
      </c>
      <c r="I29" s="5" t="s">
        <v>47</v>
      </c>
      <c r="J29" s="5" t="s">
        <v>47</v>
      </c>
      <c r="K29" s="5" t="s">
        <v>47</v>
      </c>
      <c r="L29" s="4" t="s">
        <v>135</v>
      </c>
      <c r="M29" s="33" t="s">
        <v>151</v>
      </c>
      <c r="N29" s="33" t="s">
        <v>167</v>
      </c>
      <c r="O29" s="33" t="s">
        <v>183</v>
      </c>
      <c r="P29" s="33" t="s">
        <v>73</v>
      </c>
      <c r="Q29" s="4" t="s">
        <v>191</v>
      </c>
      <c r="R29" s="4" t="s">
        <v>207</v>
      </c>
      <c r="S29" s="4" t="s">
        <v>208</v>
      </c>
      <c r="T29" s="4" t="s">
        <v>199</v>
      </c>
      <c r="U29" s="6" t="s">
        <v>224</v>
      </c>
    </row>
    <row r="30" spans="1:21" s="16" customFormat="1" ht="12.75" x14ac:dyDescent="0.25">
      <c r="A30" s="4" t="s">
        <v>212</v>
      </c>
      <c r="B30" s="5"/>
      <c r="C30" s="5"/>
      <c r="D30" s="5"/>
      <c r="E30" s="5"/>
      <c r="F30" s="32" t="s">
        <v>229</v>
      </c>
      <c r="G30" s="32">
        <v>1000015052</v>
      </c>
      <c r="H30" s="4" t="s">
        <v>50</v>
      </c>
      <c r="I30" s="5" t="s">
        <v>47</v>
      </c>
      <c r="J30" s="5" t="s">
        <v>47</v>
      </c>
      <c r="K30" s="5" t="s">
        <v>47</v>
      </c>
      <c r="L30" s="4" t="s">
        <v>209</v>
      </c>
      <c r="M30" s="33" t="s">
        <v>213</v>
      </c>
      <c r="N30" s="33" t="s">
        <v>214</v>
      </c>
      <c r="O30" s="33" t="s">
        <v>215</v>
      </c>
      <c r="P30" s="33" t="s">
        <v>94</v>
      </c>
      <c r="Q30" s="4" t="s">
        <v>210</v>
      </c>
      <c r="R30" s="4" t="s">
        <v>216</v>
      </c>
      <c r="S30" s="4" t="s">
        <v>208</v>
      </c>
      <c r="T30" s="4" t="s">
        <v>217</v>
      </c>
      <c r="U30" s="6" t="s">
        <v>211</v>
      </c>
    </row>
    <row r="31" spans="1:21" s="16" customFormat="1" ht="12.75" x14ac:dyDescent="0.25">
      <c r="A31" s="4" t="s">
        <v>253</v>
      </c>
      <c r="B31" s="5"/>
      <c r="C31" s="5"/>
      <c r="D31" s="5"/>
      <c r="E31" s="5"/>
      <c r="F31" s="32" t="s">
        <v>254</v>
      </c>
      <c r="G31" s="32">
        <v>1000030341</v>
      </c>
      <c r="H31" s="4" t="s">
        <v>50</v>
      </c>
      <c r="I31" s="5" t="s">
        <v>47</v>
      </c>
      <c r="J31" s="5" t="s">
        <v>47</v>
      </c>
      <c r="K31" s="5" t="s">
        <v>47</v>
      </c>
      <c r="L31" s="4" t="s">
        <v>209</v>
      </c>
      <c r="M31" s="33" t="s">
        <v>218</v>
      </c>
      <c r="N31" s="33" t="s">
        <v>219</v>
      </c>
      <c r="O31" s="33" t="s">
        <v>220</v>
      </c>
      <c r="P31" s="33" t="s">
        <v>221</v>
      </c>
      <c r="Q31" s="4" t="s">
        <v>210</v>
      </c>
      <c r="R31" s="4" t="s">
        <v>222</v>
      </c>
      <c r="S31" s="4" t="s">
        <v>208</v>
      </c>
      <c r="T31" s="4" t="s">
        <v>223</v>
      </c>
      <c r="U31" s="6" t="s">
        <v>211</v>
      </c>
    </row>
    <row r="32" spans="1:21" s="16" customFormat="1" ht="12.75" x14ac:dyDescent="0.25">
      <c r="A32" s="4" t="s">
        <v>283</v>
      </c>
      <c r="B32" s="5" t="s">
        <v>252</v>
      </c>
      <c r="C32" s="5" t="s">
        <v>252</v>
      </c>
      <c r="D32" s="5"/>
      <c r="E32" s="5"/>
      <c r="F32" s="32" t="s">
        <v>269</v>
      </c>
      <c r="G32" s="32" t="s">
        <v>270</v>
      </c>
      <c r="H32" s="4" t="s">
        <v>50</v>
      </c>
      <c r="I32" s="5" t="s">
        <v>47</v>
      </c>
      <c r="J32" s="5" t="s">
        <v>47</v>
      </c>
      <c r="K32" s="5" t="s">
        <v>47</v>
      </c>
      <c r="L32" s="4" t="s">
        <v>271</v>
      </c>
      <c r="M32" s="33" t="s">
        <v>272</v>
      </c>
      <c r="N32" s="33" t="s">
        <v>273</v>
      </c>
      <c r="O32" s="33" t="s">
        <v>274</v>
      </c>
      <c r="P32" s="33" t="s">
        <v>88</v>
      </c>
      <c r="Q32" s="4" t="s">
        <v>275</v>
      </c>
      <c r="R32" s="4" t="s">
        <v>276</v>
      </c>
      <c r="S32" s="4" t="s">
        <v>277</v>
      </c>
      <c r="T32" s="4" t="s">
        <v>278</v>
      </c>
      <c r="U32" s="6" t="s">
        <v>224</v>
      </c>
    </row>
    <row r="33" spans="1:21" s="16" customFormat="1" ht="12.75" x14ac:dyDescent="0.25">
      <c r="A33" s="4" t="s">
        <v>283</v>
      </c>
      <c r="B33" s="5"/>
      <c r="C33" s="5"/>
      <c r="D33" s="5"/>
      <c r="E33" s="5"/>
      <c r="F33" s="32" t="s">
        <v>269</v>
      </c>
      <c r="G33" s="32" t="s">
        <v>270</v>
      </c>
      <c r="H33" s="4" t="s">
        <v>50</v>
      </c>
      <c r="I33" s="5" t="s">
        <v>47</v>
      </c>
      <c r="J33" s="5" t="s">
        <v>47</v>
      </c>
      <c r="K33" s="5" t="s">
        <v>47</v>
      </c>
      <c r="L33" s="4" t="s">
        <v>271</v>
      </c>
      <c r="M33" s="33" t="s">
        <v>279</v>
      </c>
      <c r="N33" s="33" t="s">
        <v>280</v>
      </c>
      <c r="O33" s="33" t="s">
        <v>281</v>
      </c>
      <c r="P33" s="33" t="s">
        <v>109</v>
      </c>
      <c r="Q33" s="4" t="s">
        <v>282</v>
      </c>
      <c r="R33" s="4" t="s">
        <v>276</v>
      </c>
      <c r="S33" s="4" t="s">
        <v>277</v>
      </c>
      <c r="T33" s="4" t="s">
        <v>278</v>
      </c>
      <c r="U33" s="6" t="s">
        <v>224</v>
      </c>
    </row>
    <row r="34" spans="1:21" s="16" customFormat="1" ht="12.75" x14ac:dyDescent="0.25">
      <c r="A34" s="4" t="s">
        <v>284</v>
      </c>
      <c r="B34" s="5"/>
      <c r="C34" s="5"/>
      <c r="D34" s="5"/>
      <c r="E34" s="5"/>
      <c r="F34" s="4" t="s">
        <v>285</v>
      </c>
      <c r="G34" s="4" t="s">
        <v>294</v>
      </c>
      <c r="H34" s="4" t="s">
        <v>50</v>
      </c>
      <c r="I34" s="5" t="s">
        <v>47</v>
      </c>
      <c r="J34" s="5" t="s">
        <v>47</v>
      </c>
      <c r="K34" s="5" t="s">
        <v>47</v>
      </c>
      <c r="L34" s="4" t="s">
        <v>286</v>
      </c>
      <c r="M34" s="4" t="s">
        <v>287</v>
      </c>
      <c r="N34" s="4" t="s">
        <v>288</v>
      </c>
      <c r="O34" s="4" t="s">
        <v>295</v>
      </c>
      <c r="P34" s="4" t="s">
        <v>111</v>
      </c>
      <c r="Q34" s="4" t="s">
        <v>289</v>
      </c>
      <c r="R34" s="4" t="s">
        <v>290</v>
      </c>
      <c r="S34" s="4" t="s">
        <v>291</v>
      </c>
      <c r="T34" s="4" t="s">
        <v>292</v>
      </c>
      <c r="U34" s="6" t="s">
        <v>293</v>
      </c>
    </row>
    <row r="35" spans="1:21" s="16" customFormat="1" x14ac:dyDescent="0.25">
      <c r="A35" s="34" t="s">
        <v>326</v>
      </c>
      <c r="B35" s="5"/>
      <c r="C35" s="5"/>
      <c r="D35" s="5"/>
      <c r="E35" s="5"/>
      <c r="F35" s="4" t="s">
        <v>299</v>
      </c>
      <c r="G35" s="4" t="s">
        <v>300</v>
      </c>
      <c r="H35" s="4" t="s">
        <v>50</v>
      </c>
      <c r="I35" s="5" t="s">
        <v>47</v>
      </c>
      <c r="J35" s="5" t="s">
        <v>47</v>
      </c>
      <c r="K35" s="5" t="s">
        <v>47</v>
      </c>
      <c r="L35" s="4" t="s">
        <v>286</v>
      </c>
      <c r="M35" s="4" t="s">
        <v>302</v>
      </c>
      <c r="N35" s="4" t="s">
        <v>303</v>
      </c>
      <c r="O35" s="4" t="s">
        <v>304</v>
      </c>
      <c r="P35" s="4" t="s">
        <v>93</v>
      </c>
      <c r="Q35" s="4" t="s">
        <v>305</v>
      </c>
      <c r="R35" s="4" t="s">
        <v>306</v>
      </c>
      <c r="S35" s="4" t="s">
        <v>307</v>
      </c>
      <c r="T35" s="4" t="s">
        <v>308</v>
      </c>
      <c r="U35" s="6" t="s">
        <v>224</v>
      </c>
    </row>
    <row r="36" spans="1:21" s="16" customFormat="1" ht="12.75" x14ac:dyDescent="0.25">
      <c r="A36" s="33" t="s">
        <v>296</v>
      </c>
      <c r="B36" s="5"/>
      <c r="C36" s="5"/>
      <c r="D36" s="5"/>
      <c r="E36" s="5"/>
      <c r="F36" s="33" t="s">
        <v>301</v>
      </c>
      <c r="G36" s="33">
        <v>1000015589</v>
      </c>
      <c r="H36" s="33" t="s">
        <v>50</v>
      </c>
      <c r="I36" s="5" t="s">
        <v>47</v>
      </c>
      <c r="J36" s="5" t="s">
        <v>47</v>
      </c>
      <c r="K36" s="5" t="s">
        <v>47</v>
      </c>
      <c r="L36" s="33" t="s">
        <v>309</v>
      </c>
      <c r="M36" s="33" t="s">
        <v>310</v>
      </c>
      <c r="N36" s="33" t="s">
        <v>311</v>
      </c>
      <c r="O36" s="33" t="s">
        <v>312</v>
      </c>
      <c r="P36" s="33" t="s">
        <v>313</v>
      </c>
      <c r="Q36" s="33" t="s">
        <v>314</v>
      </c>
      <c r="R36" s="33" t="s">
        <v>315</v>
      </c>
      <c r="S36" s="33" t="s">
        <v>316</v>
      </c>
      <c r="T36" s="33" t="s">
        <v>317</v>
      </c>
      <c r="U36" s="6" t="s">
        <v>224</v>
      </c>
    </row>
    <row r="37" spans="1:21" s="16" customFormat="1" ht="12.75" x14ac:dyDescent="0.25">
      <c r="A37" s="4" t="s">
        <v>297</v>
      </c>
      <c r="B37" s="5"/>
      <c r="C37" s="5"/>
      <c r="D37" s="5"/>
      <c r="E37" s="5"/>
      <c r="F37" s="4" t="s">
        <v>301</v>
      </c>
      <c r="G37" s="4">
        <v>1000015589</v>
      </c>
      <c r="H37" s="4" t="s">
        <v>50</v>
      </c>
      <c r="I37" s="5" t="s">
        <v>47</v>
      </c>
      <c r="J37" s="5" t="s">
        <v>47</v>
      </c>
      <c r="K37" s="5" t="s">
        <v>47</v>
      </c>
      <c r="L37" s="4" t="s">
        <v>309</v>
      </c>
      <c r="M37" s="4" t="s">
        <v>318</v>
      </c>
      <c r="N37" s="4" t="s">
        <v>319</v>
      </c>
      <c r="O37" s="4" t="s">
        <v>320</v>
      </c>
      <c r="P37" s="4" t="s">
        <v>321</v>
      </c>
      <c r="Q37" s="4" t="s">
        <v>314</v>
      </c>
      <c r="R37" s="4" t="s">
        <v>315</v>
      </c>
      <c r="S37" s="4" t="s">
        <v>316</v>
      </c>
      <c r="T37" s="4" t="s">
        <v>317</v>
      </c>
      <c r="U37" s="6" t="s">
        <v>224</v>
      </c>
    </row>
    <row r="38" spans="1:21" s="16" customFormat="1" ht="12.75" x14ac:dyDescent="0.25">
      <c r="A38" s="4" t="s">
        <v>298</v>
      </c>
      <c r="B38" s="5"/>
      <c r="C38" s="5"/>
      <c r="D38" s="5"/>
      <c r="E38" s="5"/>
      <c r="F38" s="4" t="s">
        <v>301</v>
      </c>
      <c r="G38" s="4">
        <v>1000015589</v>
      </c>
      <c r="H38" s="4" t="s">
        <v>50</v>
      </c>
      <c r="I38" s="5" t="s">
        <v>47</v>
      </c>
      <c r="J38" s="5" t="s">
        <v>47</v>
      </c>
      <c r="K38" s="5" t="s">
        <v>47</v>
      </c>
      <c r="L38" s="4" t="s">
        <v>309</v>
      </c>
      <c r="M38" s="4" t="s">
        <v>322</v>
      </c>
      <c r="N38" s="4" t="s">
        <v>323</v>
      </c>
      <c r="O38" s="4" t="s">
        <v>324</v>
      </c>
      <c r="P38" s="4" t="s">
        <v>325</v>
      </c>
      <c r="Q38" s="4" t="s">
        <v>314</v>
      </c>
      <c r="R38" s="4" t="s">
        <v>315</v>
      </c>
      <c r="S38" s="4" t="s">
        <v>316</v>
      </c>
      <c r="T38" s="4" t="s">
        <v>317</v>
      </c>
      <c r="U38" s="6" t="s">
        <v>224</v>
      </c>
    </row>
    <row r="39" spans="1:21" s="16" customFormat="1" ht="25.5" x14ac:dyDescent="0.25">
      <c r="A39" s="4" t="s">
        <v>351</v>
      </c>
      <c r="B39" s="5"/>
      <c r="C39" s="5"/>
      <c r="D39" s="5"/>
      <c r="E39" s="5"/>
      <c r="F39" s="4" t="s">
        <v>327</v>
      </c>
      <c r="G39" s="4" t="s">
        <v>328</v>
      </c>
      <c r="H39" s="4" t="s">
        <v>329</v>
      </c>
      <c r="I39" s="5" t="s">
        <v>47</v>
      </c>
      <c r="J39" s="5" t="s">
        <v>47</v>
      </c>
      <c r="K39" s="5" t="s">
        <v>47</v>
      </c>
      <c r="L39" s="4" t="s">
        <v>330</v>
      </c>
      <c r="M39" s="4" t="s">
        <v>331</v>
      </c>
      <c r="N39" s="4" t="s">
        <v>332</v>
      </c>
      <c r="O39" s="4" t="s">
        <v>333</v>
      </c>
      <c r="P39" s="4" t="s">
        <v>334</v>
      </c>
      <c r="Q39" s="4" t="s">
        <v>335</v>
      </c>
      <c r="R39" s="4" t="s">
        <v>336</v>
      </c>
      <c r="S39" s="4" t="s">
        <v>337</v>
      </c>
      <c r="T39" s="4" t="s">
        <v>338</v>
      </c>
      <c r="U39" s="6" t="s">
        <v>339</v>
      </c>
    </row>
    <row r="40" spans="1:21" s="16" customFormat="1" ht="12.75" x14ac:dyDescent="0.25">
      <c r="A40" s="4" t="s">
        <v>340</v>
      </c>
      <c r="B40" s="5"/>
      <c r="C40" s="5"/>
      <c r="D40" s="5"/>
      <c r="E40" s="5"/>
      <c r="F40" s="4" t="s">
        <v>341</v>
      </c>
      <c r="G40" s="4">
        <v>1100260877</v>
      </c>
      <c r="H40" s="4" t="s">
        <v>329</v>
      </c>
      <c r="I40" s="5" t="s">
        <v>47</v>
      </c>
      <c r="J40" s="5" t="s">
        <v>47</v>
      </c>
      <c r="K40" s="5" t="s">
        <v>47</v>
      </c>
      <c r="L40" s="4" t="s">
        <v>342</v>
      </c>
      <c r="M40" s="4" t="s">
        <v>343</v>
      </c>
      <c r="N40" s="4" t="s">
        <v>344</v>
      </c>
      <c r="O40" s="4" t="s">
        <v>345</v>
      </c>
      <c r="P40" s="4" t="s">
        <v>346</v>
      </c>
      <c r="Q40" s="4" t="s">
        <v>347</v>
      </c>
      <c r="R40" s="4" t="s">
        <v>348</v>
      </c>
      <c r="S40" s="4" t="s">
        <v>208</v>
      </c>
      <c r="T40" s="4" t="s">
        <v>349</v>
      </c>
      <c r="U40" s="6" t="s">
        <v>350</v>
      </c>
    </row>
    <row r="41" spans="1:21" s="16" customFormat="1" ht="12.75" x14ac:dyDescent="0.25">
      <c r="A41" s="4"/>
      <c r="B41" s="5"/>
      <c r="C41" s="5"/>
      <c r="D41" s="5"/>
      <c r="E41" s="5"/>
      <c r="F41" s="4"/>
      <c r="G41" s="4"/>
      <c r="H41" s="4"/>
      <c r="I41" s="5"/>
      <c r="J41" s="5"/>
      <c r="K41" s="5"/>
      <c r="L41" s="4"/>
      <c r="M41" s="4"/>
      <c r="N41" s="4"/>
      <c r="O41" s="4"/>
      <c r="P41" s="4"/>
      <c r="Q41" s="4"/>
      <c r="R41" s="4"/>
      <c r="S41" s="4"/>
      <c r="T41" s="4"/>
      <c r="U41" s="6"/>
    </row>
    <row r="42" spans="1:21" s="16" customFormat="1" ht="12.75" x14ac:dyDescent="0.25">
      <c r="A42" s="4"/>
      <c r="B42" s="5"/>
      <c r="C42" s="5"/>
      <c r="D42" s="5"/>
      <c r="E42" s="5"/>
      <c r="F42" s="4"/>
      <c r="G42" s="4"/>
      <c r="H42" s="4"/>
      <c r="I42" s="5"/>
      <c r="J42" s="5"/>
      <c r="K42" s="5"/>
      <c r="L42" s="4"/>
      <c r="M42" s="4"/>
      <c r="N42" s="4"/>
      <c r="O42" s="4"/>
      <c r="P42" s="4"/>
      <c r="Q42" s="4"/>
      <c r="R42" s="4"/>
      <c r="S42" s="4"/>
      <c r="T42" s="4"/>
      <c r="U42" s="6"/>
    </row>
    <row r="43" spans="1:21" s="16" customFormat="1" ht="12.75" x14ac:dyDescent="0.25">
      <c r="A43" s="4"/>
      <c r="B43" s="5"/>
      <c r="C43" s="5"/>
      <c r="D43" s="5"/>
      <c r="E43" s="5"/>
      <c r="F43" s="4"/>
      <c r="G43" s="4"/>
      <c r="H43" s="4"/>
      <c r="I43" s="5"/>
      <c r="J43" s="5"/>
      <c r="K43" s="5"/>
      <c r="L43" s="4"/>
      <c r="M43" s="4"/>
      <c r="N43" s="4"/>
      <c r="O43" s="4"/>
      <c r="P43" s="4"/>
      <c r="Q43" s="4"/>
      <c r="R43" s="4"/>
      <c r="S43" s="4"/>
      <c r="T43" s="4"/>
      <c r="U43" s="6"/>
    </row>
    <row r="44" spans="1:21" s="16" customFormat="1" ht="12.75" x14ac:dyDescent="0.25">
      <c r="A44" s="4"/>
      <c r="B44" s="5"/>
      <c r="C44" s="5"/>
      <c r="D44" s="5"/>
      <c r="E44" s="5"/>
      <c r="F44" s="33"/>
      <c r="G44" s="4"/>
      <c r="H44" s="4"/>
      <c r="I44" s="5"/>
      <c r="J44" s="5"/>
      <c r="K44" s="5"/>
      <c r="L44" s="4"/>
      <c r="M44" s="4"/>
      <c r="N44" s="4"/>
      <c r="O44" s="4"/>
      <c r="P44" s="4"/>
      <c r="Q44" s="4"/>
      <c r="R44" s="4"/>
      <c r="S44" s="4"/>
      <c r="T44" s="4"/>
      <c r="U44" s="6"/>
    </row>
    <row r="45" spans="1:21" s="16" customFormat="1" ht="12.75" x14ac:dyDescent="0.25">
      <c r="A45" s="4"/>
      <c r="B45" s="5"/>
      <c r="C45" s="5"/>
      <c r="D45" s="5"/>
      <c r="E45" s="5"/>
      <c r="F45" s="4"/>
      <c r="G45" s="4"/>
      <c r="H45" s="4"/>
      <c r="I45" s="5"/>
      <c r="J45" s="5"/>
      <c r="K45" s="30"/>
      <c r="L45" s="4"/>
      <c r="M45" s="4"/>
      <c r="N45" s="4"/>
      <c r="O45" s="4"/>
      <c r="P45" s="4"/>
      <c r="Q45" s="4"/>
      <c r="R45" s="4"/>
      <c r="S45" s="4"/>
      <c r="T45" s="4"/>
      <c r="U45" s="6"/>
    </row>
    <row r="46" spans="1:21" s="16" customFormat="1" ht="12.75" x14ac:dyDescent="0.25">
      <c r="A46" s="4"/>
      <c r="B46" s="5"/>
      <c r="C46" s="5"/>
      <c r="D46" s="5"/>
      <c r="E46" s="5"/>
      <c r="F46" s="4"/>
      <c r="G46" s="4"/>
      <c r="H46" s="4"/>
      <c r="I46" s="5"/>
      <c r="J46" s="5"/>
      <c r="K46" s="5"/>
      <c r="L46" s="4"/>
      <c r="M46" s="4"/>
      <c r="N46" s="4"/>
      <c r="O46" s="4"/>
      <c r="P46" s="4"/>
      <c r="Q46" s="4"/>
      <c r="R46" s="4"/>
      <c r="S46" s="4"/>
      <c r="T46" s="4"/>
      <c r="U46" s="6"/>
    </row>
    <row r="47" spans="1:21" s="16" customFormat="1" ht="12.75" x14ac:dyDescent="0.25">
      <c r="A47" s="4"/>
      <c r="B47" s="5"/>
      <c r="C47" s="5"/>
      <c r="D47" s="5"/>
      <c r="E47" s="5"/>
      <c r="F47" s="4"/>
      <c r="G47" s="4"/>
      <c r="H47" s="4"/>
      <c r="I47" s="5"/>
      <c r="J47" s="5"/>
      <c r="K47" s="5"/>
      <c r="L47" s="4"/>
      <c r="M47" s="4"/>
      <c r="N47" s="4"/>
      <c r="O47" s="4"/>
      <c r="P47" s="4"/>
      <c r="Q47" s="4"/>
      <c r="R47" s="4"/>
      <c r="S47" s="4"/>
      <c r="T47" s="4"/>
      <c r="U47" s="6"/>
    </row>
    <row r="48" spans="1:21" s="16" customFormat="1" ht="12.75" x14ac:dyDescent="0.25">
      <c r="A48" s="4"/>
      <c r="B48" s="5"/>
      <c r="C48" s="5"/>
      <c r="D48" s="5"/>
      <c r="E48" s="5"/>
      <c r="F48" s="4"/>
      <c r="G48" s="4"/>
      <c r="H48" s="4"/>
      <c r="I48" s="5"/>
      <c r="J48" s="5"/>
      <c r="K48" s="5"/>
      <c r="L48" s="4"/>
      <c r="M48" s="4"/>
      <c r="N48" s="4"/>
      <c r="O48" s="4"/>
      <c r="P48" s="4"/>
      <c r="Q48" s="4"/>
      <c r="R48" s="4"/>
      <c r="S48" s="4"/>
      <c r="T48" s="4"/>
      <c r="U48" s="6"/>
    </row>
    <row r="49" spans="1:21" s="16" customFormat="1" ht="12.75" x14ac:dyDescent="0.25">
      <c r="A49" s="4"/>
      <c r="B49" s="5"/>
      <c r="C49" s="5"/>
      <c r="D49" s="5"/>
      <c r="E49" s="5"/>
      <c r="F49" s="4"/>
      <c r="G49" s="4"/>
      <c r="H49" s="4"/>
      <c r="I49" s="5"/>
      <c r="J49" s="5"/>
      <c r="K49" s="5"/>
      <c r="L49" s="4"/>
      <c r="M49" s="4"/>
      <c r="N49" s="4"/>
      <c r="O49" s="4"/>
      <c r="P49" s="33"/>
      <c r="Q49" s="4"/>
      <c r="R49" s="4"/>
      <c r="S49" s="4"/>
      <c r="T49" s="4"/>
      <c r="U49" s="6"/>
    </row>
    <row r="50" spans="1:21" s="16" customFormat="1" ht="12.75" x14ac:dyDescent="0.25">
      <c r="A50" s="4"/>
      <c r="B50" s="5"/>
      <c r="C50" s="5"/>
      <c r="D50" s="5"/>
      <c r="E50" s="5"/>
      <c r="F50" s="4"/>
      <c r="G50" s="4"/>
      <c r="H50" s="4"/>
      <c r="I50" s="5"/>
      <c r="J50" s="5"/>
      <c r="K50" s="5"/>
      <c r="L50" s="4"/>
      <c r="M50" s="4"/>
      <c r="N50" s="4"/>
      <c r="O50" s="4"/>
      <c r="P50" s="4"/>
      <c r="Q50" s="4"/>
      <c r="R50" s="4"/>
      <c r="S50" s="4"/>
      <c r="T50" s="4"/>
      <c r="U50" s="6"/>
    </row>
    <row r="51" spans="1:21" s="16" customFormat="1" ht="12.75" x14ac:dyDescent="0.25">
      <c r="A51" s="4"/>
      <c r="B51" s="5"/>
      <c r="C51" s="5"/>
      <c r="D51" s="5"/>
      <c r="E51" s="5"/>
      <c r="F51" s="4"/>
      <c r="G51" s="4"/>
      <c r="H51" s="4"/>
      <c r="I51" s="5"/>
      <c r="J51" s="5"/>
      <c r="K51" s="5"/>
      <c r="L51" s="4"/>
      <c r="M51" s="4"/>
      <c r="N51" s="4"/>
      <c r="O51" s="4"/>
      <c r="P51" s="4"/>
      <c r="Q51" s="4"/>
      <c r="R51" s="4"/>
      <c r="S51" s="4"/>
      <c r="T51" s="4"/>
      <c r="U51" s="6"/>
    </row>
    <row r="52" spans="1:21" s="16" customFormat="1" ht="12.75" x14ac:dyDescent="0.25">
      <c r="A52" s="4"/>
      <c r="B52" s="5"/>
      <c r="C52" s="5"/>
      <c r="D52" s="5"/>
      <c r="E52" s="5"/>
      <c r="F52" s="4"/>
      <c r="G52" s="4"/>
      <c r="H52" s="4"/>
      <c r="I52" s="5"/>
      <c r="J52" s="5"/>
      <c r="K52" s="5"/>
      <c r="L52" s="4"/>
      <c r="M52" s="4"/>
      <c r="N52" s="4"/>
      <c r="O52" s="4"/>
      <c r="P52" s="4"/>
      <c r="Q52" s="4"/>
      <c r="R52" s="4"/>
      <c r="S52" s="4"/>
      <c r="T52" s="4"/>
      <c r="U52" s="6" t="s">
        <v>252</v>
      </c>
    </row>
    <row r="53" spans="1:21" s="16" customFormat="1" ht="12.75" x14ac:dyDescent="0.25">
      <c r="A53" s="4"/>
      <c r="B53" s="5"/>
      <c r="C53" s="5"/>
      <c r="D53" s="5"/>
      <c r="E53" s="5"/>
      <c r="F53" s="4"/>
      <c r="G53" s="4"/>
      <c r="H53" s="4"/>
      <c r="I53" s="5"/>
      <c r="J53" s="5"/>
      <c r="K53" s="5"/>
      <c r="L53" s="4"/>
      <c r="M53" s="4"/>
      <c r="N53" s="4"/>
      <c r="O53" s="4"/>
      <c r="P53" s="4"/>
      <c r="Q53" s="4"/>
      <c r="R53" s="4"/>
      <c r="S53" s="4"/>
      <c r="T53" s="4"/>
      <c r="U53" s="6"/>
    </row>
    <row r="54" spans="1:21" s="16" customFormat="1" ht="12.75" x14ac:dyDescent="0.25">
      <c r="A54" s="4"/>
      <c r="B54" s="5"/>
      <c r="C54" s="5"/>
      <c r="D54" s="5"/>
      <c r="E54" s="5"/>
      <c r="F54" s="4"/>
      <c r="G54" s="4"/>
      <c r="H54" s="4"/>
      <c r="I54" s="5"/>
      <c r="J54" s="5"/>
      <c r="K54" s="5"/>
      <c r="L54" s="4"/>
      <c r="M54" s="4"/>
      <c r="N54" s="4"/>
      <c r="O54" s="4"/>
      <c r="P54" s="4"/>
      <c r="Q54" s="4"/>
      <c r="R54" s="4"/>
      <c r="S54" s="4"/>
      <c r="T54" s="4"/>
      <c r="U54" s="6"/>
    </row>
    <row r="55" spans="1:21" s="16" customFormat="1" ht="12.75" x14ac:dyDescent="0.25">
      <c r="A55" s="4"/>
      <c r="B55" s="5"/>
      <c r="C55" s="5"/>
      <c r="D55" s="5"/>
      <c r="E55" s="5"/>
      <c r="F55" s="4"/>
      <c r="G55" s="4"/>
      <c r="H55" s="4"/>
      <c r="I55" s="5"/>
      <c r="J55" s="5"/>
      <c r="K55" s="5"/>
      <c r="L55" s="4"/>
      <c r="M55" s="4"/>
      <c r="N55" s="4"/>
      <c r="O55" s="4"/>
      <c r="P55" s="4"/>
      <c r="Q55" s="4"/>
      <c r="R55" s="4"/>
      <c r="S55" s="4"/>
      <c r="T55" s="4"/>
      <c r="U55" s="6"/>
    </row>
  </sheetData>
  <sheetProtection algorithmName="SHA-512" hashValue="8rCqvEGu7Rf4b7bhIQrbgEWpvNJvmfL/2k+TZ+wcB91RDYa7TU0AsMQw1IYLG1Th3UeJ/G7xqeQsuY7oH5Rbtw==" saltValue="s+dkz0wIyfVJ6Zx/Nw8wiA==" spinCount="100000" sheet="1" objects="1" scenarios="1"/>
  <mergeCells count="7">
    <mergeCell ref="B6:F6"/>
    <mergeCell ref="A2:U2"/>
    <mergeCell ref="A3:U3"/>
    <mergeCell ref="A8:U8"/>
    <mergeCell ref="A10:U10"/>
    <mergeCell ref="A4:F4"/>
    <mergeCell ref="B5:F5"/>
  </mergeCells>
  <phoneticPr fontId="14" type="noConversion"/>
  <printOptions horizontalCentered="1"/>
  <pageMargins left="0.7" right="0.7" top="0.75" bottom="0.75" header="0.3" footer="0.3"/>
  <pageSetup paperSize="5" scale="39" fitToHeight="0" orientation="landscape" r:id="rId1"/>
  <headerFooter>
    <oddHeader>&amp;LGroup 40625 - Award PGB-23345 - Heavy Equipment&amp;R&amp;A</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63"/>
  <sheetViews>
    <sheetView zoomScaleNormal="100" workbookViewId="0"/>
  </sheetViews>
  <sheetFormatPr defaultRowHeight="15" x14ac:dyDescent="0.25"/>
  <cols>
    <col min="1" max="1" width="25.7109375" customWidth="1"/>
  </cols>
  <sheetData>
    <row r="1" spans="1:1" x14ac:dyDescent="0.25">
      <c r="A1" s="1" t="s">
        <v>61</v>
      </c>
    </row>
    <row r="2" spans="1:1" x14ac:dyDescent="0.25">
      <c r="A2" s="3" t="s">
        <v>55</v>
      </c>
    </row>
    <row r="3" spans="1:1" x14ac:dyDescent="0.25">
      <c r="A3" s="2" t="s">
        <v>62</v>
      </c>
    </row>
    <row r="4" spans="1:1" x14ac:dyDescent="0.25">
      <c r="A4" s="2" t="s">
        <v>63</v>
      </c>
    </row>
    <row r="5" spans="1:1" x14ac:dyDescent="0.25">
      <c r="A5" s="2" t="s">
        <v>64</v>
      </c>
    </row>
    <row r="6" spans="1:1" x14ac:dyDescent="0.25">
      <c r="A6" s="2" t="s">
        <v>65</v>
      </c>
    </row>
    <row r="7" spans="1:1" x14ac:dyDescent="0.25">
      <c r="A7" s="2" t="s">
        <v>66</v>
      </c>
    </row>
    <row r="8" spans="1:1" x14ac:dyDescent="0.25">
      <c r="A8" s="2" t="s">
        <v>67</v>
      </c>
    </row>
    <row r="9" spans="1:1" x14ac:dyDescent="0.25">
      <c r="A9" s="2" t="s">
        <v>68</v>
      </c>
    </row>
    <row r="10" spans="1:1" x14ac:dyDescent="0.25">
      <c r="A10" s="2" t="s">
        <v>69</v>
      </c>
    </row>
    <row r="11" spans="1:1" x14ac:dyDescent="0.25">
      <c r="A11" s="2" t="s">
        <v>70</v>
      </c>
    </row>
    <row r="12" spans="1:1" x14ac:dyDescent="0.25">
      <c r="A12" s="2" t="s">
        <v>71</v>
      </c>
    </row>
    <row r="13" spans="1:1" x14ac:dyDescent="0.25">
      <c r="A13" s="2" t="s">
        <v>72</v>
      </c>
    </row>
    <row r="14" spans="1:1" x14ac:dyDescent="0.25">
      <c r="A14" s="2" t="s">
        <v>73</v>
      </c>
    </row>
    <row r="15" spans="1:1" x14ac:dyDescent="0.25">
      <c r="A15" s="2" t="s">
        <v>74</v>
      </c>
    </row>
    <row r="16" spans="1:1" x14ac:dyDescent="0.25">
      <c r="A16" s="2" t="s">
        <v>75</v>
      </c>
    </row>
    <row r="17" spans="1:1" x14ac:dyDescent="0.25">
      <c r="A17" s="2" t="s">
        <v>76</v>
      </c>
    </row>
    <row r="18" spans="1:1" x14ac:dyDescent="0.25">
      <c r="A18" s="2" t="s">
        <v>77</v>
      </c>
    </row>
    <row r="19" spans="1:1" x14ac:dyDescent="0.25">
      <c r="A19" s="2" t="s">
        <v>78</v>
      </c>
    </row>
    <row r="20" spans="1:1" x14ac:dyDescent="0.25">
      <c r="A20" s="2" t="s">
        <v>79</v>
      </c>
    </row>
    <row r="21" spans="1:1" x14ac:dyDescent="0.25">
      <c r="A21" s="2" t="s">
        <v>80</v>
      </c>
    </row>
    <row r="22" spans="1:1" x14ac:dyDescent="0.25">
      <c r="A22" s="2" t="s">
        <v>81</v>
      </c>
    </row>
    <row r="23" spans="1:1" x14ac:dyDescent="0.25">
      <c r="A23" s="2" t="s">
        <v>82</v>
      </c>
    </row>
    <row r="24" spans="1:1" x14ac:dyDescent="0.25">
      <c r="A24" s="2" t="s">
        <v>83</v>
      </c>
    </row>
    <row r="25" spans="1:1" x14ac:dyDescent="0.25">
      <c r="A25" s="2" t="s">
        <v>84</v>
      </c>
    </row>
    <row r="26" spans="1:1" x14ac:dyDescent="0.25">
      <c r="A26" s="2" t="s">
        <v>85</v>
      </c>
    </row>
    <row r="27" spans="1:1" x14ac:dyDescent="0.25">
      <c r="A27" s="2" t="s">
        <v>86</v>
      </c>
    </row>
    <row r="28" spans="1:1" x14ac:dyDescent="0.25">
      <c r="A28" s="2" t="s">
        <v>87</v>
      </c>
    </row>
    <row r="29" spans="1:1" x14ac:dyDescent="0.25">
      <c r="A29" s="2" t="s">
        <v>88</v>
      </c>
    </row>
    <row r="30" spans="1:1" x14ac:dyDescent="0.25">
      <c r="A30" s="2" t="s">
        <v>89</v>
      </c>
    </row>
    <row r="31" spans="1:1" x14ac:dyDescent="0.25">
      <c r="A31" s="2" t="s">
        <v>90</v>
      </c>
    </row>
    <row r="32" spans="1:1" x14ac:dyDescent="0.25">
      <c r="A32" s="2" t="s">
        <v>91</v>
      </c>
    </row>
    <row r="33" spans="1:1" x14ac:dyDescent="0.25">
      <c r="A33" s="2" t="s">
        <v>92</v>
      </c>
    </row>
    <row r="34" spans="1:1" x14ac:dyDescent="0.25">
      <c r="A34" s="2" t="s">
        <v>93</v>
      </c>
    </row>
    <row r="35" spans="1:1" x14ac:dyDescent="0.25">
      <c r="A35" s="2" t="s">
        <v>94</v>
      </c>
    </row>
    <row r="36" spans="1:1" x14ac:dyDescent="0.25">
      <c r="A36" s="2" t="s">
        <v>95</v>
      </c>
    </row>
    <row r="37" spans="1:1" x14ac:dyDescent="0.25">
      <c r="A37" s="2" t="s">
        <v>96</v>
      </c>
    </row>
    <row r="38" spans="1:1" x14ac:dyDescent="0.25">
      <c r="A38" s="2" t="s">
        <v>97</v>
      </c>
    </row>
    <row r="39" spans="1:1" x14ac:dyDescent="0.25">
      <c r="A39" s="2" t="s">
        <v>98</v>
      </c>
    </row>
    <row r="40" spans="1:1" x14ac:dyDescent="0.25">
      <c r="A40" s="2" t="s">
        <v>99</v>
      </c>
    </row>
    <row r="41" spans="1:1" x14ac:dyDescent="0.25">
      <c r="A41" s="2" t="s">
        <v>100</v>
      </c>
    </row>
    <row r="42" spans="1:1" x14ac:dyDescent="0.25">
      <c r="A42" s="2" t="s">
        <v>101</v>
      </c>
    </row>
    <row r="43" spans="1:1" x14ac:dyDescent="0.25">
      <c r="A43" s="2" t="s">
        <v>102</v>
      </c>
    </row>
    <row r="44" spans="1:1" x14ac:dyDescent="0.25">
      <c r="A44" s="2" t="s">
        <v>103</v>
      </c>
    </row>
    <row r="45" spans="1:1" x14ac:dyDescent="0.25">
      <c r="A45" s="2" t="s">
        <v>104</v>
      </c>
    </row>
    <row r="46" spans="1:1" x14ac:dyDescent="0.25">
      <c r="A46" s="2" t="s">
        <v>105</v>
      </c>
    </row>
    <row r="47" spans="1:1" x14ac:dyDescent="0.25">
      <c r="A47" s="2" t="s">
        <v>106</v>
      </c>
    </row>
    <row r="48" spans="1:1" x14ac:dyDescent="0.25">
      <c r="A48" s="2" t="s">
        <v>107</v>
      </c>
    </row>
    <row r="49" spans="1:1" x14ac:dyDescent="0.25">
      <c r="A49" s="2" t="s">
        <v>108</v>
      </c>
    </row>
    <row r="50" spans="1:1" x14ac:dyDescent="0.25">
      <c r="A50" s="2" t="s">
        <v>109</v>
      </c>
    </row>
    <row r="51" spans="1:1" x14ac:dyDescent="0.25">
      <c r="A51" s="2" t="s">
        <v>110</v>
      </c>
    </row>
    <row r="52" spans="1:1" x14ac:dyDescent="0.25">
      <c r="A52" s="2" t="s">
        <v>111</v>
      </c>
    </row>
    <row r="53" spans="1:1" x14ac:dyDescent="0.25">
      <c r="A53" s="2" t="s">
        <v>112</v>
      </c>
    </row>
    <row r="54" spans="1:1" x14ac:dyDescent="0.25">
      <c r="A54" s="2" t="s">
        <v>113</v>
      </c>
    </row>
    <row r="55" spans="1:1" x14ac:dyDescent="0.25">
      <c r="A55" s="2" t="s">
        <v>114</v>
      </c>
    </row>
    <row r="56" spans="1:1" x14ac:dyDescent="0.25">
      <c r="A56" s="2" t="s">
        <v>115</v>
      </c>
    </row>
    <row r="57" spans="1:1" x14ac:dyDescent="0.25">
      <c r="A57" s="2" t="s">
        <v>116</v>
      </c>
    </row>
    <row r="58" spans="1:1" x14ac:dyDescent="0.25">
      <c r="A58" s="2" t="s">
        <v>117</v>
      </c>
    </row>
    <row r="59" spans="1:1" x14ac:dyDescent="0.25">
      <c r="A59" s="2" t="s">
        <v>118</v>
      </c>
    </row>
    <row r="60" spans="1:1" x14ac:dyDescent="0.25">
      <c r="A60" s="2" t="s">
        <v>119</v>
      </c>
    </row>
    <row r="61" spans="1:1" x14ac:dyDescent="0.25">
      <c r="A61" s="2" t="s">
        <v>120</v>
      </c>
    </row>
    <row r="62" spans="1:1" x14ac:dyDescent="0.25">
      <c r="A62" s="2" t="s">
        <v>121</v>
      </c>
    </row>
    <row r="63" spans="1:1" x14ac:dyDescent="0.25">
      <c r="A63" s="2" t="s">
        <v>122</v>
      </c>
    </row>
  </sheetData>
  <sheetProtection password="CC04" sheet="1" objects="1" scenarios="1"/>
  <pageMargins left="0.7" right="0.7" top="0.75" bottom="0.75" header="0.3" footer="0.3"/>
  <pageSetup orientation="portrait" r:id="rId1"/>
  <headerFooter>
    <oddHeader>&amp;RGeneral Questions - &amp;A
GROUP 73003 - Administrative Services</oddHeader>
    <oddFooter>&amp;L&amp;D&amp;CAttachment 6 of 12&amp;RPage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8F7DEEF72E3F1458364302CB932FC30" ma:contentTypeVersion="6" ma:contentTypeDescription="Create a new document." ma:contentTypeScope="" ma:versionID="3cd880764dfae05895d0346dfe4515c6">
  <xsd:schema xmlns:xsd="http://www.w3.org/2001/XMLSchema" xmlns:xs="http://www.w3.org/2001/XMLSchema" xmlns:p="http://schemas.microsoft.com/office/2006/metadata/properties" xmlns:ns2="d1c63cf6-3e49-44fb-8a6d-7f45f70c7009" targetNamespace="http://schemas.microsoft.com/office/2006/metadata/properties" ma:root="true" ma:fieldsID="e41f8282b1aef78de47e83726373984b" ns2:_="">
    <xsd:import namespace="d1c63cf6-3e49-44fb-8a6d-7f45f70c70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63cf6-3e49-44fb-8a6d-7f45f70c70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57D341-84FD-450E-ADD2-EAB8A982B24D}">
  <ds:schemaRefs>
    <ds:schemaRef ds:uri="http://schemas.microsoft.com/sharepoint/v3/contenttype/forms"/>
  </ds:schemaRefs>
</ds:datastoreItem>
</file>

<file path=customXml/itemProps2.xml><?xml version="1.0" encoding="utf-8"?>
<ds:datastoreItem xmlns:ds="http://schemas.openxmlformats.org/officeDocument/2006/customXml" ds:itemID="{3ACEBE36-A08F-4EE7-A123-A0515E874AA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A15CE9C-7CAC-4304-93C5-B4755F4422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63cf6-3e49-44fb-8a6d-7f45f70c70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Contractor Information</vt:lpstr>
      <vt:lpstr>Reseller Dealer Information</vt:lpstr>
      <vt:lpstr>Control</vt:lpstr>
      <vt:lpstr>Counties</vt:lpstr>
      <vt:lpstr>'Reseller Dealer Information'!Print_Titles</vt:lpstr>
    </vt:vector>
  </TitlesOfParts>
  <Manager/>
  <Company>Accenture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Attachment05 Bidder Information Questionnaire</dc:title>
  <dc:subject/>
  <dc:creator>Mooreb</dc:creator>
  <cp:keywords/>
  <dc:description/>
  <cp:lastModifiedBy>Burke, Eric (OGS)</cp:lastModifiedBy>
  <cp:revision/>
  <cp:lastPrinted>2025-04-29T19:33:54Z</cp:lastPrinted>
  <dcterms:created xsi:type="dcterms:W3CDTF">2011-09-02T20:59:26Z</dcterms:created>
  <dcterms:modified xsi:type="dcterms:W3CDTF">2026-04-22T15:40:28Z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0x010100F8F7DEEF72E3F1458364302CB932FC30</vt:lpwstr>
  </property>
</Properties>
</file>