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ProcurementServices\OPTeam11\HeavyEquip\40625-23345 HeavyEquip\CntrctUpdts(PMs)\p11_06-04-26\"/>
    </mc:Choice>
  </mc:AlternateContent>
  <xr:revisionPtr revIDLastSave="0" documentId="8_{4C17F592-A0F4-4748-B845-D851D1698566}" xr6:coauthVersionLast="47" xr6:coauthVersionMax="47" xr10:uidLastSave="{00000000-0000-0000-0000-000000000000}"/>
  <workbookProtection workbookAlgorithmName="SHA-512" workbookHashValue="tkol7dSAic4evv2T14KOVI9ks+3qYR4KwMVsQuuPtF0SAIpQ3R/gYowlvSa9nvZtuMkI3HOneUpmIyFRQncgUg==" workbookSaltValue="KoAT/dSSK6/765EbhOvScA==" workbookSpinCount="100000" lockStructure="1"/>
  <bookViews>
    <workbookView xWindow="-120" yWindow="-120" windowWidth="29040" windowHeight="15720" xr2:uid="{00000000-000D-0000-FFFF-FFFF00000000}"/>
  </bookViews>
  <sheets>
    <sheet name="Contractor Information" sheetId="1" r:id="rId1"/>
    <sheet name="Reseller Dealer Information" sheetId="12" r:id="rId2"/>
    <sheet name="Control" sheetId="11" state="hidden" r:id="rId3"/>
  </sheets>
  <definedNames>
    <definedName name="Counties">Control!$A$2:$A$63</definedName>
    <definedName name="_xlnm.Print_Titles" localSheetId="1">'Reseller Dealer Information'!$11:$11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12" l="1"/>
  <c r="B5" i="12"/>
</calcChain>
</file>

<file path=xl/sharedStrings.xml><?xml version="1.0" encoding="utf-8"?>
<sst xmlns="http://schemas.openxmlformats.org/spreadsheetml/2006/main" count="719" uniqueCount="348">
  <si>
    <t>NOTE: Contractors MUST submit an updated form to OGS EVERY TIME a reseller/distributor is added or removed. If a contract has Minority- and/or Women-owned Business Enterprise (MWBE) participation goals, in addition to this form, Contractors MUST submit to OGS a completed MWBE 100 form EVERY TIME they add or remove a reseller that has been certified by NYS as an MWBE. The MWBE 100 form is available under the "Commodity &amp; Service Contracts" section at:  https://ogs.ny.gov/mwbe/forms</t>
  </si>
  <si>
    <t>Contractor/Company Information</t>
  </si>
  <si>
    <t xml:space="preserve">Company Business Name: </t>
  </si>
  <si>
    <t>D/B/A – Doing Business As (if applicable):</t>
  </si>
  <si>
    <t>Address:</t>
  </si>
  <si>
    <t>Company Website</t>
  </si>
  <si>
    <t>Federal Tax ID #:</t>
  </si>
  <si>
    <t>NYS Vendor ID #:</t>
  </si>
  <si>
    <t>Contact for Contract Administration issues:</t>
  </si>
  <si>
    <t>Contract Administrator Name:</t>
  </si>
  <si>
    <t>Title:</t>
  </si>
  <si>
    <t>Address (if different from above):</t>
  </si>
  <si>
    <t>Email:</t>
  </si>
  <si>
    <t>Phone:</t>
  </si>
  <si>
    <t>Toll Free Phone:</t>
  </si>
  <si>
    <r>
      <t xml:space="preserve">Contact for Contract Sales/Billing </t>
    </r>
    <r>
      <rPr>
        <sz val="11"/>
        <color theme="1"/>
        <rFont val="Times New Roman"/>
        <family val="1"/>
      </rPr>
      <t>(if different from above)</t>
    </r>
  </si>
  <si>
    <t>Contact Name:</t>
  </si>
  <si>
    <t>Business hours (Specify M-F, Sat, Sun):</t>
  </si>
  <si>
    <t>Contact for Emergencies</t>
  </si>
  <si>
    <t>Cell Phone:</t>
  </si>
  <si>
    <r>
      <t xml:space="preserve">Invoicing </t>
    </r>
    <r>
      <rPr>
        <sz val="11"/>
        <color theme="1"/>
        <rFont val="Times New Roman"/>
        <family val="1"/>
      </rPr>
      <t>(Entity information that will appear on invoices, for orders placed directly with the Contractor, if different from Contractor/Company information above)</t>
    </r>
  </si>
  <si>
    <t>Invoicing Entity Company Name:</t>
  </si>
  <si>
    <r>
      <t xml:space="preserve">Is payment made to the above Entity/Federal ID#?
</t>
    </r>
    <r>
      <rPr>
        <i/>
        <sz val="11"/>
        <rFont val="Times New Roman"/>
        <family val="1"/>
      </rPr>
      <t>Note: If yes, the invoicing entity NYS Vendor ID MUST be referenced on Purchase Orders</t>
    </r>
  </si>
  <si>
    <r>
      <t xml:space="preserve">Bidder Instructions: 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rFont val="Arial"/>
        <family val="2"/>
      </rPr>
      <t>*A "Small Business" means a business which: (a) is resident in New York State; (b) is independently owned and operated; (c) is not dominant in its field; and, (d) employs one hundred or fewer persons</t>
    </r>
  </si>
  <si>
    <t>Contractor locations, subsidiaries, and/or Resellers/Distributors for the Contract are listed below. In order for an Authorized User to obtain MWBE or SDVOB credit, the applicable MWBE or SDVOB Reseller/Distributor MUST be allowed to "Take Orders" AND "Receive Payment" and be entered into SFS with their own NYS Vendor ID #.  An MWBE Reseller/Distributor that is noted as a “Broker” in the “Restrictions Applicable to this Contractor Location” field has been identified as a broker in the NYS Directory of Certified Firms located at https://ny.newnycontracts.com, and the Contractor and the Authorized User will receive only a 25% MWBE credit for its utilization.</t>
  </si>
  <si>
    <t>Company Business Name</t>
  </si>
  <si>
    <t>WBE</t>
  </si>
  <si>
    <t>MBE</t>
  </si>
  <si>
    <t>SDVOB</t>
  </si>
  <si>
    <t>SB</t>
  </si>
  <si>
    <t>FEIN</t>
  </si>
  <si>
    <t>NYS Vendor ID</t>
  </si>
  <si>
    <t>Is this Location a Subcontractor?</t>
  </si>
  <si>
    <t>Take Orders</t>
  </si>
  <si>
    <t>Deliver Product</t>
  </si>
  <si>
    <t>Receive Payment</t>
  </si>
  <si>
    <t>Over-the-Counter Hours</t>
  </si>
  <si>
    <t>Street Address</t>
  </si>
  <si>
    <t>City</t>
  </si>
  <si>
    <t>Zip Code</t>
  </si>
  <si>
    <t>County</t>
  </si>
  <si>
    <t>Contact Name</t>
  </si>
  <si>
    <t>Telephone Number</t>
  </si>
  <si>
    <t xml:space="preserve"> Fax Number</t>
  </si>
  <si>
    <t>Email Address</t>
  </si>
  <si>
    <t>Restrictions Applicable to this Contractor Location</t>
  </si>
  <si>
    <t>Example: Acme Automotive Parts of Albany</t>
  </si>
  <si>
    <t>X</t>
  </si>
  <si>
    <t>12-3456789</t>
  </si>
  <si>
    <t>0000011111</t>
  </si>
  <si>
    <t>Yes</t>
  </si>
  <si>
    <t>M-F 7:30-5:30, Sat 8-12</t>
  </si>
  <si>
    <t>123 Main Street</t>
  </si>
  <si>
    <t>Example City</t>
  </si>
  <si>
    <t>12345</t>
  </si>
  <si>
    <t>Albany</t>
  </si>
  <si>
    <t>John Doe</t>
  </si>
  <si>
    <t>(800) 473-1200 x 200</t>
  </si>
  <si>
    <t>(518) 473-2222</t>
  </si>
  <si>
    <t>John.doe@acme.com</t>
  </si>
  <si>
    <t>Only sells batteries.</t>
  </si>
  <si>
    <t>Valid answers for County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</si>
  <si>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</si>
  <si>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</si>
  <si>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</si>
  <si>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</si>
  <si>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</si>
  <si>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</si>
  <si>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</si>
  <si>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</si>
  <si>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</si>
  <si>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</si>
  <si>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</si>
  <si>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</si>
  <si>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</si>
  <si>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</si>
  <si>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</si>
  <si>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</si>
  <si>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</si>
  <si>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</si>
  <si>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</si>
  <si>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</si>
  <si>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</si>
  <si>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</si>
  <si>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</si>
  <si>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</si>
  <si>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</si>
  <si>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</si>
  <si>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</si>
  <si>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</si>
  <si>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</si>
  <si>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</si>
  <si>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</si>
  <si>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</si>
  <si>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</si>
  <si>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</si>
  <si>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</si>
  <si>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</si>
  <si>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</si>
  <si>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</si>
  <si>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</si>
  <si>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</si>
  <si>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</si>
  <si>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</si>
  <si>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</si>
  <si>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</si>
  <si>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</si>
  <si>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</si>
  <si>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</si>
  <si>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</si>
  <si>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</si>
  <si>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</si>
  <si>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</si>
  <si>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</si>
  <si>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</si>
  <si>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</si>
  <si>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</si>
  <si>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</si>
  <si>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</si>
  <si>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</si>
  <si>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</si>
  <si>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</si>
  <si>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</si>
  <si>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r>
      <t>Group 40625</t>
    </r>
    <r>
      <rPr>
        <b/>
        <sz val="16"/>
        <color rgb="FFFF0000"/>
        <rFont val="Times New Roman"/>
        <family val="1"/>
      </rPr>
      <t xml:space="preserve"> </t>
    </r>
    <r>
      <rPr>
        <b/>
        <sz val="16"/>
        <rFont val="Times New Roman"/>
        <family val="1"/>
      </rPr>
      <t xml:space="preserve">Award PGB-23345 - Heavy Equipment
ATTACHMENT 4 – CONTRACTOR and RESELLER/DISTRIBUTOR INFORMATION
</t>
    </r>
    <r>
      <rPr>
        <b/>
        <sz val="14"/>
        <rFont val="Times New Roman"/>
        <family val="1"/>
      </rPr>
      <t>(for ordering and contract administration purposes)</t>
    </r>
  </si>
  <si>
    <t xml:space="preserve">Kubota Tractor Corporation </t>
  </si>
  <si>
    <t xml:space="preserve">1000 Kubota Drive </t>
  </si>
  <si>
    <t>kubotausa.com</t>
  </si>
  <si>
    <t>95 2801513</t>
  </si>
  <si>
    <t>Michael Bond</t>
  </si>
  <si>
    <t>National Account Government Sales</t>
  </si>
  <si>
    <t>Michael.Bond@kubota.com</t>
  </si>
  <si>
    <t>817-940-7119</t>
  </si>
  <si>
    <t>817-756-5666</t>
  </si>
  <si>
    <t>M-F 8-5CST</t>
  </si>
  <si>
    <t>National Accounts</t>
  </si>
  <si>
    <t>National Accounts Hotline</t>
  </si>
  <si>
    <t>NA.Support@kubota.com</t>
  </si>
  <si>
    <t>Abele Tractor &amp; Equipment Co., Inc.</t>
  </si>
  <si>
    <t>14-1454171</t>
  </si>
  <si>
    <t>M-F 8-5</t>
  </si>
  <si>
    <t>72 Everett Rd</t>
  </si>
  <si>
    <t>Jeff Abele</t>
  </si>
  <si>
    <t>(518) 438-4444</t>
  </si>
  <si>
    <t>JeffA@abeletractor.com</t>
  </si>
  <si>
    <t>Admar Supply Co., Inc.</t>
  </si>
  <si>
    <t>16-1022882</t>
  </si>
  <si>
    <t>330 Metro Park</t>
  </si>
  <si>
    <t>Rochester</t>
  </si>
  <si>
    <t>Rich DiMarco II</t>
  </si>
  <si>
    <t>(585) 272-9390</t>
  </si>
  <si>
    <t>rich.dimarco@admarsupply.com</t>
  </si>
  <si>
    <t>1394 Military Rd</t>
  </si>
  <si>
    <t>Buffalo</t>
  </si>
  <si>
    <t>(716) 873-8000</t>
  </si>
  <si>
    <t>7800 Brewerton Rd</t>
  </si>
  <si>
    <t>Cicero</t>
  </si>
  <si>
    <t>(315) 433-5000</t>
  </si>
  <si>
    <t>449 Commerce Rd</t>
  </si>
  <si>
    <t>Vestal</t>
  </si>
  <si>
    <t>(607) 798-0333</t>
  </si>
  <si>
    <t>2390 Rochester Rd</t>
  </si>
  <si>
    <t>Canandaigua</t>
  </si>
  <si>
    <t>(585) 396-0031</t>
  </si>
  <si>
    <t>16-1169563</t>
  </si>
  <si>
    <t>3266 Buffalo St</t>
  </si>
  <si>
    <t>Alexander</t>
  </si>
  <si>
    <t>(585) 591-2955</t>
  </si>
  <si>
    <t>Bentley Bros., Inc.</t>
  </si>
  <si>
    <t>16-0978718</t>
  </si>
  <si>
    <t>13936 State Route 31</t>
  </si>
  <si>
    <t>Albion</t>
  </si>
  <si>
    <t>Darrell Morgan</t>
  </si>
  <si>
    <t>(585) 589-9610</t>
  </si>
  <si>
    <t>darrell@bentleybrosinc.com</t>
  </si>
  <si>
    <t>5605 Brockport Spencerport Rd</t>
  </si>
  <si>
    <t>Brockport</t>
  </si>
  <si>
    <t>(585) 391-3571</t>
  </si>
  <si>
    <t>Emerich Sales &amp; Service, Inc.</t>
  </si>
  <si>
    <t>14-1767918</t>
  </si>
  <si>
    <t>187 Valentine Rd</t>
  </si>
  <si>
    <t>Ballston Lake</t>
  </si>
  <si>
    <t>KEVIN EMERICH</t>
  </si>
  <si>
    <t>(518) 399-8574</t>
  </si>
  <si>
    <t>kemerich@emerichsales.com</t>
  </si>
  <si>
    <t>1369 Route 9 Saratoga Rd</t>
  </si>
  <si>
    <t>Fort Edward</t>
  </si>
  <si>
    <t>Empire Tractor, Inc.</t>
  </si>
  <si>
    <t>16-1577844</t>
  </si>
  <si>
    <t>1437 Rt 318</t>
  </si>
  <si>
    <t>Waterloo</t>
  </si>
  <si>
    <t>Tim Call</t>
  </si>
  <si>
    <t>(315) 539-7000</t>
  </si>
  <si>
    <t>timc@empiretractor.com</t>
  </si>
  <si>
    <t>Route 371</t>
  </si>
  <si>
    <t>Atlanta</t>
  </si>
  <si>
    <t>(585) 534-5935</t>
  </si>
  <si>
    <t>638 State Route 13</t>
  </si>
  <si>
    <t>(607) 753-9656</t>
  </si>
  <si>
    <t>Evans Equipment Co., Inc.</t>
  </si>
  <si>
    <t>15-0508834</t>
  </si>
  <si>
    <t>Rt 12 Box 438</t>
  </si>
  <si>
    <t>Remsen</t>
  </si>
  <si>
    <t>Ryan Evans</t>
  </si>
  <si>
    <t>(315) 831-3091</t>
  </si>
  <si>
    <t>evansequipmentco@frontiernet.net</t>
  </si>
  <si>
    <t>Townline Equipment Sales, Inc.</t>
  </si>
  <si>
    <t>02-0303662</t>
  </si>
  <si>
    <t>5026 State Route 81</t>
  </si>
  <si>
    <t>Greenville</t>
  </si>
  <si>
    <t>Drew Marrazo</t>
  </si>
  <si>
    <t>(603) 675 6347</t>
  </si>
  <si>
    <t>Drew@townlineequipment.com</t>
  </si>
  <si>
    <t>John S. Blazey, Inc.</t>
  </si>
  <si>
    <t>15-0611533</t>
  </si>
  <si>
    <t>111 Holmes St </t>
  </si>
  <si>
    <t>Palmyra</t>
  </si>
  <si>
    <t>James Blazey</t>
  </si>
  <si>
    <t>(315) 597-5121</t>
  </si>
  <si>
    <t>johnsblazey@rochester.rr.com</t>
  </si>
  <si>
    <t>Monroe Tractor &amp; Implement Co., Inc</t>
  </si>
  <si>
    <t>16-0850083</t>
  </si>
  <si>
    <t>601 West Main St</t>
  </si>
  <si>
    <t>Springville</t>
  </si>
  <si>
    <t>Janet Felosky</t>
  </si>
  <si>
    <t>(585) 535 7671</t>
  </si>
  <si>
    <t>Janet@monroetractor.com</t>
  </si>
  <si>
    <t>16-0852283</t>
  </si>
  <si>
    <t>4397 Sr-98</t>
  </si>
  <si>
    <t>North Java</t>
  </si>
  <si>
    <t>(585) 535-7671</t>
  </si>
  <si>
    <t>Malvese Equipment Co., Inc.</t>
  </si>
  <si>
    <t>11-2587656</t>
  </si>
  <si>
    <t>232 East Old Country Rd</t>
  </si>
  <si>
    <t>Riverhead</t>
  </si>
  <si>
    <t>Otto Cooley</t>
  </si>
  <si>
    <t>(631) 369-1147</t>
  </si>
  <si>
    <t>ocooley@malveseequipment.com</t>
  </si>
  <si>
    <t>1 Henrietta St</t>
  </si>
  <si>
    <t>Hicksville</t>
  </si>
  <si>
    <t>(516) 681-7600</t>
  </si>
  <si>
    <t>Marshall Machinery Inc. </t>
  </si>
  <si>
    <t>23-2095854</t>
  </si>
  <si>
    <t>3207 Route 6</t>
  </si>
  <si>
    <t>Middletown</t>
  </si>
  <si>
    <t>Brandon Cole</t>
  </si>
  <si>
    <t>(845) 343-6683</t>
  </si>
  <si>
    <t>jboniface@marshall-machinery.com</t>
  </si>
  <si>
    <t>745 Harry L Drive</t>
  </si>
  <si>
    <t>Johnson City</t>
  </si>
  <si>
    <t>(607) 729-6161</t>
  </si>
  <si>
    <t>16-1301486</t>
  </si>
  <si>
    <t>3611 Watkins Rd</t>
  </si>
  <si>
    <t>Pine Valley</t>
  </si>
  <si>
    <t>Nelson Janowski</t>
  </si>
  <si>
    <t>(607) 796-9087</t>
  </si>
  <si>
    <t>nelstractor@stny.rr.com</t>
  </si>
  <si>
    <t>Niagara Implement Inc.</t>
  </si>
  <si>
    <t>16-1067744</t>
  </si>
  <si>
    <t>2337 Lockport- Olcott Rd</t>
  </si>
  <si>
    <t>Newfane</t>
  </si>
  <si>
    <t>Alan Weir</t>
  </si>
  <si>
    <t>(716) 778-7513</t>
  </si>
  <si>
    <t>aweir3@verizon.net</t>
  </si>
  <si>
    <t>8655 Transit Rd</t>
  </si>
  <si>
    <t>East Amherst</t>
  </si>
  <si>
    <t>(716) 568-0166</t>
  </si>
  <si>
    <t>27-0633332</t>
  </si>
  <si>
    <t>5621 State Highway 12</t>
  </si>
  <si>
    <t>Norwich</t>
  </si>
  <si>
    <t>Anna King</t>
  </si>
  <si>
    <t>(607) 336-6816</t>
  </si>
  <si>
    <t>sales@norwichtractor.com</t>
  </si>
  <si>
    <t>Randall Implements Company, Inc.</t>
  </si>
  <si>
    <t>14-1496341</t>
  </si>
  <si>
    <t>177 W Walton Blvd</t>
  </si>
  <si>
    <t>Fultonville</t>
  </si>
  <si>
    <t>Wes Ostrander</t>
  </si>
  <si>
    <t>(518) 853-4500</t>
  </si>
  <si>
    <t>randallwes@telenet.net</t>
  </si>
  <si>
    <t>15-0582553</t>
  </si>
  <si>
    <t>10200 Ridge Rd</t>
  </si>
  <si>
    <t>Wolcott</t>
  </si>
  <si>
    <t>Butch McQueen</t>
  </si>
  <si>
    <t>(315) 587-4429</t>
  </si>
  <si>
    <t>mcqueens@rochester.rr.com</t>
  </si>
  <si>
    <t>Salem Farm Supply, Inc.</t>
  </si>
  <si>
    <t>14-1470854</t>
  </si>
  <si>
    <t>841 Route 9H</t>
  </si>
  <si>
    <t>Claverack</t>
  </si>
  <si>
    <t>Carol Lewis</t>
  </si>
  <si>
    <t>(518) 828-1781</t>
  </si>
  <si>
    <t>clewis@salemfarmsupply.com</t>
  </si>
  <si>
    <t>5109 State Route 22</t>
  </si>
  <si>
    <t>Salem</t>
  </si>
  <si>
    <t>(518) 854-7424</t>
  </si>
  <si>
    <t>Saxby Implement Corp.</t>
  </si>
  <si>
    <t>16-0737777</t>
  </si>
  <si>
    <t>180 Victor Mendon Rd</t>
  </si>
  <si>
    <t>Mendon</t>
  </si>
  <si>
    <t>Randall Hogan</t>
  </si>
  <si>
    <t>(585) 624-2938</t>
  </si>
  <si>
    <t>saxbycorp@frontiernet.net</t>
  </si>
  <si>
    <t>6799 State Highway 23</t>
  </si>
  <si>
    <t>Oneonta</t>
  </si>
  <si>
    <t>1375 Highway Route 20</t>
  </si>
  <si>
    <t>Sharon Springs</t>
  </si>
  <si>
    <t>805 Hoosick Rd</t>
  </si>
  <si>
    <t>Troy</t>
  </si>
  <si>
    <t>Snell Equipment, Inc.</t>
  </si>
  <si>
    <t>16-1122677</t>
  </si>
  <si>
    <t>6698 State Hwy 56</t>
  </si>
  <si>
    <t>Potsdam</t>
  </si>
  <si>
    <t>Matt Snell</t>
  </si>
  <si>
    <t>(315) 265-5753</t>
  </si>
  <si>
    <t>matt@snellequipmentnny.com</t>
  </si>
  <si>
    <t>Southern Tier Trailer Sales, Inc.</t>
  </si>
  <si>
    <t>16-1599390</t>
  </si>
  <si>
    <t>4018 N Main St Ext.</t>
  </si>
  <si>
    <t>Jamestown</t>
  </si>
  <si>
    <t>Dale Eckman</t>
  </si>
  <si>
    <t>(716) 985-4600</t>
  </si>
  <si>
    <t>dale@southerntiertrailer.com</t>
  </si>
  <si>
    <t>Westchester Tractor, Inc.</t>
  </si>
  <si>
    <t>13-2858396</t>
  </si>
  <si>
    <t>60 International Blvd</t>
  </si>
  <si>
    <t>Brewster</t>
  </si>
  <si>
    <t>Andrew Prusinowski</t>
  </si>
  <si>
    <t>(845) 278-7766</t>
  </si>
  <si>
    <t>andrew@wtractor.com</t>
  </si>
  <si>
    <t>White’s Farm Supply, Inc.</t>
  </si>
  <si>
    <t>15-0622271</t>
  </si>
  <si>
    <t>962 State Rt 12</t>
  </si>
  <si>
    <t>Waterville</t>
  </si>
  <si>
    <t>Doug White</t>
  </si>
  <si>
    <t>(315) 841-4181</t>
  </si>
  <si>
    <t>dougwhite@whitesfarmsupply.com</t>
  </si>
  <si>
    <t>Thomas Gadd Inc. DBA Alexander Equipment</t>
  </si>
  <si>
    <t>R E &amp; H J MCQUEEN INC.</t>
  </si>
  <si>
    <t>Onieda</t>
  </si>
  <si>
    <t>Steuban</t>
  </si>
  <si>
    <t>Thomas Gadd</t>
  </si>
  <si>
    <t>alexanderequipment@alexanderequipment.rr.com</t>
  </si>
  <si>
    <t>John Harris</t>
  </si>
  <si>
    <t>National Accounts Operations Manager</t>
  </si>
  <si>
    <t>John.Harris@Kubota.com</t>
  </si>
  <si>
    <t>817-532-3950</t>
  </si>
  <si>
    <t>Nelson R. Janowski 
DBA Nels Tractor</t>
  </si>
  <si>
    <t>Four M Equipment Sales Inc. 
DBA Norwich 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</si>
</sst>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6" x14ac:knownFonts="1">
    <font>
      <sz val="11"/>
      <color theme="1"/>
      <name val="Calibri"/>
      <family val="2"/>
      <scheme val="minor"/>
    </font>
    <font>
      <sz val="10"/>
      <name val="Arial"/>
      <family val="2"/>
    </font>
    <font>
      <b/>
      <sz val="11"/>
      <color theme="1"/>
      <name val="Times New Roman"/>
      <family val="1"/>
    </font>
    <font>
      <sz val="11"/>
      <color theme="1"/>
      <name val="Times New Roman"/>
      <family val="1"/>
    </font>
    <font>
      <b/>
      <sz val="16"/>
      <name val="Times New Roman"/>
      <family val="1"/>
    </font>
    <font>
      <sz val="10"/>
      <color theme="1"/>
      <name val="Arial"/>
      <family val="2"/>
    </font>
    <font>
      <b/>
      <sz val="10"/>
      <color rgb="FF000000"/>
      <name val="Arial"/>
      <family val="2"/>
    </font>
    <font>
      <i/>
      <sz val="10"/>
      <color theme="1"/>
      <name val="Arial"/>
      <family val="2"/>
    </font>
    <font>
      <b/>
      <sz val="16"/>
      <color rgb="FFFF0000"/>
      <name val="Times New Roman"/>
      <family val="1"/>
    </font>
    <font>
      <b/>
      <sz val="14"/>
      <name val="Times New Roman"/>
      <family val="1"/>
    </font>
    <font>
      <sz val="11"/>
      <name val="Times New Roman"/>
      <family val="1"/>
    </font>
    <font>
      <i/>
      <sz val="11"/>
      <name val="Times New Roman"/>
      <family val="1"/>
    </font>
    <font>
      <b/>
      <sz val="11"/>
      <name val="Times New Roman"/>
      <family val="1"/>
    </font>
    <font>
      <i/>
      <sz val="10"/>
      <name val="Arial"/>
      <family val="2"/>
    </font>
    <font>
      <sz val="8"/>
      <color theme="1"/>
      <name val="Verdana"/>
      <family val="2"/>
    </font>
    <font>
      <sz val="10"/>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164" fontId="14" fillId="4" borderId="10" applyNumberFormat="0" applyAlignment="0" applyProtection="0">
      <alignment horizontal="left" vertical="center" indent="1"/>
    </xf>
  </cellStyleXfs>
  <cellXfs count="65">
    <xf numFmtId="0" fontId="0" fillId="0" borderId="0" xfId="0"/>
    <xf numFmtId="0" fontId="0" fillId="2" borderId="1" xfId="0" applyFill="1" applyBorder="1" applyAlignment="1"/>
    <xf numFmtId="0" fontId="1" fillId="0" borderId="1" xfId="1" applyBorder="1" applyAlignment="1"/>
    <xf numFmtId="0" fontId="1" fillId="0" borderId="2" xfId="1" applyBorder="1" applyAlignment="1"/>
    <xf numFmtId="49" fontId="5"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center" vertical="top"/>
      <protection locked="0"/>
    </xf>
    <xf numFmtId="49" fontId="5" fillId="0" borderId="1" xfId="0" applyNumberFormat="1" applyFont="1" applyBorder="1" applyAlignment="1" applyProtection="1">
      <alignment horizontal="left" vertical="top" wrapText="1"/>
      <protection locked="0"/>
    </xf>
    <xf numFmtId="0" fontId="0" fillId="0" borderId="0" xfId="0" applyAlignment="1" applyProtection="1">
      <alignment vertical="top"/>
    </xf>
    <xf numFmtId="0" fontId="0" fillId="0" borderId="0" xfId="0" applyProtection="1"/>
    <xf numFmtId="0" fontId="0" fillId="0" borderId="0" xfId="0" applyAlignment="1" applyProtection="1">
      <alignment wrapText="1"/>
    </xf>
    <xf numFmtId="0" fontId="3" fillId="0" borderId="1" xfId="0" applyFont="1" applyFill="1" applyBorder="1" applyAlignment="1" applyProtection="1">
      <alignment horizontal="right" vertical="top" wrapText="1"/>
    </xf>
    <xf numFmtId="0" fontId="10" fillId="0" borderId="1" xfId="0" applyFont="1" applyFill="1" applyBorder="1" applyAlignment="1" applyProtection="1">
      <alignment horizontal="right" vertical="top" wrapText="1"/>
    </xf>
    <xf numFmtId="0" fontId="12" fillId="0" borderId="0" xfId="0" applyFont="1" applyFill="1" applyBorder="1" applyAlignment="1" applyProtection="1">
      <alignment vertical="center" wrapText="1"/>
    </xf>
    <xf numFmtId="49" fontId="5" fillId="0" borderId="0" xfId="0" applyNumberFormat="1" applyFont="1" applyAlignment="1" applyProtection="1">
      <alignment horizontal="left" vertical="top"/>
    </xf>
    <xf numFmtId="0" fontId="5" fillId="0" borderId="0" xfId="0" applyFont="1" applyProtection="1"/>
    <xf numFmtId="0" fontId="5" fillId="0" borderId="9"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Alignment="1" applyProtection="1">
      <alignment wrapText="1"/>
    </xf>
    <xf numFmtId="49" fontId="6" fillId="2" borderId="5" xfId="0" applyNumberFormat="1" applyFont="1" applyFill="1" applyBorder="1" applyAlignment="1" applyProtection="1">
      <alignment horizontal="left" vertical="center" wrapText="1"/>
    </xf>
    <xf numFmtId="49" fontId="6" fillId="2" borderId="1" xfId="0" applyNumberFormat="1" applyFont="1" applyFill="1" applyBorder="1" applyAlignment="1" applyProtection="1">
      <alignment horizontal="left" vertical="center" wrapText="1"/>
    </xf>
    <xf numFmtId="49" fontId="6" fillId="2" borderId="5" xfId="0" applyNumberFormat="1" applyFont="1" applyFill="1" applyBorder="1" applyAlignment="1" applyProtection="1">
      <alignment horizontal="left" vertical="center"/>
    </xf>
    <xf numFmtId="49" fontId="5" fillId="0" borderId="0" xfId="0" applyNumberFormat="1" applyFont="1" applyFill="1" applyAlignment="1" applyProtection="1">
      <alignment horizontal="left" vertical="top" wrapText="1"/>
    </xf>
    <xf numFmtId="49" fontId="7" fillId="0" borderId="1" xfId="0" applyNumberFormat="1" applyFont="1" applyBorder="1" applyAlignment="1" applyProtection="1">
      <alignment horizontal="left" vertical="top"/>
    </xf>
    <xf numFmtId="49" fontId="7" fillId="0" borderId="1" xfId="0" applyNumberFormat="1" applyFont="1" applyBorder="1" applyAlignment="1" applyProtection="1">
      <alignment horizontal="center" vertical="top"/>
    </xf>
    <xf numFmtId="49" fontId="7" fillId="0" borderId="1" xfId="0" applyNumberFormat="1" applyFont="1" applyBorder="1" applyAlignment="1" applyProtection="1">
      <alignment horizontal="left" vertical="top" wrapText="1"/>
    </xf>
    <xf numFmtId="49" fontId="7" fillId="0" borderId="0" xfId="0" applyNumberFormat="1" applyFont="1" applyAlignment="1" applyProtection="1">
      <alignment horizontal="left" vertical="top"/>
    </xf>
    <xf numFmtId="49" fontId="7" fillId="0" borderId="1" xfId="0" applyNumberFormat="1" applyFont="1" applyBorder="1" applyAlignment="1" applyProtection="1">
      <alignment horizontal="center" vertical="top"/>
      <protection locked="0"/>
    </xf>
    <xf numFmtId="49" fontId="5" fillId="0" borderId="0" xfId="0" applyNumberFormat="1" applyFont="1" applyAlignment="1" applyProtection="1">
      <alignment horizontal="left" vertical="top"/>
      <protection locked="0"/>
    </xf>
    <xf numFmtId="49" fontId="5" fillId="0" borderId="5" xfId="0" applyNumberFormat="1" applyFont="1" applyBorder="1" applyAlignment="1" applyProtection="1">
      <alignment horizontal="center" vertical="top"/>
      <protection locked="0"/>
    </xf>
    <xf numFmtId="49" fontId="5" fillId="0" borderId="14" xfId="0" applyNumberFormat="1" applyFont="1" applyBorder="1" applyAlignment="1" applyProtection="1">
      <alignment horizontal="center" vertical="top"/>
      <protection locked="0"/>
    </xf>
    <xf numFmtId="49" fontId="5" fillId="0" borderId="15" xfId="0" applyNumberFormat="1" applyFont="1" applyBorder="1" applyAlignment="1" applyProtection="1">
      <alignment horizontal="left" vertical="top"/>
      <protection locked="0"/>
    </xf>
    <xf numFmtId="49" fontId="7" fillId="0" borderId="5" xfId="0" applyNumberFormat="1" applyFont="1" applyBorder="1" applyAlignment="1" applyProtection="1">
      <alignment horizontal="center" vertical="top"/>
      <protection locked="0"/>
    </xf>
    <xf numFmtId="49" fontId="5" fillId="0" borderId="14" xfId="0" applyNumberFormat="1" applyFont="1" applyBorder="1" applyAlignment="1" applyProtection="1">
      <alignment horizontal="left" vertical="top"/>
      <protection locked="0"/>
    </xf>
    <xf numFmtId="49" fontId="5" fillId="0" borderId="16" xfId="0" applyNumberFormat="1" applyFont="1" applyBorder="1" applyAlignment="1" applyProtection="1">
      <alignment horizontal="left" vertical="top"/>
      <protection locked="0"/>
    </xf>
    <xf numFmtId="49" fontId="5" fillId="0" borderId="15" xfId="0" applyNumberFormat="1" applyFont="1" applyBorder="1" applyAlignment="1" applyProtection="1">
      <alignment horizontal="center" vertical="top"/>
      <protection locked="0"/>
    </xf>
    <xf numFmtId="0" fontId="15" fillId="0" borderId="0" xfId="0" applyFont="1" applyProtection="1">
      <protection locked="0"/>
    </xf>
    <xf numFmtId="0" fontId="15" fillId="0" borderId="11"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0" xfId="0" applyFont="1" applyProtection="1">
      <protection locked="0"/>
    </xf>
    <xf numFmtId="0" fontId="15" fillId="0" borderId="13"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5" xfId="0" applyFont="1" applyBorder="1" applyAlignment="1" applyProtection="1">
      <alignment vertical="top"/>
      <protection locked="0"/>
    </xf>
    <xf numFmtId="0" fontId="3" fillId="0" borderId="3"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xf>
    <xf numFmtId="0" fontId="2" fillId="2" borderId="6"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4" fillId="3" borderId="3"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4" fillId="3" borderId="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7" xfId="0" applyFont="1" applyBorder="1" applyAlignment="1" applyProtection="1">
      <alignment horizontal="center" vertical="top" wrapText="1"/>
    </xf>
    <xf numFmtId="0" fontId="1" fillId="0" borderId="8" xfId="0" applyFont="1" applyBorder="1" applyAlignment="1" applyProtection="1">
      <alignment horizontal="center" vertical="top" wrapText="1"/>
    </xf>
  </cellXfs>
  <cellStyles count="3">
    <cellStyle name="Normal" xfId="0" builtinId="0"/>
    <cellStyle name="Normal 2" xfId="1" xr:uid="{00000000-0005-0000-0000-000001000000}"/>
    <cellStyle name="SAPMemberCell" xfId="2" xr:uid="{B25F1E9A-E272-419F-9D1A-D2ED75ED58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37"/>
  <sheetViews>
    <sheetView showGridLines="0" tabSelected="1" zoomScaleNormal="100" zoomScalePageLayoutView="70" workbookViewId="0">
      <selection activeCell="B24" sqref="B24:F24"/>
    </sheetView>
  </sheetViews>
  <sheetFormatPr defaultColWidth="9.140625" defaultRowHeight="15" x14ac:dyDescent="0.25"/>
  <cols>
    <col min="1" max="1" width="49.7109375" style="7" customWidth="1"/>
    <col min="2" max="5" width="8.7109375" style="7" customWidth="1"/>
    <col min="6" max="7" width="14.7109375" style="7" customWidth="1"/>
    <col min="8" max="8" width="17.140625" style="7" customWidth="1"/>
    <col min="9" max="9" width="8.5703125" style="8" customWidth="1"/>
    <col min="10" max="11" width="9.140625" style="8"/>
    <col min="12" max="12" width="26.5703125" style="8" customWidth="1"/>
    <col min="13" max="13" width="35.5703125" style="8" customWidth="1"/>
    <col min="14" max="14" width="16.42578125" style="8" customWidth="1"/>
    <col min="15" max="15" width="13.28515625" style="8" customWidth="1"/>
    <col min="16" max="16" width="15.7109375" style="8" customWidth="1"/>
    <col min="17" max="17" width="26.42578125" style="8" customWidth="1"/>
    <col min="18" max="18" width="21.85546875" style="8" customWidth="1"/>
    <col min="19" max="19" width="17.7109375" style="8" customWidth="1"/>
    <col min="20" max="20" width="21.85546875" style="8" customWidth="1"/>
    <col min="21" max="21" width="48.42578125" style="9" customWidth="1"/>
    <col min="22" max="16384" width="9.140625" style="8"/>
  </cols>
  <sheetData>
    <row r="1" spans="1:11" x14ac:dyDescent="0.25">
      <c r="G1" s="12"/>
      <c r="H1" s="12"/>
      <c r="I1" s="12"/>
      <c r="J1" s="12"/>
      <c r="K1" s="12"/>
    </row>
    <row r="2" spans="1:11" ht="84.95" customHeight="1" x14ac:dyDescent="0.25">
      <c r="A2" s="51" t="s">
        <v>123</v>
      </c>
      <c r="B2" s="52"/>
      <c r="C2" s="52"/>
      <c r="D2" s="52"/>
      <c r="E2" s="52"/>
      <c r="F2" s="53"/>
      <c r="G2" s="12"/>
      <c r="H2" s="12"/>
      <c r="I2" s="12"/>
      <c r="J2" s="12"/>
      <c r="K2" s="12"/>
    </row>
    <row r="3" spans="1:11" ht="84.95" customHeight="1" x14ac:dyDescent="0.25">
      <c r="A3" s="54" t="s">
        <v>0</v>
      </c>
      <c r="B3" s="54"/>
      <c r="C3" s="54"/>
      <c r="D3" s="54"/>
      <c r="E3" s="54"/>
      <c r="F3" s="54"/>
      <c r="G3" s="12"/>
      <c r="H3" s="12"/>
      <c r="I3" s="12"/>
      <c r="J3" s="12"/>
      <c r="K3" s="12"/>
    </row>
    <row r="4" spans="1:11" x14ac:dyDescent="0.25">
      <c r="A4" s="48" t="s">
        <v>1</v>
      </c>
      <c r="B4" s="49"/>
      <c r="C4" s="49"/>
      <c r="D4" s="49"/>
      <c r="E4" s="49"/>
      <c r="F4" s="50"/>
      <c r="G4" s="8"/>
      <c r="H4" s="8"/>
    </row>
    <row r="5" spans="1:11" x14ac:dyDescent="0.25">
      <c r="A5" s="10" t="s">
        <v>2</v>
      </c>
      <c r="B5" s="45" t="s">
        <v>124</v>
      </c>
      <c r="C5" s="46"/>
      <c r="D5" s="46"/>
      <c r="E5" s="46"/>
      <c r="F5" s="47"/>
      <c r="G5" s="8"/>
      <c r="H5" s="8"/>
    </row>
    <row r="6" spans="1:11" x14ac:dyDescent="0.25">
      <c r="A6" s="10" t="s">
        <v>3</v>
      </c>
      <c r="B6" s="45" t="s">
        <v>124</v>
      </c>
      <c r="C6" s="46"/>
      <c r="D6" s="46"/>
      <c r="E6" s="46"/>
      <c r="F6" s="47"/>
      <c r="G6" s="8"/>
      <c r="H6" s="8"/>
    </row>
    <row r="7" spans="1:11" x14ac:dyDescent="0.25">
      <c r="A7" s="10" t="s">
        <v>4</v>
      </c>
      <c r="B7" s="45" t="s">
        <v>125</v>
      </c>
      <c r="C7" s="46"/>
      <c r="D7" s="46"/>
      <c r="E7" s="46"/>
      <c r="F7" s="47"/>
      <c r="G7" s="8"/>
      <c r="H7" s="8"/>
    </row>
    <row r="8" spans="1:11" x14ac:dyDescent="0.25">
      <c r="A8" s="10" t="s">
        <v>5</v>
      </c>
      <c r="B8" s="45" t="s">
        <v>126</v>
      </c>
      <c r="C8" s="46"/>
      <c r="D8" s="46"/>
      <c r="E8" s="46"/>
      <c r="F8" s="47"/>
      <c r="G8" s="8"/>
      <c r="H8" s="8"/>
    </row>
    <row r="9" spans="1:11" x14ac:dyDescent="0.25">
      <c r="A9" s="11" t="s">
        <v>6</v>
      </c>
      <c r="B9" s="45" t="s">
        <v>127</v>
      </c>
      <c r="C9" s="46"/>
      <c r="D9" s="46"/>
      <c r="E9" s="46"/>
      <c r="F9" s="47"/>
      <c r="G9" s="8"/>
      <c r="H9" s="8"/>
    </row>
    <row r="10" spans="1:11" x14ac:dyDescent="0.25">
      <c r="A10" s="10" t="s">
        <v>7</v>
      </c>
      <c r="B10" s="45">
        <v>1100162991</v>
      </c>
      <c r="C10" s="46"/>
      <c r="D10" s="46"/>
      <c r="E10" s="46"/>
      <c r="F10" s="47"/>
      <c r="G10" s="8"/>
      <c r="H10" s="8"/>
    </row>
    <row r="11" spans="1:11" x14ac:dyDescent="0.25">
      <c r="A11" s="48" t="s">
        <v>8</v>
      </c>
      <c r="B11" s="49"/>
      <c r="C11" s="49"/>
      <c r="D11" s="49"/>
      <c r="E11" s="49"/>
      <c r="F11" s="50"/>
      <c r="G11" s="8"/>
      <c r="H11" s="8"/>
    </row>
    <row r="12" spans="1:11" x14ac:dyDescent="0.25">
      <c r="A12" s="10" t="s">
        <v>9</v>
      </c>
      <c r="B12" s="45" t="s">
        <v>128</v>
      </c>
      <c r="C12" s="46"/>
      <c r="D12" s="46"/>
      <c r="E12" s="46"/>
      <c r="F12" s="47"/>
      <c r="G12" s="8"/>
      <c r="H12" s="8"/>
    </row>
    <row r="13" spans="1:11" x14ac:dyDescent="0.25">
      <c r="A13" s="10" t="s">
        <v>10</v>
      </c>
      <c r="B13" s="45" t="s">
        <v>129</v>
      </c>
      <c r="C13" s="46"/>
      <c r="D13" s="46"/>
      <c r="E13" s="46"/>
      <c r="F13" s="47"/>
      <c r="G13" s="8"/>
      <c r="H13" s="8"/>
    </row>
    <row r="14" spans="1:11" x14ac:dyDescent="0.25">
      <c r="A14" s="10" t="s">
        <v>11</v>
      </c>
      <c r="B14" s="45"/>
      <c r="C14" s="46"/>
      <c r="D14" s="46"/>
      <c r="E14" s="46"/>
      <c r="F14" s="47"/>
      <c r="G14" s="8"/>
      <c r="H14" s="8"/>
    </row>
    <row r="15" spans="1:11" x14ac:dyDescent="0.25">
      <c r="A15" s="10" t="s">
        <v>12</v>
      </c>
      <c r="B15" s="45" t="s">
        <v>130</v>
      </c>
      <c r="C15" s="46"/>
      <c r="D15" s="46"/>
      <c r="E15" s="46"/>
      <c r="F15" s="47"/>
      <c r="G15" s="8"/>
      <c r="H15" s="8"/>
    </row>
    <row r="16" spans="1:11" x14ac:dyDescent="0.25">
      <c r="A16" s="10" t="s">
        <v>13</v>
      </c>
      <c r="B16" s="45" t="s">
        <v>131</v>
      </c>
      <c r="C16" s="46"/>
      <c r="D16" s="46"/>
      <c r="E16" s="46"/>
      <c r="F16" s="47"/>
      <c r="G16" s="8"/>
      <c r="H16" s="8"/>
    </row>
    <row r="17" spans="1:8" x14ac:dyDescent="0.25">
      <c r="A17" s="10" t="s">
        <v>14</v>
      </c>
      <c r="B17" s="45" t="s">
        <v>132</v>
      </c>
      <c r="C17" s="46"/>
      <c r="D17" s="46"/>
      <c r="E17" s="46"/>
      <c r="F17" s="47"/>
      <c r="G17" s="8"/>
      <c r="H17" s="8"/>
    </row>
    <row r="18" spans="1:8" x14ac:dyDescent="0.25">
      <c r="A18" s="48" t="s">
        <v>15</v>
      </c>
      <c r="B18" s="49"/>
      <c r="C18" s="49"/>
      <c r="D18" s="49"/>
      <c r="E18" s="49"/>
      <c r="F18" s="50"/>
      <c r="G18" s="8"/>
      <c r="H18" s="8"/>
    </row>
    <row r="19" spans="1:8" x14ac:dyDescent="0.25">
      <c r="A19" s="10" t="s">
        <v>16</v>
      </c>
      <c r="B19" s="45" t="s">
        <v>342</v>
      </c>
      <c r="C19" s="46"/>
      <c r="D19" s="46"/>
      <c r="E19" s="46"/>
      <c r="F19" s="47"/>
      <c r="G19" s="8"/>
      <c r="H19" s="8"/>
    </row>
    <row r="20" spans="1:8" x14ac:dyDescent="0.25">
      <c r="A20" s="10" t="s">
        <v>10</v>
      </c>
      <c r="B20" s="45" t="s">
        <v>343</v>
      </c>
      <c r="C20" s="46"/>
      <c r="D20" s="46"/>
      <c r="E20" s="46"/>
      <c r="F20" s="47"/>
      <c r="G20" s="8"/>
      <c r="H20" s="8"/>
    </row>
    <row r="21" spans="1:8" x14ac:dyDescent="0.25">
      <c r="A21" s="10" t="s">
        <v>4</v>
      </c>
      <c r="B21" s="45" t="s">
        <v>125</v>
      </c>
      <c r="C21" s="46"/>
      <c r="D21" s="46"/>
      <c r="E21" s="46"/>
      <c r="F21" s="47"/>
      <c r="G21" s="8"/>
      <c r="H21" s="8"/>
    </row>
    <row r="22" spans="1:8" x14ac:dyDescent="0.25">
      <c r="A22" s="10" t="s">
        <v>12</v>
      </c>
      <c r="B22" s="45" t="s">
        <v>344</v>
      </c>
      <c r="C22" s="46"/>
      <c r="D22" s="46"/>
      <c r="E22" s="46"/>
      <c r="F22" s="47"/>
      <c r="G22" s="8"/>
      <c r="H22" s="8"/>
    </row>
    <row r="23" spans="1:8" x14ac:dyDescent="0.25">
      <c r="A23" s="10" t="s">
        <v>13</v>
      </c>
      <c r="B23" s="45" t="s">
        <v>345</v>
      </c>
      <c r="C23" s="46"/>
      <c r="D23" s="46"/>
      <c r="E23" s="46"/>
      <c r="F23" s="47"/>
      <c r="G23" s="8"/>
      <c r="H23" s="8"/>
    </row>
    <row r="24" spans="1:8" x14ac:dyDescent="0.25">
      <c r="A24" s="10" t="s">
        <v>14</v>
      </c>
      <c r="B24" s="45" t="s">
        <v>132</v>
      </c>
      <c r="C24" s="46"/>
      <c r="D24" s="46"/>
      <c r="E24" s="46"/>
      <c r="F24" s="47"/>
      <c r="G24" s="8"/>
      <c r="H24" s="8"/>
    </row>
    <row r="25" spans="1:8" x14ac:dyDescent="0.25">
      <c r="A25" s="10" t="s">
        <v>17</v>
      </c>
      <c r="B25" s="45" t="s">
        <v>133</v>
      </c>
      <c r="C25" s="46"/>
      <c r="D25" s="46"/>
      <c r="E25" s="46"/>
      <c r="F25" s="47"/>
      <c r="G25" s="8"/>
      <c r="H25" s="8"/>
    </row>
    <row r="26" spans="1:8" x14ac:dyDescent="0.25">
      <c r="A26" s="48" t="s">
        <v>18</v>
      </c>
      <c r="B26" s="49"/>
      <c r="C26" s="49"/>
      <c r="D26" s="49"/>
      <c r="E26" s="49"/>
      <c r="F26" s="50"/>
      <c r="G26" s="8"/>
      <c r="H26" s="8"/>
    </row>
    <row r="27" spans="1:8" x14ac:dyDescent="0.25">
      <c r="A27" s="10" t="s">
        <v>16</v>
      </c>
      <c r="B27" s="45" t="s">
        <v>134</v>
      </c>
      <c r="C27" s="46"/>
      <c r="D27" s="46"/>
      <c r="E27" s="46"/>
      <c r="F27" s="47"/>
      <c r="G27" s="8"/>
      <c r="H27" s="8"/>
    </row>
    <row r="28" spans="1:8" x14ac:dyDescent="0.25">
      <c r="A28" s="10" t="s">
        <v>10</v>
      </c>
      <c r="B28" s="45" t="s">
        <v>135</v>
      </c>
      <c r="C28" s="46"/>
      <c r="D28" s="46"/>
      <c r="E28" s="46"/>
      <c r="F28" s="47"/>
      <c r="G28" s="8"/>
      <c r="H28" s="8"/>
    </row>
    <row r="29" spans="1:8" x14ac:dyDescent="0.25">
      <c r="A29" s="10" t="s">
        <v>4</v>
      </c>
      <c r="B29" s="45" t="s">
        <v>125</v>
      </c>
      <c r="C29" s="46"/>
      <c r="D29" s="46"/>
      <c r="E29" s="46"/>
      <c r="F29" s="47"/>
      <c r="G29" s="8"/>
      <c r="H29" s="8"/>
    </row>
    <row r="30" spans="1:8" x14ac:dyDescent="0.25">
      <c r="A30" s="10" t="s">
        <v>12</v>
      </c>
      <c r="B30" s="45" t="s">
        <v>136</v>
      </c>
      <c r="C30" s="46"/>
      <c r="D30" s="46"/>
      <c r="E30" s="46"/>
      <c r="F30" s="47"/>
      <c r="G30" s="8"/>
      <c r="H30" s="8"/>
    </row>
    <row r="31" spans="1:8" x14ac:dyDescent="0.25">
      <c r="A31" s="10" t="s">
        <v>13</v>
      </c>
      <c r="B31" s="45" t="s">
        <v>132</v>
      </c>
      <c r="C31" s="46"/>
      <c r="D31" s="46"/>
      <c r="E31" s="46"/>
      <c r="F31" s="47"/>
      <c r="G31" s="8"/>
      <c r="H31" s="8"/>
    </row>
    <row r="32" spans="1:8" x14ac:dyDescent="0.25">
      <c r="A32" s="10" t="s">
        <v>19</v>
      </c>
      <c r="B32" s="45" t="s">
        <v>132</v>
      </c>
      <c r="C32" s="46"/>
      <c r="D32" s="46"/>
      <c r="E32" s="46"/>
      <c r="F32" s="47"/>
      <c r="G32" s="8"/>
      <c r="H32" s="8"/>
    </row>
    <row r="33" spans="1:8" ht="29.25" customHeight="1" x14ac:dyDescent="0.25">
      <c r="A33" s="48" t="s">
        <v>20</v>
      </c>
      <c r="B33" s="49"/>
      <c r="C33" s="49"/>
      <c r="D33" s="49"/>
      <c r="E33" s="49"/>
      <c r="F33" s="50"/>
      <c r="G33" s="8"/>
      <c r="H33" s="8"/>
    </row>
    <row r="34" spans="1:8" x14ac:dyDescent="0.25">
      <c r="A34" s="10" t="s">
        <v>21</v>
      </c>
      <c r="B34" s="45" t="s">
        <v>124</v>
      </c>
      <c r="C34" s="46"/>
      <c r="D34" s="46"/>
      <c r="E34" s="46"/>
      <c r="F34" s="47"/>
      <c r="G34" s="8"/>
      <c r="H34" s="8"/>
    </row>
    <row r="35" spans="1:8" x14ac:dyDescent="0.25">
      <c r="A35" s="11" t="s">
        <v>6</v>
      </c>
      <c r="B35" s="45" t="s">
        <v>127</v>
      </c>
      <c r="C35" s="46"/>
      <c r="D35" s="46"/>
      <c r="E35" s="46"/>
      <c r="F35" s="47"/>
      <c r="G35" s="8"/>
      <c r="H35" s="8"/>
    </row>
    <row r="36" spans="1:8" x14ac:dyDescent="0.25">
      <c r="A36" s="10" t="s">
        <v>7</v>
      </c>
      <c r="B36" s="45">
        <v>1100162991</v>
      </c>
      <c r="C36" s="46"/>
      <c r="D36" s="46"/>
      <c r="E36" s="46"/>
      <c r="F36" s="47"/>
      <c r="G36" s="8"/>
      <c r="H36" s="8"/>
    </row>
    <row r="37" spans="1:8" ht="45" x14ac:dyDescent="0.25">
      <c r="A37" s="11" t="s">
        <v>22</v>
      </c>
      <c r="B37" s="45" t="s">
        <v>50</v>
      </c>
      <c r="C37" s="46"/>
      <c r="D37" s="46"/>
      <c r="E37" s="46"/>
      <c r="F37" s="47"/>
      <c r="G37" s="8"/>
      <c r="H37" s="8"/>
    </row>
  </sheetData>
  <sheetProtection algorithmName="SHA-512" hashValue="iIAxkJ18nPSuhqU40We9B7zoDpmQjQcYxUc9mCG7+YkDpgB4TIXUk/bZ2WXru0rv2TMT7cuKGJx4SmxnwL9G9w==" saltValue="9GUI578fA7Gyidi9I7Do+Q==" spinCount="100000" sheet="1" objects="1" scenarios="1"/>
  <mergeCells count="36">
    <mergeCell ref="A2:F2"/>
    <mergeCell ref="A3:F3"/>
    <mergeCell ref="B15:F15"/>
    <mergeCell ref="A4:F4"/>
    <mergeCell ref="A11:F11"/>
    <mergeCell ref="B12:F12"/>
    <mergeCell ref="B13:F13"/>
    <mergeCell ref="B14:F14"/>
    <mergeCell ref="B5:F5"/>
    <mergeCell ref="B32:F32"/>
    <mergeCell ref="B16:F16"/>
    <mergeCell ref="B6:F6"/>
    <mergeCell ref="B17:F17"/>
    <mergeCell ref="B23:F23"/>
    <mergeCell ref="B19:F19"/>
    <mergeCell ref="B20:F20"/>
    <mergeCell ref="B21:F21"/>
    <mergeCell ref="A18:F18"/>
    <mergeCell ref="B7:F7"/>
    <mergeCell ref="B9:F9"/>
    <mergeCell ref="B10:F10"/>
    <mergeCell ref="B8:F8"/>
    <mergeCell ref="A26:F26"/>
    <mergeCell ref="B24:F24"/>
    <mergeCell ref="B22:F22"/>
    <mergeCell ref="B25:F25"/>
    <mergeCell ref="B31:F31"/>
    <mergeCell ref="B27:F27"/>
    <mergeCell ref="B28:F28"/>
    <mergeCell ref="B29:F29"/>
    <mergeCell ref="B30:F30"/>
    <mergeCell ref="B37:F37"/>
    <mergeCell ref="B34:F34"/>
    <mergeCell ref="B35:F35"/>
    <mergeCell ref="B36:F36"/>
    <mergeCell ref="A33:F33"/>
  </mergeCells>
  <dataValidations count="1">
    <dataValidation type="list" allowBlank="1" showInputMessage="1" showErrorMessage="1" sqref="B37:F37" xr:uid="{702EE638-C035-4308-B195-F74D4F57BE14}">
      <formula1>"Yes, No"</formula1>
    </dataValidation>
  </dataValidations>
  <printOptions horizontalCentered="1"/>
  <pageMargins left="0.7" right="0.7" top="0.75" bottom="0.75" header="0.3" footer="0.3"/>
  <pageSetup scale="91" fitToHeight="0" orientation="portrait" r:id="rId1"/>
  <headerFooter>
    <oddHeader>&amp;LGroup 40625 - Award PGB-23345 - Heavy Equipment&amp;R&amp;A</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6F65-03D7-4674-8221-CC12CD2B454C}">
  <sheetPr>
    <pageSetUpPr fitToPage="1"/>
  </sheetPr>
  <dimension ref="A2:U51"/>
  <sheetViews>
    <sheetView showGridLines="0" zoomScaleNormal="100" zoomScalePageLayoutView="70" workbookViewId="0">
      <selection activeCell="A52" sqref="A52"/>
    </sheetView>
  </sheetViews>
  <sheetFormatPr defaultColWidth="9.140625" defaultRowHeight="15" x14ac:dyDescent="0.25"/>
  <cols>
    <col min="1" max="1" width="49.7109375" style="7" customWidth="1"/>
    <col min="2" max="5" width="8.7109375" style="7" customWidth="1"/>
    <col min="6" max="7" width="14.7109375" style="7" customWidth="1"/>
    <col min="8" max="8" width="17.140625" style="7" customWidth="1"/>
    <col min="9" max="9" width="8.5703125" style="8" customWidth="1"/>
    <col min="10" max="11" width="9.140625" style="8"/>
    <col min="12" max="12" width="26.5703125" style="8" customWidth="1"/>
    <col min="13" max="13" width="35.5703125" style="8" customWidth="1"/>
    <col min="14" max="14" width="16.42578125" style="8" customWidth="1"/>
    <col min="15" max="15" width="13.28515625" style="8" customWidth="1"/>
    <col min="16" max="16" width="15.7109375" style="8" customWidth="1"/>
    <col min="17" max="17" width="26.42578125" style="8" customWidth="1"/>
    <col min="18" max="18" width="21.85546875" style="8" customWidth="1"/>
    <col min="19" max="19" width="17.7109375" style="8" customWidth="1"/>
    <col min="20" max="20" width="21.85546875" style="8" customWidth="1"/>
    <col min="21" max="21" width="48.42578125" style="9" customWidth="1"/>
    <col min="22" max="16384" width="9.140625" style="8"/>
  </cols>
  <sheetData>
    <row r="2" spans="1:21" ht="64.5" customHeight="1" x14ac:dyDescent="0.25">
      <c r="A2" s="58" t="s">
        <v>123</v>
      </c>
      <c r="B2" s="59"/>
      <c r="C2" s="59"/>
      <c r="D2" s="59"/>
      <c r="E2" s="59"/>
      <c r="F2" s="59"/>
      <c r="G2" s="59"/>
      <c r="H2" s="59"/>
      <c r="I2" s="59"/>
      <c r="J2" s="59"/>
      <c r="K2" s="59"/>
      <c r="L2" s="59"/>
      <c r="M2" s="59"/>
      <c r="N2" s="59"/>
      <c r="O2" s="59"/>
      <c r="P2" s="59"/>
      <c r="Q2" s="59"/>
      <c r="R2" s="59"/>
      <c r="S2" s="59"/>
      <c r="T2" s="59"/>
      <c r="U2" s="59"/>
    </row>
    <row r="3" spans="1:21" ht="30.75" customHeight="1" x14ac:dyDescent="0.25">
      <c r="A3" s="60" t="s">
        <v>0</v>
      </c>
      <c r="B3" s="60"/>
      <c r="C3" s="60"/>
      <c r="D3" s="60"/>
      <c r="E3" s="60"/>
      <c r="F3" s="60"/>
      <c r="G3" s="60"/>
      <c r="H3" s="60"/>
      <c r="I3" s="60"/>
      <c r="J3" s="60"/>
      <c r="K3" s="60"/>
      <c r="L3" s="60"/>
      <c r="M3" s="60"/>
      <c r="N3" s="60"/>
      <c r="O3" s="60"/>
      <c r="P3" s="60"/>
      <c r="Q3" s="60"/>
      <c r="R3" s="60"/>
      <c r="S3" s="60"/>
      <c r="T3" s="60"/>
      <c r="U3" s="60"/>
    </row>
    <row r="4" spans="1:21" x14ac:dyDescent="0.25">
      <c r="A4" s="48" t="s">
        <v>1</v>
      </c>
      <c r="B4" s="49"/>
      <c r="C4" s="49"/>
      <c r="D4" s="49"/>
      <c r="E4" s="49"/>
      <c r="F4" s="50"/>
      <c r="G4" s="8"/>
      <c r="H4" s="8"/>
    </row>
    <row r="5" spans="1:21" x14ac:dyDescent="0.25">
      <c r="A5" s="10" t="s">
        <v>2</v>
      </c>
      <c r="B5" s="55" t="str">
        <f>IF(ISBLANK('Contractor Information'!B5), "", 'Contractor Information'!B5)</f>
        <v xml:space="preserve">Kubota Tractor Corporation </v>
      </c>
      <c r="C5" s="56"/>
      <c r="D5" s="56"/>
      <c r="E5" s="56"/>
      <c r="F5" s="57"/>
      <c r="G5" s="8"/>
      <c r="H5" s="8"/>
    </row>
    <row r="6" spans="1:21" x14ac:dyDescent="0.25">
      <c r="A6" s="10" t="s">
        <v>3</v>
      </c>
      <c r="B6" s="55" t="str">
        <f>IF(ISBLANK('Contractor Information'!B6), "", 'Contractor Information'!B6)</f>
        <v xml:space="preserve">Kubota Tractor Corporation </v>
      </c>
      <c r="C6" s="56"/>
      <c r="D6" s="56"/>
      <c r="E6" s="56"/>
      <c r="F6" s="57"/>
      <c r="G6" s="8"/>
      <c r="H6" s="8"/>
    </row>
    <row r="8" spans="1:21" s="14" customFormat="1" ht="30.75" customHeight="1" x14ac:dyDescent="0.2">
      <c r="A8" s="61" t="s">
        <v>23</v>
      </c>
      <c r="B8" s="62"/>
      <c r="C8" s="62"/>
      <c r="D8" s="62"/>
      <c r="E8" s="62"/>
      <c r="F8" s="62"/>
      <c r="G8" s="62"/>
      <c r="H8" s="62"/>
      <c r="I8" s="62"/>
      <c r="J8" s="62"/>
      <c r="K8" s="62"/>
      <c r="L8" s="62"/>
      <c r="M8" s="62"/>
      <c r="N8" s="62"/>
      <c r="O8" s="62"/>
      <c r="P8" s="62"/>
      <c r="Q8" s="62"/>
      <c r="R8" s="62"/>
      <c r="S8" s="62"/>
      <c r="T8" s="62"/>
      <c r="U8" s="62"/>
    </row>
    <row r="9" spans="1:21" s="14" customFormat="1" ht="17.45" customHeight="1" x14ac:dyDescent="0.2">
      <c r="A9" s="15"/>
      <c r="B9" s="16"/>
      <c r="C9" s="16"/>
      <c r="D9" s="16"/>
      <c r="E9" s="16"/>
      <c r="F9" s="16"/>
      <c r="G9" s="16"/>
      <c r="H9" s="16"/>
      <c r="I9" s="16"/>
      <c r="J9" s="16"/>
      <c r="K9" s="16"/>
      <c r="L9" s="16"/>
      <c r="U9" s="17"/>
    </row>
    <row r="10" spans="1:21" s="14" customFormat="1" ht="30.75" customHeight="1" x14ac:dyDescent="0.2">
      <c r="A10" s="63" t="s">
        <v>24</v>
      </c>
      <c r="B10" s="64"/>
      <c r="C10" s="64"/>
      <c r="D10" s="64"/>
      <c r="E10" s="64"/>
      <c r="F10" s="64"/>
      <c r="G10" s="64"/>
      <c r="H10" s="64"/>
      <c r="I10" s="64"/>
      <c r="J10" s="64"/>
      <c r="K10" s="64"/>
      <c r="L10" s="64"/>
      <c r="M10" s="64"/>
      <c r="N10" s="64"/>
      <c r="O10" s="64"/>
      <c r="P10" s="64"/>
      <c r="Q10" s="64"/>
      <c r="R10" s="64"/>
      <c r="S10" s="64"/>
      <c r="T10" s="64"/>
      <c r="U10" s="64"/>
    </row>
    <row r="11" spans="1:21" s="21" customFormat="1" ht="29.25" customHeight="1" x14ac:dyDescent="0.25">
      <c r="A11" s="18" t="s">
        <v>25</v>
      </c>
      <c r="B11" s="18" t="s">
        <v>26</v>
      </c>
      <c r="C11" s="18" t="s">
        <v>27</v>
      </c>
      <c r="D11" s="18" t="s">
        <v>28</v>
      </c>
      <c r="E11" s="18" t="s">
        <v>29</v>
      </c>
      <c r="F11" s="18" t="s">
        <v>30</v>
      </c>
      <c r="G11" s="19" t="s">
        <v>31</v>
      </c>
      <c r="H11" s="19" t="s">
        <v>32</v>
      </c>
      <c r="I11" s="19" t="s">
        <v>33</v>
      </c>
      <c r="J11" s="19" t="s">
        <v>34</v>
      </c>
      <c r="K11" s="19" t="s">
        <v>35</v>
      </c>
      <c r="L11" s="19" t="s">
        <v>36</v>
      </c>
      <c r="M11" s="20" t="s">
        <v>37</v>
      </c>
      <c r="N11" s="18" t="s">
        <v>38</v>
      </c>
      <c r="O11" s="18" t="s">
        <v>39</v>
      </c>
      <c r="P11" s="18" t="s">
        <v>40</v>
      </c>
      <c r="Q11" s="18" t="s">
        <v>41</v>
      </c>
      <c r="R11" s="20" t="s">
        <v>42</v>
      </c>
      <c r="S11" s="20" t="s">
        <v>43</v>
      </c>
      <c r="T11" s="20" t="s">
        <v>44</v>
      </c>
      <c r="U11" s="18" t="s">
        <v>45</v>
      </c>
    </row>
    <row r="12" spans="1:21" s="25" customFormat="1" ht="12.75" x14ac:dyDescent="0.25">
      <c r="A12" s="22" t="s">
        <v>46</v>
      </c>
      <c r="B12" s="23" t="s">
        <v>47</v>
      </c>
      <c r="C12" s="23" t="s">
        <v>47</v>
      </c>
      <c r="D12" s="23"/>
      <c r="E12" s="23" t="s">
        <v>47</v>
      </c>
      <c r="F12" s="22" t="s">
        <v>48</v>
      </c>
      <c r="G12" s="22" t="s">
        <v>49</v>
      </c>
      <c r="H12" s="22" t="s">
        <v>50</v>
      </c>
      <c r="I12" s="23" t="s">
        <v>47</v>
      </c>
      <c r="J12" s="23" t="s">
        <v>47</v>
      </c>
      <c r="K12" s="23" t="s">
        <v>47</v>
      </c>
      <c r="L12" s="22" t="s">
        <v>51</v>
      </c>
      <c r="M12" s="22" t="s">
        <v>52</v>
      </c>
      <c r="N12" s="22" t="s">
        <v>53</v>
      </c>
      <c r="O12" s="22" t="s">
        <v>54</v>
      </c>
      <c r="P12" s="22" t="s">
        <v>55</v>
      </c>
      <c r="Q12" s="22" t="s">
        <v>56</v>
      </c>
      <c r="R12" s="22" t="s">
        <v>57</v>
      </c>
      <c r="S12" s="22" t="s">
        <v>58</v>
      </c>
      <c r="T12" s="22" t="s">
        <v>59</v>
      </c>
      <c r="U12" s="24" t="s">
        <v>60</v>
      </c>
    </row>
    <row r="13" spans="1:21" s="13" customFormat="1" ht="12.75" x14ac:dyDescent="0.2">
      <c r="A13" s="35" t="s">
        <v>137</v>
      </c>
      <c r="B13" s="5"/>
      <c r="C13" s="5"/>
      <c r="D13" s="5"/>
      <c r="E13" s="5"/>
      <c r="F13" s="36" t="s">
        <v>138</v>
      </c>
      <c r="G13" s="36">
        <v>1000013783</v>
      </c>
      <c r="H13" s="4" t="s">
        <v>50</v>
      </c>
      <c r="I13" s="26" t="s">
        <v>47</v>
      </c>
      <c r="J13" s="26" t="s">
        <v>47</v>
      </c>
      <c r="K13" s="26" t="s">
        <v>47</v>
      </c>
      <c r="L13" s="4" t="s">
        <v>139</v>
      </c>
      <c r="M13" s="36" t="s">
        <v>140</v>
      </c>
      <c r="N13" s="36" t="s">
        <v>55</v>
      </c>
      <c r="O13" s="36">
        <v>12205</v>
      </c>
      <c r="P13" s="36" t="s">
        <v>55</v>
      </c>
      <c r="Q13" s="4" t="s">
        <v>141</v>
      </c>
      <c r="R13" s="36" t="s">
        <v>142</v>
      </c>
      <c r="S13" s="36" t="s">
        <v>142</v>
      </c>
      <c r="T13" s="4" t="s">
        <v>143</v>
      </c>
      <c r="U13" s="6"/>
    </row>
    <row r="14" spans="1:21" s="13" customFormat="1" ht="12.75" x14ac:dyDescent="0.25">
      <c r="A14" s="36" t="s">
        <v>144</v>
      </c>
      <c r="B14" s="5"/>
      <c r="C14" s="5"/>
      <c r="D14" s="5"/>
      <c r="E14" s="5"/>
      <c r="F14" s="36" t="s">
        <v>145</v>
      </c>
      <c r="G14" s="36">
        <v>1000015224</v>
      </c>
      <c r="H14" s="4" t="s">
        <v>50</v>
      </c>
      <c r="I14" s="26" t="s">
        <v>47</v>
      </c>
      <c r="J14" s="26" t="s">
        <v>47</v>
      </c>
      <c r="K14" s="26" t="s">
        <v>47</v>
      </c>
      <c r="L14" s="4" t="s">
        <v>139</v>
      </c>
      <c r="M14" s="36" t="s">
        <v>146</v>
      </c>
      <c r="N14" s="36" t="s">
        <v>147</v>
      </c>
      <c r="O14" s="36">
        <v>14623</v>
      </c>
      <c r="P14" s="37" t="s">
        <v>88</v>
      </c>
      <c r="Q14" s="4" t="s">
        <v>148</v>
      </c>
      <c r="R14" s="38" t="s">
        <v>149</v>
      </c>
      <c r="S14" s="37" t="s">
        <v>149</v>
      </c>
      <c r="T14" s="4" t="s">
        <v>150</v>
      </c>
      <c r="U14" s="6"/>
    </row>
    <row r="15" spans="1:21" s="13" customFormat="1" ht="12.75" x14ac:dyDescent="0.25">
      <c r="A15" s="36" t="s">
        <v>144</v>
      </c>
      <c r="B15" s="5"/>
      <c r="C15" s="5"/>
      <c r="D15" s="5"/>
      <c r="E15" s="5"/>
      <c r="F15" s="36" t="s">
        <v>145</v>
      </c>
      <c r="G15" s="36">
        <v>1000015224</v>
      </c>
      <c r="H15" s="4" t="s">
        <v>50</v>
      </c>
      <c r="I15" s="26" t="s">
        <v>47</v>
      </c>
      <c r="J15" s="26" t="s">
        <v>47</v>
      </c>
      <c r="K15" s="26" t="s">
        <v>47</v>
      </c>
      <c r="L15" s="4" t="s">
        <v>139</v>
      </c>
      <c r="M15" s="36" t="s">
        <v>151</v>
      </c>
      <c r="N15" s="36" t="s">
        <v>152</v>
      </c>
      <c r="O15" s="36">
        <v>14217</v>
      </c>
      <c r="P15" s="37" t="s">
        <v>75</v>
      </c>
      <c r="Q15" s="4" t="s">
        <v>148</v>
      </c>
      <c r="R15" s="38" t="s">
        <v>153</v>
      </c>
      <c r="S15" s="37" t="s">
        <v>153</v>
      </c>
      <c r="T15" s="4" t="s">
        <v>150</v>
      </c>
      <c r="U15" s="6"/>
    </row>
    <row r="16" spans="1:21" s="13" customFormat="1" ht="12.75" x14ac:dyDescent="0.25">
      <c r="A16" s="36" t="s">
        <v>144</v>
      </c>
      <c r="B16" s="5"/>
      <c r="C16" s="5"/>
      <c r="D16" s="5"/>
      <c r="E16" s="5"/>
      <c r="F16" s="36" t="s">
        <v>145</v>
      </c>
      <c r="G16" s="36">
        <v>1000015224</v>
      </c>
      <c r="H16" s="4" t="s">
        <v>50</v>
      </c>
      <c r="I16" s="26" t="s">
        <v>47</v>
      </c>
      <c r="J16" s="26" t="s">
        <v>47</v>
      </c>
      <c r="K16" s="26" t="s">
        <v>47</v>
      </c>
      <c r="L16" s="4" t="s">
        <v>139</v>
      </c>
      <c r="M16" s="36" t="s">
        <v>154</v>
      </c>
      <c r="N16" s="36" t="s">
        <v>155</v>
      </c>
      <c r="O16" s="36">
        <v>13039</v>
      </c>
      <c r="P16" s="37" t="s">
        <v>94</v>
      </c>
      <c r="Q16" s="4" t="s">
        <v>148</v>
      </c>
      <c r="R16" s="38" t="s">
        <v>156</v>
      </c>
      <c r="S16" s="37" t="s">
        <v>156</v>
      </c>
      <c r="T16" s="4" t="s">
        <v>150</v>
      </c>
      <c r="U16" s="6"/>
    </row>
    <row r="17" spans="1:21" s="13" customFormat="1" ht="12.75" x14ac:dyDescent="0.25">
      <c r="A17" s="36" t="s">
        <v>144</v>
      </c>
      <c r="B17" s="5"/>
      <c r="C17" s="5"/>
      <c r="D17" s="5"/>
      <c r="E17" s="5"/>
      <c r="F17" s="36" t="s">
        <v>145</v>
      </c>
      <c r="G17" s="36">
        <v>1000015224</v>
      </c>
      <c r="H17" s="4" t="s">
        <v>50</v>
      </c>
      <c r="I17" s="26" t="s">
        <v>47</v>
      </c>
      <c r="J17" s="26" t="s">
        <v>47</v>
      </c>
      <c r="K17" s="26" t="s">
        <v>47</v>
      </c>
      <c r="L17" s="4" t="s">
        <v>139</v>
      </c>
      <c r="M17" s="36" t="s">
        <v>157</v>
      </c>
      <c r="N17" s="36" t="s">
        <v>158</v>
      </c>
      <c r="O17" s="36">
        <v>13850</v>
      </c>
      <c r="P17" s="37" t="s">
        <v>64</v>
      </c>
      <c r="Q17" s="4" t="s">
        <v>148</v>
      </c>
      <c r="R17" s="38" t="s">
        <v>159</v>
      </c>
      <c r="S17" s="37" t="s">
        <v>159</v>
      </c>
      <c r="T17" s="4" t="s">
        <v>150</v>
      </c>
      <c r="U17" s="6"/>
    </row>
    <row r="18" spans="1:21" s="13" customFormat="1" ht="12.75" x14ac:dyDescent="0.25">
      <c r="A18" s="36" t="s">
        <v>144</v>
      </c>
      <c r="B18" s="5"/>
      <c r="C18" s="5"/>
      <c r="D18" s="5"/>
      <c r="E18" s="5"/>
      <c r="F18" s="36" t="s">
        <v>145</v>
      </c>
      <c r="G18" s="36">
        <v>1000015224</v>
      </c>
      <c r="H18" s="4" t="s">
        <v>50</v>
      </c>
      <c r="I18" s="26" t="s">
        <v>47</v>
      </c>
      <c r="J18" s="26" t="s">
        <v>47</v>
      </c>
      <c r="K18" s="26" t="s">
        <v>47</v>
      </c>
      <c r="L18" s="4" t="s">
        <v>139</v>
      </c>
      <c r="M18" s="36" t="s">
        <v>160</v>
      </c>
      <c r="N18" s="36" t="s">
        <v>161</v>
      </c>
      <c r="O18" s="36">
        <v>14425</v>
      </c>
      <c r="P18" s="37" t="s">
        <v>95</v>
      </c>
      <c r="Q18" s="4" t="s">
        <v>148</v>
      </c>
      <c r="R18" s="38" t="s">
        <v>162</v>
      </c>
      <c r="S18" s="37" t="s">
        <v>162</v>
      </c>
      <c r="T18" s="4" t="s">
        <v>150</v>
      </c>
      <c r="U18" s="6"/>
    </row>
    <row r="19" spans="1:21" s="13" customFormat="1" ht="12.75" x14ac:dyDescent="0.25">
      <c r="A19" s="36" t="s">
        <v>336</v>
      </c>
      <c r="B19" s="5"/>
      <c r="C19" s="5"/>
      <c r="D19" s="5"/>
      <c r="E19" s="5"/>
      <c r="F19" s="36" t="s">
        <v>163</v>
      </c>
      <c r="G19" s="36">
        <v>1000007835</v>
      </c>
      <c r="H19" s="4" t="s">
        <v>50</v>
      </c>
      <c r="I19" s="26" t="s">
        <v>47</v>
      </c>
      <c r="J19" s="26" t="s">
        <v>47</v>
      </c>
      <c r="K19" s="26" t="s">
        <v>47</v>
      </c>
      <c r="L19" s="4" t="s">
        <v>139</v>
      </c>
      <c r="M19" s="36" t="s">
        <v>164</v>
      </c>
      <c r="N19" s="36" t="s">
        <v>165</v>
      </c>
      <c r="O19" s="36">
        <v>14005</v>
      </c>
      <c r="P19" s="37" t="s">
        <v>79</v>
      </c>
      <c r="Q19" s="4" t="s">
        <v>340</v>
      </c>
      <c r="R19" s="38" t="s">
        <v>166</v>
      </c>
      <c r="S19" s="37" t="s">
        <v>166</v>
      </c>
      <c r="T19" s="4" t="s">
        <v>341</v>
      </c>
      <c r="U19" s="6"/>
    </row>
    <row r="20" spans="1:21" s="13" customFormat="1" ht="12.75" x14ac:dyDescent="0.25">
      <c r="A20" s="36" t="s">
        <v>167</v>
      </c>
      <c r="B20" s="5"/>
      <c r="C20" s="5"/>
      <c r="D20" s="5"/>
      <c r="E20" s="5"/>
      <c r="F20" s="36" t="s">
        <v>168</v>
      </c>
      <c r="G20" s="36">
        <v>1000007638</v>
      </c>
      <c r="H20" s="4" t="s">
        <v>50</v>
      </c>
      <c r="I20" s="26" t="s">
        <v>47</v>
      </c>
      <c r="J20" s="26" t="s">
        <v>47</v>
      </c>
      <c r="K20" s="26" t="s">
        <v>47</v>
      </c>
      <c r="L20" s="4" t="s">
        <v>139</v>
      </c>
      <c r="M20" s="36" t="s">
        <v>169</v>
      </c>
      <c r="N20" s="36" t="s">
        <v>170</v>
      </c>
      <c r="O20" s="36">
        <v>14411</v>
      </c>
      <c r="P20" s="36" t="s">
        <v>97</v>
      </c>
      <c r="Q20" s="4" t="s">
        <v>171</v>
      </c>
      <c r="R20" s="36" t="s">
        <v>172</v>
      </c>
      <c r="S20" s="36" t="s">
        <v>172</v>
      </c>
      <c r="T20" s="4" t="s">
        <v>173</v>
      </c>
      <c r="U20" s="6"/>
    </row>
    <row r="21" spans="1:21" s="13" customFormat="1" ht="12.75" x14ac:dyDescent="0.25">
      <c r="A21" s="36" t="s">
        <v>167</v>
      </c>
      <c r="B21" s="5"/>
      <c r="C21" s="5"/>
      <c r="D21" s="5"/>
      <c r="E21" s="5"/>
      <c r="F21" s="36" t="s">
        <v>168</v>
      </c>
      <c r="G21" s="36">
        <v>1000007638</v>
      </c>
      <c r="H21" s="4" t="s">
        <v>50</v>
      </c>
      <c r="I21" s="26" t="s">
        <v>47</v>
      </c>
      <c r="J21" s="26" t="s">
        <v>47</v>
      </c>
      <c r="K21" s="26" t="s">
        <v>47</v>
      </c>
      <c r="L21" s="4" t="s">
        <v>139</v>
      </c>
      <c r="M21" s="36" t="s">
        <v>174</v>
      </c>
      <c r="N21" s="36" t="s">
        <v>175</v>
      </c>
      <c r="O21" s="36">
        <v>14420</v>
      </c>
      <c r="P21" s="36" t="s">
        <v>88</v>
      </c>
      <c r="Q21" s="4" t="s">
        <v>171</v>
      </c>
      <c r="R21" s="36" t="s">
        <v>176</v>
      </c>
      <c r="S21" s="36" t="s">
        <v>176</v>
      </c>
      <c r="T21" s="4" t="s">
        <v>173</v>
      </c>
      <c r="U21" s="6"/>
    </row>
    <row r="22" spans="1:21" s="13" customFormat="1" ht="12.75" x14ac:dyDescent="0.25">
      <c r="A22" s="36" t="s">
        <v>177</v>
      </c>
      <c r="B22" s="5"/>
      <c r="C22" s="5"/>
      <c r="D22" s="5"/>
      <c r="E22" s="5"/>
      <c r="F22" s="36" t="s">
        <v>178</v>
      </c>
      <c r="G22" s="36">
        <v>1100012504</v>
      </c>
      <c r="H22" s="4" t="s">
        <v>50</v>
      </c>
      <c r="I22" s="26" t="s">
        <v>47</v>
      </c>
      <c r="J22" s="26" t="s">
        <v>47</v>
      </c>
      <c r="K22" s="26" t="s">
        <v>47</v>
      </c>
      <c r="L22" s="4" t="s">
        <v>139</v>
      </c>
      <c r="M22" s="36" t="s">
        <v>179</v>
      </c>
      <c r="N22" s="36" t="s">
        <v>180</v>
      </c>
      <c r="O22" s="36">
        <v>12019</v>
      </c>
      <c r="P22" s="36" t="s">
        <v>105</v>
      </c>
      <c r="Q22" s="4" t="s">
        <v>181</v>
      </c>
      <c r="R22" s="36" t="s">
        <v>182</v>
      </c>
      <c r="S22" s="36" t="s">
        <v>182</v>
      </c>
      <c r="T22" s="4" t="s">
        <v>183</v>
      </c>
      <c r="U22" s="6"/>
    </row>
    <row r="23" spans="1:21" s="13" customFormat="1" ht="12.75" x14ac:dyDescent="0.25">
      <c r="A23" s="36" t="s">
        <v>177</v>
      </c>
      <c r="B23" s="5"/>
      <c r="C23" s="5"/>
      <c r="D23" s="5"/>
      <c r="E23" s="5"/>
      <c r="F23" s="36" t="s">
        <v>178</v>
      </c>
      <c r="G23" s="36">
        <v>1100012504</v>
      </c>
      <c r="H23" s="4" t="s">
        <v>50</v>
      </c>
      <c r="I23" s="26" t="s">
        <v>47</v>
      </c>
      <c r="J23" s="26" t="s">
        <v>47</v>
      </c>
      <c r="K23" s="26" t="s">
        <v>47</v>
      </c>
      <c r="L23" s="4" t="s">
        <v>139</v>
      </c>
      <c r="M23" s="36" t="s">
        <v>184</v>
      </c>
      <c r="N23" s="36" t="s">
        <v>185</v>
      </c>
      <c r="O23" s="36">
        <v>12828</v>
      </c>
      <c r="P23" s="36" t="s">
        <v>118</v>
      </c>
      <c r="Q23" s="4" t="s">
        <v>181</v>
      </c>
      <c r="R23" s="36" t="s">
        <v>182</v>
      </c>
      <c r="S23" s="36" t="s">
        <v>182</v>
      </c>
      <c r="T23" s="4" t="s">
        <v>183</v>
      </c>
      <c r="U23" s="6"/>
    </row>
    <row r="24" spans="1:21" s="13" customFormat="1" ht="12.75" x14ac:dyDescent="0.25">
      <c r="A24" s="36" t="s">
        <v>186</v>
      </c>
      <c r="B24" s="5"/>
      <c r="C24" s="5"/>
      <c r="D24" s="5"/>
      <c r="E24" s="5"/>
      <c r="F24" s="36" t="s">
        <v>187</v>
      </c>
      <c r="G24" s="36">
        <v>1000029517</v>
      </c>
      <c r="H24" s="4" t="s">
        <v>50</v>
      </c>
      <c r="I24" s="26" t="s">
        <v>47</v>
      </c>
      <c r="J24" s="26" t="s">
        <v>47</v>
      </c>
      <c r="K24" s="26" t="s">
        <v>47</v>
      </c>
      <c r="L24" s="4" t="s">
        <v>139</v>
      </c>
      <c r="M24" s="36" t="s">
        <v>188</v>
      </c>
      <c r="N24" s="36" t="s">
        <v>189</v>
      </c>
      <c r="O24" s="36">
        <v>13165</v>
      </c>
      <c r="P24" s="27" t="s">
        <v>109</v>
      </c>
      <c r="Q24" s="4" t="s">
        <v>190</v>
      </c>
      <c r="R24" s="36" t="s">
        <v>191</v>
      </c>
      <c r="S24" s="36" t="s">
        <v>191</v>
      </c>
      <c r="T24" s="4" t="s">
        <v>192</v>
      </c>
      <c r="U24" s="6"/>
    </row>
    <row r="25" spans="1:21" s="13" customFormat="1" ht="12.75" x14ac:dyDescent="0.25">
      <c r="A25" s="36" t="s">
        <v>186</v>
      </c>
      <c r="B25" s="5"/>
      <c r="C25" s="5"/>
      <c r="D25" s="5"/>
      <c r="E25" s="5"/>
      <c r="F25" s="36" t="s">
        <v>187</v>
      </c>
      <c r="G25" s="36">
        <v>1000029517</v>
      </c>
      <c r="H25" s="4" t="s">
        <v>50</v>
      </c>
      <c r="I25" s="26" t="s">
        <v>47</v>
      </c>
      <c r="J25" s="26" t="s">
        <v>47</v>
      </c>
      <c r="K25" s="26" t="s">
        <v>47</v>
      </c>
      <c r="L25" s="4" t="s">
        <v>139</v>
      </c>
      <c r="M25" s="36" t="s">
        <v>193</v>
      </c>
      <c r="N25" s="36" t="s">
        <v>194</v>
      </c>
      <c r="O25" s="36">
        <v>14808</v>
      </c>
      <c r="P25" s="36" t="s">
        <v>339</v>
      </c>
      <c r="Q25" s="4" t="s">
        <v>190</v>
      </c>
      <c r="R25" s="36" t="s">
        <v>195</v>
      </c>
      <c r="S25" s="36" t="s">
        <v>195</v>
      </c>
      <c r="T25" s="4" t="s">
        <v>192</v>
      </c>
      <c r="U25" s="6"/>
    </row>
    <row r="26" spans="1:21" s="13" customFormat="1" ht="12.75" x14ac:dyDescent="0.25">
      <c r="A26" s="36" t="s">
        <v>186</v>
      </c>
      <c r="B26" s="5"/>
      <c r="C26" s="5"/>
      <c r="D26" s="5"/>
      <c r="E26" s="5"/>
      <c r="F26" s="36" t="s">
        <v>187</v>
      </c>
      <c r="G26" s="36">
        <v>1000029517</v>
      </c>
      <c r="H26" s="4" t="s">
        <v>50</v>
      </c>
      <c r="I26" s="26" t="s">
        <v>47</v>
      </c>
      <c r="J26" s="26" t="s">
        <v>47</v>
      </c>
      <c r="K26" s="26" t="s">
        <v>47</v>
      </c>
      <c r="L26" s="4" t="s">
        <v>139</v>
      </c>
      <c r="M26" s="36" t="s">
        <v>196</v>
      </c>
      <c r="N26" s="36" t="s">
        <v>72</v>
      </c>
      <c r="O26" s="36">
        <v>13045</v>
      </c>
      <c r="P26" s="36" t="s">
        <v>72</v>
      </c>
      <c r="Q26" s="4" t="s">
        <v>190</v>
      </c>
      <c r="R26" s="36" t="s">
        <v>197</v>
      </c>
      <c r="S26" s="36" t="s">
        <v>197</v>
      </c>
      <c r="T26" s="4" t="s">
        <v>192</v>
      </c>
      <c r="U26" s="6"/>
    </row>
    <row r="27" spans="1:21" s="13" customFormat="1" ht="12.75" x14ac:dyDescent="0.25">
      <c r="A27" s="36" t="s">
        <v>198</v>
      </c>
      <c r="B27" s="5"/>
      <c r="C27" s="5"/>
      <c r="D27" s="5"/>
      <c r="E27" s="5"/>
      <c r="F27" s="36" t="s">
        <v>199</v>
      </c>
      <c r="G27" s="36">
        <v>1000014631</v>
      </c>
      <c r="H27" s="4" t="s">
        <v>50</v>
      </c>
      <c r="I27" s="26" t="s">
        <v>47</v>
      </c>
      <c r="J27" s="26" t="s">
        <v>47</v>
      </c>
      <c r="K27" s="26" t="s">
        <v>47</v>
      </c>
      <c r="L27" s="4" t="s">
        <v>139</v>
      </c>
      <c r="M27" s="36" t="s">
        <v>200</v>
      </c>
      <c r="N27" s="36" t="s">
        <v>201</v>
      </c>
      <c r="O27" s="36">
        <v>13438</v>
      </c>
      <c r="P27" s="36" t="s">
        <v>338</v>
      </c>
      <c r="Q27" s="4" t="s">
        <v>202</v>
      </c>
      <c r="R27" s="36" t="s">
        <v>203</v>
      </c>
      <c r="S27" s="36" t="s">
        <v>203</v>
      </c>
      <c r="T27" s="4" t="s">
        <v>204</v>
      </c>
      <c r="U27" s="6"/>
    </row>
    <row r="28" spans="1:21" s="13" customFormat="1" ht="12.75" x14ac:dyDescent="0.25">
      <c r="A28" s="39" t="s">
        <v>205</v>
      </c>
      <c r="B28" s="5"/>
      <c r="C28" s="5"/>
      <c r="D28" s="5"/>
      <c r="E28" s="5"/>
      <c r="F28" s="39" t="s">
        <v>206</v>
      </c>
      <c r="G28" s="39">
        <v>1100277399</v>
      </c>
      <c r="H28" s="4" t="s">
        <v>50</v>
      </c>
      <c r="I28" s="26" t="s">
        <v>47</v>
      </c>
      <c r="J28" s="26" t="s">
        <v>47</v>
      </c>
      <c r="K28" s="26" t="s">
        <v>47</v>
      </c>
      <c r="L28" s="4" t="s">
        <v>139</v>
      </c>
      <c r="M28" s="39" t="s">
        <v>207</v>
      </c>
      <c r="N28" s="39" t="s">
        <v>208</v>
      </c>
      <c r="O28" s="39">
        <v>12083</v>
      </c>
      <c r="P28" s="39" t="s">
        <v>80</v>
      </c>
      <c r="Q28" s="4" t="s">
        <v>209</v>
      </c>
      <c r="R28" s="39" t="s">
        <v>210</v>
      </c>
      <c r="S28" s="39" t="s">
        <v>210</v>
      </c>
      <c r="T28" s="4" t="s">
        <v>211</v>
      </c>
      <c r="U28" s="6"/>
    </row>
    <row r="29" spans="1:21" s="13" customFormat="1" ht="12.75" x14ac:dyDescent="0.25">
      <c r="A29" s="39" t="s">
        <v>212</v>
      </c>
      <c r="B29" s="5"/>
      <c r="C29" s="5"/>
      <c r="D29" s="5"/>
      <c r="E29" s="5"/>
      <c r="F29" s="39" t="s">
        <v>213</v>
      </c>
      <c r="G29" s="39">
        <v>1100195840</v>
      </c>
      <c r="H29" s="4" t="s">
        <v>50</v>
      </c>
      <c r="I29" s="26" t="s">
        <v>47</v>
      </c>
      <c r="J29" s="26" t="s">
        <v>47</v>
      </c>
      <c r="K29" s="26" t="s">
        <v>47</v>
      </c>
      <c r="L29" s="4" t="s">
        <v>139</v>
      </c>
      <c r="M29" s="39" t="s">
        <v>214</v>
      </c>
      <c r="N29" s="39" t="s">
        <v>215</v>
      </c>
      <c r="O29" s="39">
        <v>14522</v>
      </c>
      <c r="P29" s="39" t="s">
        <v>119</v>
      </c>
      <c r="Q29" s="4" t="s">
        <v>216</v>
      </c>
      <c r="R29" s="39" t="s">
        <v>217</v>
      </c>
      <c r="S29" s="39" t="s">
        <v>217</v>
      </c>
      <c r="T29" s="4" t="s">
        <v>218</v>
      </c>
      <c r="U29" s="6"/>
    </row>
    <row r="30" spans="1:21" s="13" customFormat="1" ht="12.75" x14ac:dyDescent="0.25">
      <c r="A30" s="39" t="s">
        <v>219</v>
      </c>
      <c r="B30" s="5"/>
      <c r="C30" s="5"/>
      <c r="D30" s="5"/>
      <c r="E30" s="5"/>
      <c r="F30" s="39" t="s">
        <v>220</v>
      </c>
      <c r="G30" s="39">
        <v>1000007551</v>
      </c>
      <c r="H30" s="4" t="s">
        <v>50</v>
      </c>
      <c r="I30" s="26" t="s">
        <v>47</v>
      </c>
      <c r="J30" s="26" t="s">
        <v>47</v>
      </c>
      <c r="K30" s="26" t="s">
        <v>47</v>
      </c>
      <c r="L30" s="4" t="s">
        <v>139</v>
      </c>
      <c r="M30" s="39" t="s">
        <v>221</v>
      </c>
      <c r="N30" s="39" t="s">
        <v>222</v>
      </c>
      <c r="O30" s="39">
        <v>14141</v>
      </c>
      <c r="P30" s="39" t="s">
        <v>75</v>
      </c>
      <c r="Q30" s="4" t="s">
        <v>223</v>
      </c>
      <c r="R30" s="39" t="s">
        <v>224</v>
      </c>
      <c r="S30" s="39" t="s">
        <v>224</v>
      </c>
      <c r="T30" s="4" t="s">
        <v>225</v>
      </c>
      <c r="U30" s="6"/>
    </row>
    <row r="31" spans="1:21" s="13" customFormat="1" ht="12.75" x14ac:dyDescent="0.2">
      <c r="A31" s="40" t="s">
        <v>219</v>
      </c>
      <c r="B31" s="5"/>
      <c r="C31" s="5"/>
      <c r="D31" s="5"/>
      <c r="E31" s="5"/>
      <c r="F31" s="39" t="s">
        <v>226</v>
      </c>
      <c r="G31" s="39">
        <v>1000007551</v>
      </c>
      <c r="H31" s="4" t="s">
        <v>50</v>
      </c>
      <c r="I31" s="26" t="s">
        <v>47</v>
      </c>
      <c r="J31" s="26" t="s">
        <v>47</v>
      </c>
      <c r="K31" s="26" t="s">
        <v>47</v>
      </c>
      <c r="L31" s="4" t="s">
        <v>139</v>
      </c>
      <c r="M31" s="39" t="s">
        <v>227</v>
      </c>
      <c r="N31" s="39" t="s">
        <v>228</v>
      </c>
      <c r="O31" s="39">
        <v>14113</v>
      </c>
      <c r="P31" s="39" t="s">
        <v>121</v>
      </c>
      <c r="Q31" s="4" t="s">
        <v>223</v>
      </c>
      <c r="R31" s="39" t="s">
        <v>229</v>
      </c>
      <c r="S31" s="39" t="s">
        <v>229</v>
      </c>
      <c r="T31" s="4" t="s">
        <v>225</v>
      </c>
      <c r="U31" s="6"/>
    </row>
    <row r="32" spans="1:21" s="13" customFormat="1" ht="12.75" x14ac:dyDescent="0.25">
      <c r="A32" s="36" t="s">
        <v>230</v>
      </c>
      <c r="B32" s="5"/>
      <c r="C32" s="5"/>
      <c r="D32" s="5"/>
      <c r="E32" s="5"/>
      <c r="F32" s="36" t="s">
        <v>231</v>
      </c>
      <c r="G32" s="36">
        <v>1000005724</v>
      </c>
      <c r="H32" s="4" t="s">
        <v>50</v>
      </c>
      <c r="I32" s="26" t="s">
        <v>47</v>
      </c>
      <c r="J32" s="26" t="s">
        <v>47</v>
      </c>
      <c r="K32" s="26" t="s">
        <v>47</v>
      </c>
      <c r="L32" s="4" t="s">
        <v>139</v>
      </c>
      <c r="M32" s="39" t="s">
        <v>232</v>
      </c>
      <c r="N32" s="39" t="s">
        <v>233</v>
      </c>
      <c r="O32" s="39">
        <v>11901</v>
      </c>
      <c r="P32" s="39" t="s">
        <v>112</v>
      </c>
      <c r="Q32" s="4" t="s">
        <v>234</v>
      </c>
      <c r="R32" s="39" t="s">
        <v>235</v>
      </c>
      <c r="S32" s="39" t="s">
        <v>235</v>
      </c>
      <c r="T32" s="4" t="s">
        <v>236</v>
      </c>
      <c r="U32" s="6"/>
    </row>
    <row r="33" spans="1:21" s="13" customFormat="1" ht="12.75" x14ac:dyDescent="0.25">
      <c r="A33" s="36" t="s">
        <v>230</v>
      </c>
      <c r="B33" s="5"/>
      <c r="C33" s="5"/>
      <c r="D33" s="5"/>
      <c r="E33" s="5"/>
      <c r="F33" s="36" t="s">
        <v>231</v>
      </c>
      <c r="G33" s="36">
        <v>1000005724</v>
      </c>
      <c r="H33" s="4" t="s">
        <v>50</v>
      </c>
      <c r="I33" s="26" t="s">
        <v>47</v>
      </c>
      <c r="J33" s="26" t="s">
        <v>47</v>
      </c>
      <c r="K33" s="26" t="s">
        <v>47</v>
      </c>
      <c r="L33" s="4" t="s">
        <v>139</v>
      </c>
      <c r="M33" s="39" t="s">
        <v>237</v>
      </c>
      <c r="N33" s="39" t="s">
        <v>238</v>
      </c>
      <c r="O33" s="39">
        <v>11801</v>
      </c>
      <c r="P33" s="39" t="s">
        <v>90</v>
      </c>
      <c r="Q33" s="4" t="s">
        <v>234</v>
      </c>
      <c r="R33" s="39" t="s">
        <v>239</v>
      </c>
      <c r="S33" s="39" t="s">
        <v>239</v>
      </c>
      <c r="T33" s="4" t="s">
        <v>236</v>
      </c>
      <c r="U33" s="6"/>
    </row>
    <row r="34" spans="1:21" s="13" customFormat="1" ht="12.75" x14ac:dyDescent="0.25">
      <c r="A34" s="36" t="s">
        <v>240</v>
      </c>
      <c r="B34" s="5"/>
      <c r="C34" s="5"/>
      <c r="D34" s="5"/>
      <c r="E34" s="5"/>
      <c r="F34" s="36" t="s">
        <v>241</v>
      </c>
      <c r="G34" s="36">
        <v>1000048800</v>
      </c>
      <c r="H34" s="4" t="s">
        <v>50</v>
      </c>
      <c r="I34" s="26" t="s">
        <v>47</v>
      </c>
      <c r="J34" s="26" t="s">
        <v>47</v>
      </c>
      <c r="K34" s="26" t="s">
        <v>47</v>
      </c>
      <c r="L34" s="4" t="s">
        <v>139</v>
      </c>
      <c r="M34" s="39" t="s">
        <v>242</v>
      </c>
      <c r="N34" s="39" t="s">
        <v>243</v>
      </c>
      <c r="O34" s="39">
        <v>10904</v>
      </c>
      <c r="P34" s="39" t="s">
        <v>96</v>
      </c>
      <c r="Q34" s="4" t="s">
        <v>244</v>
      </c>
      <c r="R34" s="39" t="s">
        <v>245</v>
      </c>
      <c r="S34" s="39" t="s">
        <v>245</v>
      </c>
      <c r="T34" s="4" t="s">
        <v>246</v>
      </c>
      <c r="U34" s="6"/>
    </row>
    <row r="35" spans="1:21" s="13" customFormat="1" ht="12.75" x14ac:dyDescent="0.25">
      <c r="A35" s="36" t="s">
        <v>240</v>
      </c>
      <c r="B35" s="5"/>
      <c r="C35" s="5"/>
      <c r="D35" s="5"/>
      <c r="E35" s="5"/>
      <c r="F35" s="36" t="s">
        <v>241</v>
      </c>
      <c r="G35" s="36">
        <v>1000048800</v>
      </c>
      <c r="H35" s="4" t="s">
        <v>50</v>
      </c>
      <c r="I35" s="26" t="s">
        <v>47</v>
      </c>
      <c r="J35" s="26" t="s">
        <v>47</v>
      </c>
      <c r="K35" s="26" t="s">
        <v>47</v>
      </c>
      <c r="L35" s="4" t="s">
        <v>139</v>
      </c>
      <c r="M35" s="39" t="s">
        <v>247</v>
      </c>
      <c r="N35" s="39" t="s">
        <v>248</v>
      </c>
      <c r="O35" s="39">
        <v>13790</v>
      </c>
      <c r="P35" s="39" t="s">
        <v>64</v>
      </c>
      <c r="Q35" s="4" t="s">
        <v>244</v>
      </c>
      <c r="R35" s="39" t="s">
        <v>249</v>
      </c>
      <c r="S35" s="39" t="s">
        <v>249</v>
      </c>
      <c r="T35" s="4" t="s">
        <v>246</v>
      </c>
      <c r="U35" s="6"/>
    </row>
    <row r="36" spans="1:21" s="13" customFormat="1" ht="25.5" x14ac:dyDescent="0.25">
      <c r="A36" s="41" t="s">
        <v>346</v>
      </c>
      <c r="B36" s="28"/>
      <c r="C36" s="28"/>
      <c r="D36" s="28"/>
      <c r="E36" s="29"/>
      <c r="F36" s="42" t="s">
        <v>250</v>
      </c>
      <c r="G36" s="42">
        <v>1100053058</v>
      </c>
      <c r="H36" s="30" t="s">
        <v>50</v>
      </c>
      <c r="I36" s="31" t="s">
        <v>47</v>
      </c>
      <c r="J36" s="31" t="s">
        <v>47</v>
      </c>
      <c r="K36" s="31" t="s">
        <v>47</v>
      </c>
      <c r="L36" s="32" t="s">
        <v>139</v>
      </c>
      <c r="M36" s="43" t="s">
        <v>251</v>
      </c>
      <c r="N36" s="43" t="s">
        <v>252</v>
      </c>
      <c r="O36" s="43">
        <v>14872</v>
      </c>
      <c r="P36" s="43" t="s">
        <v>68</v>
      </c>
      <c r="Q36" s="33" t="s">
        <v>253</v>
      </c>
      <c r="R36" s="43" t="s">
        <v>254</v>
      </c>
      <c r="S36" s="43" t="s">
        <v>254</v>
      </c>
      <c r="T36" s="30" t="s">
        <v>255</v>
      </c>
      <c r="U36" s="6"/>
    </row>
    <row r="37" spans="1:21" s="13" customFormat="1" ht="12.75" x14ac:dyDescent="0.25">
      <c r="A37" s="36" t="s">
        <v>256</v>
      </c>
      <c r="B37" s="5"/>
      <c r="C37" s="5"/>
      <c r="D37" s="5"/>
      <c r="E37" s="5"/>
      <c r="F37" s="36" t="s">
        <v>257</v>
      </c>
      <c r="G37" s="36">
        <v>1100005239</v>
      </c>
      <c r="H37" s="4" t="s">
        <v>50</v>
      </c>
      <c r="I37" s="26" t="s">
        <v>47</v>
      </c>
      <c r="J37" s="26" t="s">
        <v>47</v>
      </c>
      <c r="K37" s="26" t="s">
        <v>47</v>
      </c>
      <c r="L37" s="4" t="s">
        <v>139</v>
      </c>
      <c r="M37" s="39" t="s">
        <v>258</v>
      </c>
      <c r="N37" s="39" t="s">
        <v>259</v>
      </c>
      <c r="O37" s="39">
        <v>14108</v>
      </c>
      <c r="P37" s="39" t="s">
        <v>92</v>
      </c>
      <c r="Q37" s="4" t="s">
        <v>260</v>
      </c>
      <c r="R37" s="39" t="s">
        <v>261</v>
      </c>
      <c r="S37" s="39" t="s">
        <v>261</v>
      </c>
      <c r="T37" s="4" t="s">
        <v>262</v>
      </c>
      <c r="U37" s="6"/>
    </row>
    <row r="38" spans="1:21" s="13" customFormat="1" ht="12.75" x14ac:dyDescent="0.25">
      <c r="A38" s="36" t="s">
        <v>256</v>
      </c>
      <c r="B38" s="5"/>
      <c r="C38" s="5"/>
      <c r="D38" s="5"/>
      <c r="E38" s="5"/>
      <c r="F38" s="36" t="s">
        <v>257</v>
      </c>
      <c r="G38" s="36">
        <v>1100005239</v>
      </c>
      <c r="H38" s="4" t="s">
        <v>50</v>
      </c>
      <c r="I38" s="26" t="s">
        <v>47</v>
      </c>
      <c r="J38" s="26" t="s">
        <v>47</v>
      </c>
      <c r="K38" s="26" t="s">
        <v>47</v>
      </c>
      <c r="L38" s="4" t="s">
        <v>139</v>
      </c>
      <c r="M38" s="39" t="s">
        <v>263</v>
      </c>
      <c r="N38" s="39" t="s">
        <v>264</v>
      </c>
      <c r="O38" s="39">
        <v>14051</v>
      </c>
      <c r="P38" s="39" t="s">
        <v>75</v>
      </c>
      <c r="Q38" s="4" t="s">
        <v>260</v>
      </c>
      <c r="R38" s="39" t="s">
        <v>265</v>
      </c>
      <c r="S38" s="39" t="s">
        <v>265</v>
      </c>
      <c r="T38" s="4" t="s">
        <v>262</v>
      </c>
      <c r="U38" s="6"/>
    </row>
    <row r="39" spans="1:21" s="13" customFormat="1" ht="25.5" x14ac:dyDescent="0.25">
      <c r="A39" s="42" t="s">
        <v>347</v>
      </c>
      <c r="B39" s="34"/>
      <c r="C39" s="28"/>
      <c r="D39" s="28"/>
      <c r="E39" s="29"/>
      <c r="F39" s="42" t="s">
        <v>266</v>
      </c>
      <c r="G39" s="42">
        <v>1100127470</v>
      </c>
      <c r="H39" s="30" t="s">
        <v>50</v>
      </c>
      <c r="I39" s="31" t="s">
        <v>47</v>
      </c>
      <c r="J39" s="31" t="s">
        <v>47</v>
      </c>
      <c r="K39" s="31" t="s">
        <v>47</v>
      </c>
      <c r="L39" s="32" t="s">
        <v>139</v>
      </c>
      <c r="M39" s="43" t="s">
        <v>267</v>
      </c>
      <c r="N39" s="43" t="s">
        <v>268</v>
      </c>
      <c r="O39" s="43">
        <v>13815</v>
      </c>
      <c r="P39" s="43" t="s">
        <v>69</v>
      </c>
      <c r="Q39" s="33" t="s">
        <v>269</v>
      </c>
      <c r="R39" s="43" t="s">
        <v>270</v>
      </c>
      <c r="S39" s="43" t="s">
        <v>270</v>
      </c>
      <c r="T39" s="44" t="s">
        <v>271</v>
      </c>
      <c r="U39" s="6"/>
    </row>
    <row r="40" spans="1:21" s="13" customFormat="1" ht="12.75" x14ac:dyDescent="0.25">
      <c r="A40" s="36" t="s">
        <v>272</v>
      </c>
      <c r="B40" s="5"/>
      <c r="C40" s="5"/>
      <c r="D40" s="5"/>
      <c r="E40" s="5"/>
      <c r="F40" s="36" t="s">
        <v>273</v>
      </c>
      <c r="G40" s="36">
        <v>1000006760</v>
      </c>
      <c r="H40" s="4" t="s">
        <v>50</v>
      </c>
      <c r="I40" s="26" t="s">
        <v>47</v>
      </c>
      <c r="J40" s="26" t="s">
        <v>47</v>
      </c>
      <c r="K40" s="26" t="s">
        <v>47</v>
      </c>
      <c r="L40" s="4" t="s">
        <v>139</v>
      </c>
      <c r="M40" s="36" t="s">
        <v>274</v>
      </c>
      <c r="N40" s="36" t="s">
        <v>275</v>
      </c>
      <c r="O40" s="36">
        <v>12072</v>
      </c>
      <c r="P40" s="36" t="s">
        <v>89</v>
      </c>
      <c r="Q40" s="4" t="s">
        <v>276</v>
      </c>
      <c r="R40" s="36" t="s">
        <v>277</v>
      </c>
      <c r="S40" s="36" t="s">
        <v>277</v>
      </c>
      <c r="T40" s="4" t="s">
        <v>278</v>
      </c>
      <c r="U40" s="6"/>
    </row>
    <row r="41" spans="1:21" s="13" customFormat="1" ht="12.75" x14ac:dyDescent="0.25">
      <c r="A41" s="36" t="s">
        <v>337</v>
      </c>
      <c r="B41" s="5"/>
      <c r="C41" s="5"/>
      <c r="D41" s="5"/>
      <c r="E41" s="5"/>
      <c r="F41" s="36" t="s">
        <v>279</v>
      </c>
      <c r="G41" s="36">
        <v>1100127420</v>
      </c>
      <c r="H41" s="4" t="s">
        <v>50</v>
      </c>
      <c r="I41" s="26" t="s">
        <v>47</v>
      </c>
      <c r="J41" s="26" t="s">
        <v>47</v>
      </c>
      <c r="K41" s="26" t="s">
        <v>47</v>
      </c>
      <c r="L41" s="4" t="s">
        <v>139</v>
      </c>
      <c r="M41" s="36" t="s">
        <v>280</v>
      </c>
      <c r="N41" s="36" t="s">
        <v>281</v>
      </c>
      <c r="O41" s="36">
        <v>14590</v>
      </c>
      <c r="P41" s="36" t="s">
        <v>119</v>
      </c>
      <c r="Q41" s="4" t="s">
        <v>282</v>
      </c>
      <c r="R41" s="36" t="s">
        <v>283</v>
      </c>
      <c r="S41" s="36" t="s">
        <v>283</v>
      </c>
      <c r="T41" s="4" t="s">
        <v>284</v>
      </c>
      <c r="U41" s="6"/>
    </row>
    <row r="42" spans="1:21" s="13" customFormat="1" ht="12.75" x14ac:dyDescent="0.25">
      <c r="A42" s="36" t="s">
        <v>285</v>
      </c>
      <c r="B42" s="5"/>
      <c r="C42" s="5"/>
      <c r="D42" s="5"/>
      <c r="E42" s="5"/>
      <c r="F42" s="36" t="s">
        <v>286</v>
      </c>
      <c r="G42" s="36">
        <v>1000027349</v>
      </c>
      <c r="H42" s="4" t="s">
        <v>50</v>
      </c>
      <c r="I42" s="26" t="s">
        <v>47</v>
      </c>
      <c r="J42" s="26" t="s">
        <v>47</v>
      </c>
      <c r="K42" s="26" t="s">
        <v>47</v>
      </c>
      <c r="L42" s="4" t="s">
        <v>139</v>
      </c>
      <c r="M42" s="36" t="s">
        <v>287</v>
      </c>
      <c r="N42" s="36" t="s">
        <v>288</v>
      </c>
      <c r="O42" s="36">
        <v>12513</v>
      </c>
      <c r="P42" s="36" t="s">
        <v>71</v>
      </c>
      <c r="Q42" s="4" t="s">
        <v>289</v>
      </c>
      <c r="R42" s="36" t="s">
        <v>290</v>
      </c>
      <c r="S42" s="36" t="s">
        <v>290</v>
      </c>
      <c r="T42" s="4" t="s">
        <v>291</v>
      </c>
      <c r="U42" s="6"/>
    </row>
    <row r="43" spans="1:21" s="13" customFormat="1" ht="12.75" x14ac:dyDescent="0.25">
      <c r="A43" s="36" t="s">
        <v>285</v>
      </c>
      <c r="B43" s="5"/>
      <c r="C43" s="5"/>
      <c r="D43" s="5"/>
      <c r="E43" s="5"/>
      <c r="F43" s="36" t="s">
        <v>286</v>
      </c>
      <c r="G43" s="36">
        <v>1000027349</v>
      </c>
      <c r="H43" s="4" t="s">
        <v>50</v>
      </c>
      <c r="I43" s="26" t="s">
        <v>47</v>
      </c>
      <c r="J43" s="26" t="s">
        <v>47</v>
      </c>
      <c r="K43" s="26" t="s">
        <v>47</v>
      </c>
      <c r="L43" s="4" t="s">
        <v>139</v>
      </c>
      <c r="M43" s="36" t="s">
        <v>292</v>
      </c>
      <c r="N43" s="36" t="s">
        <v>293</v>
      </c>
      <c r="O43" s="36">
        <v>12865</v>
      </c>
      <c r="P43" s="36" t="s">
        <v>118</v>
      </c>
      <c r="Q43" s="4" t="s">
        <v>289</v>
      </c>
      <c r="R43" s="36" t="s">
        <v>294</v>
      </c>
      <c r="S43" s="36" t="s">
        <v>294</v>
      </c>
      <c r="T43" s="4" t="s">
        <v>291</v>
      </c>
      <c r="U43" s="6"/>
    </row>
    <row r="44" spans="1:21" s="13" customFormat="1" ht="12.75" x14ac:dyDescent="0.25">
      <c r="A44" s="36" t="s">
        <v>295</v>
      </c>
      <c r="B44" s="5"/>
      <c r="C44" s="5"/>
      <c r="D44" s="5"/>
      <c r="E44" s="5"/>
      <c r="F44" s="36" t="s">
        <v>296</v>
      </c>
      <c r="G44" s="36">
        <v>1000014811</v>
      </c>
      <c r="H44" s="4" t="s">
        <v>50</v>
      </c>
      <c r="I44" s="26" t="s">
        <v>47</v>
      </c>
      <c r="J44" s="26" t="s">
        <v>47</v>
      </c>
      <c r="K44" s="26" t="s">
        <v>47</v>
      </c>
      <c r="L44" s="4" t="s">
        <v>139</v>
      </c>
      <c r="M44" s="36" t="s">
        <v>297</v>
      </c>
      <c r="N44" s="36" t="s">
        <v>298</v>
      </c>
      <c r="O44" s="36">
        <v>14506</v>
      </c>
      <c r="P44" s="36" t="s">
        <v>88</v>
      </c>
      <c r="Q44" s="4" t="s">
        <v>299</v>
      </c>
      <c r="R44" s="36" t="s">
        <v>300</v>
      </c>
      <c r="S44" s="36" t="s">
        <v>300</v>
      </c>
      <c r="T44" s="4" t="s">
        <v>301</v>
      </c>
      <c r="U44" s="6"/>
    </row>
    <row r="45" spans="1:21" s="13" customFormat="1" ht="12.75" x14ac:dyDescent="0.25">
      <c r="A45" s="39" t="s">
        <v>205</v>
      </c>
      <c r="B45" s="5"/>
      <c r="C45" s="5"/>
      <c r="D45" s="5"/>
      <c r="E45" s="5"/>
      <c r="F45" s="39" t="s">
        <v>206</v>
      </c>
      <c r="G45" s="39">
        <v>1100277399</v>
      </c>
      <c r="H45" s="4" t="s">
        <v>50</v>
      </c>
      <c r="I45" s="26" t="s">
        <v>47</v>
      </c>
      <c r="J45" s="26" t="s">
        <v>47</v>
      </c>
      <c r="K45" s="26" t="s">
        <v>47</v>
      </c>
      <c r="L45" s="4" t="s">
        <v>139</v>
      </c>
      <c r="M45" s="39" t="s">
        <v>302</v>
      </c>
      <c r="N45" s="36" t="s">
        <v>303</v>
      </c>
      <c r="O45" s="36">
        <v>13820</v>
      </c>
      <c r="P45" s="36" t="s">
        <v>99</v>
      </c>
      <c r="Q45" s="4" t="s">
        <v>209</v>
      </c>
      <c r="R45" s="39" t="s">
        <v>210</v>
      </c>
      <c r="S45" s="39" t="s">
        <v>210</v>
      </c>
      <c r="T45" s="4" t="s">
        <v>211</v>
      </c>
      <c r="U45" s="6"/>
    </row>
    <row r="46" spans="1:21" s="13" customFormat="1" ht="12.75" x14ac:dyDescent="0.25">
      <c r="A46" s="39" t="s">
        <v>205</v>
      </c>
      <c r="B46" s="5"/>
      <c r="C46" s="5"/>
      <c r="D46" s="5"/>
      <c r="E46" s="5"/>
      <c r="F46" s="39" t="s">
        <v>206</v>
      </c>
      <c r="G46" s="39">
        <v>1100277399</v>
      </c>
      <c r="H46" s="4" t="s">
        <v>50</v>
      </c>
      <c r="I46" s="26" t="s">
        <v>47</v>
      </c>
      <c r="J46" s="26" t="s">
        <v>47</v>
      </c>
      <c r="K46" s="26" t="s">
        <v>47</v>
      </c>
      <c r="L46" s="4" t="s">
        <v>139</v>
      </c>
      <c r="M46" s="39" t="s">
        <v>304</v>
      </c>
      <c r="N46" s="36" t="s">
        <v>305</v>
      </c>
      <c r="O46" s="36">
        <v>13459</v>
      </c>
      <c r="P46" s="36" t="s">
        <v>107</v>
      </c>
      <c r="Q46" s="4" t="s">
        <v>209</v>
      </c>
      <c r="R46" s="39" t="s">
        <v>210</v>
      </c>
      <c r="S46" s="39" t="s">
        <v>210</v>
      </c>
      <c r="T46" s="4" t="s">
        <v>211</v>
      </c>
      <c r="U46" s="6"/>
    </row>
    <row r="47" spans="1:21" s="13" customFormat="1" ht="12.75" x14ac:dyDescent="0.25">
      <c r="A47" s="39" t="s">
        <v>205</v>
      </c>
      <c r="B47" s="5"/>
      <c r="C47" s="5"/>
      <c r="D47" s="5"/>
      <c r="E47" s="5"/>
      <c r="F47" s="39" t="s">
        <v>206</v>
      </c>
      <c r="G47" s="39">
        <v>1100277399</v>
      </c>
      <c r="H47" s="4" t="s">
        <v>50</v>
      </c>
      <c r="I47" s="26" t="s">
        <v>47</v>
      </c>
      <c r="J47" s="26" t="s">
        <v>47</v>
      </c>
      <c r="K47" s="26" t="s">
        <v>47</v>
      </c>
      <c r="L47" s="4" t="s">
        <v>139</v>
      </c>
      <c r="M47" s="39" t="s">
        <v>306</v>
      </c>
      <c r="N47" s="36" t="s">
        <v>307</v>
      </c>
      <c r="O47" s="36">
        <v>12180</v>
      </c>
      <c r="P47" s="36" t="s">
        <v>102</v>
      </c>
      <c r="Q47" s="4" t="s">
        <v>209</v>
      </c>
      <c r="R47" s="39" t="s">
        <v>210</v>
      </c>
      <c r="S47" s="39" t="s">
        <v>210</v>
      </c>
      <c r="T47" s="4" t="s">
        <v>211</v>
      </c>
      <c r="U47" s="6"/>
    </row>
    <row r="48" spans="1:21" s="13" customFormat="1" ht="12.75" x14ac:dyDescent="0.25">
      <c r="A48" s="36" t="s">
        <v>308</v>
      </c>
      <c r="B48" s="5"/>
      <c r="C48" s="5"/>
      <c r="D48" s="5"/>
      <c r="E48" s="5"/>
      <c r="F48" s="36" t="s">
        <v>309</v>
      </c>
      <c r="G48" s="36">
        <v>1000028690</v>
      </c>
      <c r="H48" s="4" t="s">
        <v>50</v>
      </c>
      <c r="I48" s="26" t="s">
        <v>47</v>
      </c>
      <c r="J48" s="26" t="s">
        <v>47</v>
      </c>
      <c r="K48" s="26" t="s">
        <v>47</v>
      </c>
      <c r="L48" s="4" t="s">
        <v>139</v>
      </c>
      <c r="M48" s="36" t="s">
        <v>310</v>
      </c>
      <c r="N48" s="36" t="s">
        <v>311</v>
      </c>
      <c r="O48" s="36">
        <v>13676</v>
      </c>
      <c r="P48" s="36" t="s">
        <v>110</v>
      </c>
      <c r="Q48" s="4" t="s">
        <v>312</v>
      </c>
      <c r="R48" s="36" t="s">
        <v>313</v>
      </c>
      <c r="S48" s="36" t="s">
        <v>313</v>
      </c>
      <c r="T48" s="4" t="s">
        <v>314</v>
      </c>
      <c r="U48" s="6"/>
    </row>
    <row r="49" spans="1:21" s="13" customFormat="1" ht="12.75" x14ac:dyDescent="0.2">
      <c r="A49" s="35" t="s">
        <v>315</v>
      </c>
      <c r="B49" s="5"/>
      <c r="C49" s="5"/>
      <c r="D49" s="5"/>
      <c r="E49" s="5"/>
      <c r="F49" s="36" t="s">
        <v>316</v>
      </c>
      <c r="G49" s="36">
        <v>1000016376</v>
      </c>
      <c r="H49" s="4" t="s">
        <v>50</v>
      </c>
      <c r="I49" s="26" t="s">
        <v>47</v>
      </c>
      <c r="J49" s="26" t="s">
        <v>47</v>
      </c>
      <c r="K49" s="26" t="s">
        <v>47</v>
      </c>
      <c r="L49" s="4" t="s">
        <v>139</v>
      </c>
      <c r="M49" s="36" t="s">
        <v>317</v>
      </c>
      <c r="N49" s="36" t="s">
        <v>318</v>
      </c>
      <c r="O49" s="36">
        <v>14701</v>
      </c>
      <c r="P49" s="36" t="s">
        <v>67</v>
      </c>
      <c r="Q49" s="4" t="s">
        <v>319</v>
      </c>
      <c r="R49" s="36" t="s">
        <v>320</v>
      </c>
      <c r="S49" s="36" t="s">
        <v>320</v>
      </c>
      <c r="T49" s="4" t="s">
        <v>321</v>
      </c>
      <c r="U49" s="6"/>
    </row>
    <row r="50" spans="1:21" s="13" customFormat="1" ht="12.75" x14ac:dyDescent="0.25">
      <c r="A50" s="36" t="s">
        <v>322</v>
      </c>
      <c r="B50" s="5"/>
      <c r="C50" s="5"/>
      <c r="D50" s="5"/>
      <c r="E50" s="5"/>
      <c r="F50" s="36" t="s">
        <v>323</v>
      </c>
      <c r="G50" s="36">
        <v>1000006235</v>
      </c>
      <c r="H50" s="4" t="s">
        <v>50</v>
      </c>
      <c r="I50" s="26" t="s">
        <v>47</v>
      </c>
      <c r="J50" s="26" t="s">
        <v>47</v>
      </c>
      <c r="K50" s="26" t="s">
        <v>47</v>
      </c>
      <c r="L50" s="4" t="s">
        <v>139</v>
      </c>
      <c r="M50" s="36" t="s">
        <v>324</v>
      </c>
      <c r="N50" s="36" t="s">
        <v>325</v>
      </c>
      <c r="O50" s="36">
        <v>10509</v>
      </c>
      <c r="P50" s="36" t="s">
        <v>100</v>
      </c>
      <c r="Q50" s="4" t="s">
        <v>326</v>
      </c>
      <c r="R50" s="36" t="s">
        <v>327</v>
      </c>
      <c r="S50" s="36" t="s">
        <v>327</v>
      </c>
      <c r="T50" s="4" t="s">
        <v>328</v>
      </c>
      <c r="U50" s="6"/>
    </row>
    <row r="51" spans="1:21" s="13" customFormat="1" ht="12.75" x14ac:dyDescent="0.25">
      <c r="A51" s="36" t="s">
        <v>329</v>
      </c>
      <c r="B51" s="5"/>
      <c r="C51" s="5"/>
      <c r="D51" s="5"/>
      <c r="E51" s="5"/>
      <c r="F51" s="36" t="s">
        <v>330</v>
      </c>
      <c r="G51" s="36">
        <v>1000007398</v>
      </c>
      <c r="H51" s="4" t="s">
        <v>50</v>
      </c>
      <c r="I51" s="26" t="s">
        <v>47</v>
      </c>
      <c r="J51" s="26" t="s">
        <v>47</v>
      </c>
      <c r="K51" s="26" t="s">
        <v>47</v>
      </c>
      <c r="L51" s="4" t="s">
        <v>139</v>
      </c>
      <c r="M51" s="36" t="s">
        <v>331</v>
      </c>
      <c r="N51" s="36" t="s">
        <v>332</v>
      </c>
      <c r="O51" s="36">
        <v>13480</v>
      </c>
      <c r="P51" s="36" t="s">
        <v>93</v>
      </c>
      <c r="Q51" s="4" t="s">
        <v>333</v>
      </c>
      <c r="R51" s="36" t="s">
        <v>334</v>
      </c>
      <c r="S51" s="36" t="s">
        <v>334</v>
      </c>
      <c r="T51" s="4" t="s">
        <v>335</v>
      </c>
      <c r="U51" s="6"/>
    </row>
  </sheetData>
  <sheetProtection algorithmName="SHA-512" hashValue="Y9BP6ew9BsZ+XOUXTd26TKgWecOJQyJLqULkHUPrNBX4jLjobxEIcFxRDeikT/8cx1jJ966YDlLGaoDmczJj3g==" saltValue="3H2uB0e6wtSkNrvDeGR4FA==" spinCount="100000" sheet="1" objects="1" scenarios="1"/>
  <mergeCells count="7">
    <mergeCell ref="B6:F6"/>
    <mergeCell ref="A2:U2"/>
    <mergeCell ref="A3:U3"/>
    <mergeCell ref="A8:U8"/>
    <mergeCell ref="A10:U10"/>
    <mergeCell ref="A4:F4"/>
    <mergeCell ref="B5:F5"/>
  </mergeCells>
  <printOptions horizontalCentered="1"/>
  <pageMargins left="0.7" right="0.7" top="0.75" bottom="0.75" header="0.3" footer="0.3"/>
  <pageSetup paperSize="5" scale="39" fitToHeight="0" orientation="landscape" r:id="rId1"/>
  <headerFooter>
    <oddHeader>&amp;LGroup 40625 - Award PGB-23345 - Heavy Equipment&amp;R&amp;A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5" x14ac:dyDescent="0.25"/>
  <cols>
    <col min="1" max="1" width="25.7109375" customWidth="1"/>
  </cols>
  <sheetData>
    <row r="1" spans="1:1" x14ac:dyDescent="0.25">
      <c r="A1" s="1" t="s">
        <v>61</v>
      </c>
    </row>
    <row r="2" spans="1:1" x14ac:dyDescent="0.25">
      <c r="A2" s="3" t="s">
        <v>55</v>
      </c>
    </row>
    <row r="3" spans="1:1" x14ac:dyDescent="0.25">
      <c r="A3" s="2" t="s">
        <v>62</v>
      </c>
    </row>
    <row r="4" spans="1:1" x14ac:dyDescent="0.25">
      <c r="A4" s="2" t="s">
        <v>63</v>
      </c>
    </row>
    <row r="5" spans="1:1" x14ac:dyDescent="0.25">
      <c r="A5" s="2" t="s">
        <v>64</v>
      </c>
    </row>
    <row r="6" spans="1:1" x14ac:dyDescent="0.25">
      <c r="A6" s="2" t="s">
        <v>65</v>
      </c>
    </row>
    <row r="7" spans="1:1" x14ac:dyDescent="0.25">
      <c r="A7" s="2" t="s">
        <v>66</v>
      </c>
    </row>
    <row r="8" spans="1:1" x14ac:dyDescent="0.25">
      <c r="A8" s="2" t="s">
        <v>67</v>
      </c>
    </row>
    <row r="9" spans="1:1" x14ac:dyDescent="0.25">
      <c r="A9" s="2" t="s">
        <v>68</v>
      </c>
    </row>
    <row r="10" spans="1:1" x14ac:dyDescent="0.25">
      <c r="A10" s="2" t="s">
        <v>69</v>
      </c>
    </row>
    <row r="11" spans="1:1" x14ac:dyDescent="0.25">
      <c r="A11" s="2" t="s">
        <v>70</v>
      </c>
    </row>
    <row r="12" spans="1:1" x14ac:dyDescent="0.25">
      <c r="A12" s="2" t="s">
        <v>71</v>
      </c>
    </row>
    <row r="13" spans="1:1" x14ac:dyDescent="0.25">
      <c r="A13" s="2" t="s">
        <v>72</v>
      </c>
    </row>
    <row r="14" spans="1:1" x14ac:dyDescent="0.25">
      <c r="A14" s="2" t="s">
        <v>73</v>
      </c>
    </row>
    <row r="15" spans="1:1" x14ac:dyDescent="0.25">
      <c r="A15" s="2" t="s">
        <v>74</v>
      </c>
    </row>
    <row r="16" spans="1:1" x14ac:dyDescent="0.25">
      <c r="A16" s="2" t="s">
        <v>75</v>
      </c>
    </row>
    <row r="17" spans="1:1" x14ac:dyDescent="0.25">
      <c r="A17" s="2" t="s">
        <v>76</v>
      </c>
    </row>
    <row r="18" spans="1:1" x14ac:dyDescent="0.25">
      <c r="A18" s="2" t="s">
        <v>77</v>
      </c>
    </row>
    <row r="19" spans="1:1" x14ac:dyDescent="0.25">
      <c r="A19" s="2" t="s">
        <v>78</v>
      </c>
    </row>
    <row r="20" spans="1:1" x14ac:dyDescent="0.25">
      <c r="A20" s="2" t="s">
        <v>79</v>
      </c>
    </row>
    <row r="21" spans="1:1" x14ac:dyDescent="0.25">
      <c r="A21" s="2" t="s">
        <v>80</v>
      </c>
    </row>
    <row r="22" spans="1:1" x14ac:dyDescent="0.25">
      <c r="A22" s="2" t="s">
        <v>81</v>
      </c>
    </row>
    <row r="23" spans="1:1" x14ac:dyDescent="0.25">
      <c r="A23" s="2" t="s">
        <v>82</v>
      </c>
    </row>
    <row r="24" spans="1:1" x14ac:dyDescent="0.25">
      <c r="A24" s="2" t="s">
        <v>83</v>
      </c>
    </row>
    <row r="25" spans="1:1" x14ac:dyDescent="0.25">
      <c r="A25" s="2" t="s">
        <v>84</v>
      </c>
    </row>
    <row r="26" spans="1:1" x14ac:dyDescent="0.25">
      <c r="A26" s="2" t="s">
        <v>85</v>
      </c>
    </row>
    <row r="27" spans="1:1" x14ac:dyDescent="0.25">
      <c r="A27" s="2" t="s">
        <v>86</v>
      </c>
    </row>
    <row r="28" spans="1:1" x14ac:dyDescent="0.25">
      <c r="A28" s="2" t="s">
        <v>87</v>
      </c>
    </row>
    <row r="29" spans="1:1" x14ac:dyDescent="0.25">
      <c r="A29" s="2" t="s">
        <v>88</v>
      </c>
    </row>
    <row r="30" spans="1:1" x14ac:dyDescent="0.25">
      <c r="A30" s="2" t="s">
        <v>89</v>
      </c>
    </row>
    <row r="31" spans="1:1" x14ac:dyDescent="0.25">
      <c r="A31" s="2" t="s">
        <v>90</v>
      </c>
    </row>
    <row r="32" spans="1:1" x14ac:dyDescent="0.25">
      <c r="A32" s="2" t="s">
        <v>91</v>
      </c>
    </row>
    <row r="33" spans="1:1" x14ac:dyDescent="0.25">
      <c r="A33" s="2" t="s">
        <v>92</v>
      </c>
    </row>
    <row r="34" spans="1:1" x14ac:dyDescent="0.25">
      <c r="A34" s="2" t="s">
        <v>93</v>
      </c>
    </row>
    <row r="35" spans="1:1" x14ac:dyDescent="0.25">
      <c r="A35" s="2" t="s">
        <v>94</v>
      </c>
    </row>
    <row r="36" spans="1:1" x14ac:dyDescent="0.25">
      <c r="A36" s="2" t="s">
        <v>95</v>
      </c>
    </row>
    <row r="37" spans="1:1" x14ac:dyDescent="0.25">
      <c r="A37" s="2" t="s">
        <v>96</v>
      </c>
    </row>
    <row r="38" spans="1:1" x14ac:dyDescent="0.25">
      <c r="A38" s="2" t="s">
        <v>97</v>
      </c>
    </row>
    <row r="39" spans="1:1" x14ac:dyDescent="0.25">
      <c r="A39" s="2" t="s">
        <v>98</v>
      </c>
    </row>
    <row r="40" spans="1:1" x14ac:dyDescent="0.25">
      <c r="A40" s="2" t="s">
        <v>99</v>
      </c>
    </row>
    <row r="41" spans="1:1" x14ac:dyDescent="0.25">
      <c r="A41" s="2" t="s">
        <v>100</v>
      </c>
    </row>
    <row r="42" spans="1:1" x14ac:dyDescent="0.25">
      <c r="A42" s="2" t="s">
        <v>101</v>
      </c>
    </row>
    <row r="43" spans="1:1" x14ac:dyDescent="0.25">
      <c r="A43" s="2" t="s">
        <v>102</v>
      </c>
    </row>
    <row r="44" spans="1:1" x14ac:dyDescent="0.25">
      <c r="A44" s="2" t="s">
        <v>103</v>
      </c>
    </row>
    <row r="45" spans="1:1" x14ac:dyDescent="0.25">
      <c r="A45" s="2" t="s">
        <v>104</v>
      </c>
    </row>
    <row r="46" spans="1:1" x14ac:dyDescent="0.25">
      <c r="A46" s="2" t="s">
        <v>105</v>
      </c>
    </row>
    <row r="47" spans="1:1" x14ac:dyDescent="0.25">
      <c r="A47" s="2" t="s">
        <v>106</v>
      </c>
    </row>
    <row r="48" spans="1:1" x14ac:dyDescent="0.25">
      <c r="A48" s="2" t="s">
        <v>107</v>
      </c>
    </row>
    <row r="49" spans="1:1" x14ac:dyDescent="0.25">
      <c r="A49" s="2" t="s">
        <v>108</v>
      </c>
    </row>
    <row r="50" spans="1:1" x14ac:dyDescent="0.25">
      <c r="A50" s="2" t="s">
        <v>109</v>
      </c>
    </row>
    <row r="51" spans="1:1" x14ac:dyDescent="0.25">
      <c r="A51" s="2" t="s">
        <v>110</v>
      </c>
    </row>
    <row r="52" spans="1:1" x14ac:dyDescent="0.25">
      <c r="A52" s="2" t="s">
        <v>111</v>
      </c>
    </row>
    <row r="53" spans="1:1" x14ac:dyDescent="0.25">
      <c r="A53" s="2" t="s">
        <v>112</v>
      </c>
    </row>
    <row r="54" spans="1:1" x14ac:dyDescent="0.25">
      <c r="A54" s="2" t="s">
        <v>113</v>
      </c>
    </row>
    <row r="55" spans="1:1" x14ac:dyDescent="0.25">
      <c r="A55" s="2" t="s">
        <v>114</v>
      </c>
    </row>
    <row r="56" spans="1:1" x14ac:dyDescent="0.25">
      <c r="A56" s="2" t="s">
        <v>115</v>
      </c>
    </row>
    <row r="57" spans="1:1" x14ac:dyDescent="0.25">
      <c r="A57" s="2" t="s">
        <v>116</v>
      </c>
    </row>
    <row r="58" spans="1:1" x14ac:dyDescent="0.25">
      <c r="A58" s="2" t="s">
        <v>117</v>
      </c>
    </row>
    <row r="59" spans="1:1" x14ac:dyDescent="0.25">
      <c r="A59" s="2" t="s">
        <v>118</v>
      </c>
    </row>
    <row r="60" spans="1:1" x14ac:dyDescent="0.25">
      <c r="A60" s="2" t="s">
        <v>119</v>
      </c>
    </row>
    <row r="61" spans="1:1" x14ac:dyDescent="0.25">
      <c r="A61" s="2" t="s">
        <v>120</v>
      </c>
    </row>
    <row r="62" spans="1:1" x14ac:dyDescent="0.25">
      <c r="A62" s="2" t="s">
        <v>121</v>
      </c>
    </row>
    <row r="63" spans="1:1" x14ac:dyDescent="0.25">
      <c r="A63" s="2" t="s">
        <v>122</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15CE9C-7CAC-4304-93C5-B4755F442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Contractor Information</vt:lpstr>
      <vt:lpstr>Reseller Dealer Information</vt:lpstr>
      <vt:lpstr>Control</vt:lpstr>
      <vt:lpstr>Counties</vt:lpstr>
      <vt:lpstr>'Reseller Dealer Information'!Print_Titles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Burke, Eric (OGS)</cp:lastModifiedBy>
  <cp:revision/>
  <cp:lastPrinted>2025-04-29T19:33:54Z</cp:lastPrinted>
  <dcterms:created xsi:type="dcterms:W3CDTF">2011-09-02T20:59:26Z</dcterms:created>
  <dcterms:modified xsi:type="dcterms:W3CDTF">2026-06-09T13:54:07Z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